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320" windowHeight="1221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<sst xmlns="http://schemas.openxmlformats.org/spreadsheetml/2006/main" count="671" uniqueCount="410">
  <si>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</si>
  <si>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</si>
  <si>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</si>
  <si>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</si>
  <si>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</si>
  <si>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</si>
  <si>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</si>
  <si>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</si>
  <si>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</si>
  <si>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</si>
  <si>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</si>
  <si>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</si>
  <si>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</si>
  <si>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</si>
  <si>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</si>
  <si>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</si>
  <si>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</si>
  <si>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</si>
  <si>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</si>
  <si>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</si>
  <si>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</si>
  <si>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</si>
  <si>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</si>
  <si>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</si>
  <si>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</si>
  <si>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</si>
  <si>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</si>
  <si>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</si>
  <si>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</si>
  <si>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</si>
  <si>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</si>
  <si>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</si>
  <si>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</si>
  <si>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</si>
  <si>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</si>
  <si>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</si>
  <si>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</si>
  <si>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</si>
  <si>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</si>
  <si>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</si>
  <si>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</si>
  <si>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</si>
  <si>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</si>
  <si>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</si>
  <si>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</si>
  <si>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</si>
  <si>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</si>
  <si>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</si>
  <si>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</si>
  <si>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</si>
  <si>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</si>
  <si>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</si>
  <si>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</si>
  <si>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</si>
  <si>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</si>
  <si>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</si>
  <si>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</si>
  <si>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</si>
  <si>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</si>
  <si>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</si>
  <si>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</si>
  <si>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</si>
  <si>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</si>
  <si>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</si>
  <si>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</si>
  <si>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</si>
  <si>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</si>
  <si>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</si>
  <si>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</si>
  <si>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</si>
  <si>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</si>
  <si>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</si>
  <si>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</si>
  <si>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</si>
  <si>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</si>
  <si>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</si>
  <si>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</si>
  <si>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</si>
  <si>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</si>
  <si>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</si>
  <si>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</si>
  <si>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</si>
  <si>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</si>
  <si>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</si>
  <si>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</si>
  <si>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</si>
  <si>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</si>
  <si>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</si>
  <si>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</si>
  <si>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</si>
  <si>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</si>
  <si>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</si>
  <si>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</si>
  <si>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</si>
  <si>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</si>
  <si>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</si>
  <si>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</si>
  <si>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</si>
  <si>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</si>
  <si>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</si>
  <si>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</si>
  <si>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</si>
  <si>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</si>
  <si>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</si>
  <si>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</si>
  <si>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</si>
  <si>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</si>
  <si>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</si>
  <si>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</si>
  <si>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</si>
  <si>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</si>
  <si>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</si>
  <si>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</si>
  <si>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</si>
  <si>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</si>
  <si>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</si>
  <si>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</si>
  <si>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Industrija skupaj</t>
  </si>
  <si>
    <t>Originalni indeksi industrijske proizvodnje po dejavnostih SKD</t>
  </si>
  <si>
    <t xml:space="preserve">C </t>
  </si>
  <si>
    <t>Rudarstvo</t>
  </si>
  <si>
    <t xml:space="preserve">D </t>
  </si>
  <si>
    <t>Predelovalne dejavnosti</t>
  </si>
  <si>
    <t xml:space="preserve">E </t>
  </si>
  <si>
    <t>Oskrba z elektriko, plinom, vodo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</si>
  <si>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</si>
  <si>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</si>
  <si>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</si>
  <si>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</si>
  <si>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</si>
  <si>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</si>
  <si>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</si>
  <si>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</si>
  <si>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</si>
  <si>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</si>
  <si>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</si>
  <si>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</si>
  <si>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</si>
  <si>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</si>
  <si>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</si>
  <si>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</si>
  <si>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</si>
  <si>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</si>
  <si>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</si>
  <si>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</si>
  <si>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</si>
  <si>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</si>
  <si>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</si>
  <si>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</si>
  <si>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</si>
  <si>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</si>
  <si>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</si>
  <si>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</si>
  <si>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</si>
  <si>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</si>
  <si>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</si>
  <si>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</si>
  <si>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</si>
  <si>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</si>
  <si>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</si>
  <si>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</si>
  <si>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</si>
  <si>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</si>
  <si>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Javnofinančni saldo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</si>
  <si>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</si>
  <si>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</si>
  <si>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</si>
  <si>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</si>
  <si>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</si>
  <si>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</si>
  <si>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</si>
  <si>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</si>
  <si>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</si>
  <si>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</si>
  <si>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</si>
  <si>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</si>
  <si>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</si>
  <si>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</si>
  <si>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</si>
  <si>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</si>
  <si>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</si>
  <si>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</si>
  <si>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</si>
  <si>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</si>
  <si>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</si>
  <si>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</si>
  <si>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</si>
  <si>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</si>
  <si>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</si>
  <si>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</si>
  <si>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</si>
  <si>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</si>
  <si>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</si>
  <si>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</si>
  <si>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</si>
  <si>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</si>
  <si>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</si>
  <si>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</si>
  <si>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</si>
  <si>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</si>
  <si>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 xml:space="preserve"> Skupaj</t>
  </si>
  <si>
    <t>A do K</t>
  </si>
  <si>
    <t>A</t>
  </si>
  <si>
    <t>B</t>
  </si>
  <si>
    <t>C do F</t>
  </si>
  <si>
    <t>C</t>
  </si>
  <si>
    <t>D</t>
  </si>
  <si>
    <t>E</t>
  </si>
  <si>
    <t>F</t>
  </si>
  <si>
    <t>G do I</t>
  </si>
  <si>
    <t xml:space="preserve">G </t>
  </si>
  <si>
    <t>H</t>
  </si>
  <si>
    <t xml:space="preserve">I </t>
  </si>
  <si>
    <t>J do K</t>
  </si>
  <si>
    <t>J</t>
  </si>
  <si>
    <t>K</t>
  </si>
  <si>
    <t>L do O</t>
  </si>
  <si>
    <t>L</t>
  </si>
  <si>
    <t>M</t>
  </si>
  <si>
    <t>N</t>
  </si>
  <si>
    <t>O</t>
  </si>
  <si>
    <t>A in B</t>
  </si>
  <si>
    <t xml:space="preserve">Zasebni sektor </t>
  </si>
  <si>
    <t>Kmetijstvo in ribištvo</t>
  </si>
  <si>
    <t xml:space="preserve">Kmetijstvo </t>
  </si>
  <si>
    <t>Ribištvo</t>
  </si>
  <si>
    <t xml:space="preserve">  Industrija in gradbeništvo</t>
  </si>
  <si>
    <t>Oskr. z elektr., plin.,vodo</t>
  </si>
  <si>
    <t>Gradbeništvo</t>
  </si>
  <si>
    <t>Proizvodne storitve</t>
  </si>
  <si>
    <t>Trgovina</t>
  </si>
  <si>
    <t>Gostinstvo</t>
  </si>
  <si>
    <t>Promet, skladišč., zveze</t>
  </si>
  <si>
    <t xml:space="preserve">Poslovne storitve </t>
  </si>
  <si>
    <t>Finančno posredništvo</t>
  </si>
  <si>
    <t>Posl. z nepremičninami</t>
  </si>
  <si>
    <t xml:space="preserve"> Javne storitve</t>
  </si>
  <si>
    <t>Javna uprava</t>
  </si>
  <si>
    <t>Izobraževanje</t>
  </si>
  <si>
    <t>Zdravstvo in socialno varstvo</t>
  </si>
  <si>
    <t>Dr. javne.skup., oseb. st.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</si>
  <si>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</si>
  <si>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</si>
  <si>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</si>
  <si>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</si>
  <si>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</si>
  <si>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</si>
  <si>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</si>
  <si>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</si>
  <si>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</si>
  <si>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</si>
  <si>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</si>
  <si>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</si>
  <si>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</si>
  <si>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</si>
  <si>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</si>
  <si>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</si>
  <si>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</si>
  <si>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</si>
  <si>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</si>
  <si>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</si>
  <si>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</si>
  <si>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</si>
  <si>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</si>
  <si>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</si>
  <si>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</si>
  <si>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</si>
  <si>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</si>
  <si>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</si>
  <si>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</si>
  <si>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</si>
  <si>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</si>
  <si>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</si>
  <si>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</si>
  <si>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</si>
  <si>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</si>
  <si>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</si>
  <si>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</si>
  <si>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</si>
  <si>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</si>
  <si>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</si>
  <si>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</si>
  <si>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</si>
  <si>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</si>
  <si>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</si>
  <si>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</si>
  <si>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</si>
  <si>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</si>
  <si>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</si>
  <si>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</si>
  <si>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</si>
  <si>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</si>
  <si>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</si>
  <si>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</si>
  <si>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</si>
  <si>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</si>
  <si>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</si>
  <si>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</si>
  <si>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</si>
  <si>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</si>
  <si>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</si>
  <si>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</si>
  <si>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</si>
  <si>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</si>
  <si>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</si>
  <si>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 Realni prihodek v trgovini z motornimi vozili, vzdrževanju le-teh ter v trgovini na drobno z motornimi gorivi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</si>
  <si>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</si>
  <si>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</si>
  <si>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</si>
  <si>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</si>
  <si>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</si>
  <si>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</si>
  <si>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</si>
  <si>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</si>
  <si>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</si>
  <si>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</si>
  <si>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</si>
  <si>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</si>
  <si>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</si>
  <si>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</si>
  <si>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</si>
  <si>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</si>
  <si>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</si>
  <si>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>Tekoči mesec/povprečje leta 2000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</si>
  <si>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</si>
  <si>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</si>
  <si>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</si>
  <si>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</si>
  <si>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</si>
  <si>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</si>
  <si>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</si>
  <si>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</si>
  <si>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</si>
  <si>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</si>
  <si>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</si>
  <si>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</si>
  <si>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</si>
  <si>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</si>
  <si>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</si>
  <si>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</si>
  <si>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</si>
  <si>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</si>
  <si>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</si>
  <si>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</si>
  <si>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</si>
  <si>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</si>
  <si>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</si>
  <si>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</si>
  <si>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starejši od 40 let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</si>
  <si>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</si>
  <si>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</si>
  <si>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</si>
  <si>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</si>
  <si>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</si>
  <si>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</si>
  <si>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</si>
  <si>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</si>
  <si>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</si>
  <si>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 xml:space="preserve">Črtani  brezposelni </t>
  </si>
  <si>
    <t>Prirast delovnih dovoljenj za tujce</t>
  </si>
  <si>
    <t>Od teh za določen čas, v %</t>
  </si>
  <si>
    <t xml:space="preserve"> DELOVNA DOVOLJENJA ZA  TUJCE</t>
  </si>
  <si>
    <t>Od vseh formalno aktivnih (I/A, v %)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</si>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</sst>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"/>
    <numFmt numFmtId="166" formatCode="0.0000"/>
    <numFmt numFmtId="167" formatCode="#,##0.000"/>
    <numFmt numFmtId="168" formatCode="#,##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u val="single"/>
      <sz val="15"/>
      <color indexed="12"/>
      <name val="Arial CE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2"/>
      <name val="Times New Roman CE"/>
      <family val="0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.8"/>
      <color indexed="12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Arial CE"/>
      <family val="0"/>
    </font>
    <font>
      <sz val="11"/>
      <name val="Arial CE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0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0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0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0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41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6" fillId="0" borderId="0" xfId="292" applyFont="1">
      <alignment/>
      <protection/>
    </xf>
    <xf numFmtId="0" fontId="26" fillId="0" borderId="0" xfId="285" applyFont="1">
      <alignment/>
      <protection/>
    </xf>
    <xf numFmtId="164" fontId="26" fillId="0" borderId="0" xfId="292" applyNumberFormat="1" applyFont="1">
      <alignment/>
      <protection/>
    </xf>
    <xf numFmtId="166" fontId="26" fillId="0" borderId="0" xfId="292" applyNumberFormat="1" applyFont="1">
      <alignment/>
      <protection/>
    </xf>
    <xf numFmtId="17" fontId="26" fillId="0" borderId="0" xfId="292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78" fillId="0" borderId="10" xfId="251" applyFont="1" applyBorder="1" applyAlignment="1" applyProtection="1">
      <alignment horizontal="left" vertical="center"/>
      <protection/>
    </xf>
    <xf numFmtId="0" fontId="26" fillId="33" borderId="10" xfId="285" applyFont="1" applyFill="1" applyBorder="1" applyAlignment="1">
      <alignment horizontal="center" vertical="center"/>
      <protection/>
    </xf>
    <xf numFmtId="0" fontId="27" fillId="2" borderId="10" xfId="285" applyFont="1" applyFill="1" applyBorder="1" applyAlignment="1">
      <alignment horizontal="center" vertical="center" wrapText="1"/>
      <protection/>
    </xf>
    <xf numFmtId="17" fontId="26" fillId="0" borderId="0" xfId="285" applyNumberFormat="1" applyFont="1" applyAlignment="1" applyProtection="1">
      <alignment horizontal="right" vertical="center"/>
      <protection locked="0"/>
    </xf>
    <xf numFmtId="164" fontId="26" fillId="0" borderId="0" xfId="285" applyNumberFormat="1" applyFont="1" applyAlignment="1" applyProtection="1">
      <alignment horizontal="right"/>
      <protection locked="0"/>
    </xf>
    <xf numFmtId="0" fontId="26" fillId="2" borderId="10" xfId="285" applyFont="1" applyFill="1" applyBorder="1" applyAlignment="1" applyProtection="1">
      <alignment horizontal="center" vertical="center" wrapText="1"/>
      <protection locked="0"/>
    </xf>
    <xf numFmtId="0" fontId="26" fillId="2" borderId="10" xfId="285" applyFont="1" applyFill="1" applyBorder="1" applyAlignment="1">
      <alignment horizontal="center" vertical="center" wrapText="1"/>
      <protection/>
    </xf>
    <xf numFmtId="17" fontId="28" fillId="0" borderId="0" xfId="285" applyNumberFormat="1" applyFont="1" applyFill="1" quotePrefix="1">
      <alignment/>
      <protection/>
    </xf>
    <xf numFmtId="0" fontId="27" fillId="0" borderId="0" xfId="285" applyFont="1">
      <alignment/>
      <protection/>
    </xf>
    <xf numFmtId="0" fontId="0" fillId="0" borderId="0" xfId="290" applyFont="1">
      <alignment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2" borderId="10" xfId="290" applyFont="1" applyFill="1" applyBorder="1" applyAlignment="1">
      <alignment horizontal="center" vertical="center"/>
      <protection/>
    </xf>
    <xf numFmtId="0" fontId="0" fillId="2" borderId="10" xfId="290" applyFont="1" applyFill="1" applyBorder="1" applyAlignment="1">
      <alignment horizontal="center" vertical="center" wrapText="1"/>
      <protection/>
    </xf>
    <xf numFmtId="17" fontId="0" fillId="0" borderId="0" xfId="290" applyNumberFormat="1" applyFont="1">
      <alignment/>
      <protection/>
    </xf>
    <xf numFmtId="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2" fontId="0" fillId="0" borderId="0" xfId="290" applyNumberFormat="1" applyFont="1" applyAlignment="1">
      <alignment horizontal="right"/>
      <protection/>
    </xf>
    <xf numFmtId="0" fontId="0" fillId="0" borderId="0" xfId="290" applyFont="1" applyFill="1">
      <alignment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64" fontId="0" fillId="0" borderId="0" xfId="290" applyNumberFormat="1" applyFont="1">
      <alignment/>
      <protection/>
    </xf>
    <xf numFmtId="165" fontId="0" fillId="0" borderId="0" xfId="290" applyNumberFormat="1" applyFont="1">
      <alignment/>
      <protection/>
    </xf>
    <xf numFmtId="0" fontId="95" fillId="0" borderId="0" xfId="284" applyFont="1">
      <alignment/>
      <protection/>
    </xf>
    <xf numFmtId="0" fontId="95" fillId="33" borderId="10" xfId="284" applyFont="1" applyFill="1" applyBorder="1" applyAlignment="1">
      <alignment horizontal="center" vertical="center"/>
      <protection/>
    </xf>
    <xf numFmtId="0" fontId="95" fillId="2" borderId="10" xfId="284" applyFont="1" applyFill="1" applyBorder="1" applyAlignment="1">
      <alignment horizontal="center" vertical="center" wrapText="1"/>
      <protection/>
    </xf>
    <xf numFmtId="0" fontId="95" fillId="34" borderId="10" xfId="284" applyFont="1" applyFill="1" applyBorder="1" applyAlignment="1">
      <alignment horizontal="center" vertical="center" wrapText="1"/>
      <protection/>
    </xf>
    <xf numFmtId="17" fontId="28" fillId="0" borderId="0" xfId="284" applyNumberFormat="1" applyFont="1" applyFill="1" applyAlignment="1" quotePrefix="1">
      <alignment horizontal="right" vertical="center"/>
      <protection/>
    </xf>
    <xf numFmtId="164" fontId="95" fillId="0" borderId="0" xfId="284" applyNumberFormat="1" applyFont="1">
      <alignment/>
      <protection/>
    </xf>
    <xf numFmtId="0" fontId="95" fillId="33" borderId="10" xfId="284" applyFont="1" applyFill="1" applyBorder="1" applyAlignment="1">
      <alignment horizontal="center" vertical="center" wrapText="1"/>
      <protection/>
    </xf>
    <xf numFmtId="17" fontId="28" fillId="0" borderId="0" xfId="284" applyNumberFormat="1" applyFont="1" applyFill="1" quotePrefix="1">
      <alignment/>
      <protection/>
    </xf>
    <xf numFmtId="0" fontId="96" fillId="34" borderId="10" xfId="284" applyFont="1" applyFill="1" applyBorder="1" applyAlignment="1" applyProtection="1">
      <alignment horizontal="center" vertical="center"/>
      <protection locked="0"/>
    </xf>
    <xf numFmtId="0" fontId="26" fillId="2" borderId="10" xfId="284" applyFont="1" applyFill="1" applyBorder="1" applyAlignment="1">
      <alignment horizontal="center" vertical="center" wrapText="1"/>
      <protection/>
    </xf>
    <xf numFmtId="0" fontId="26" fillId="34" borderId="10" xfId="284" applyFont="1" applyFill="1" applyBorder="1" applyAlignment="1">
      <alignment horizontal="center" vertical="center" wrapText="1"/>
      <protection/>
    </xf>
    <xf numFmtId="0" fontId="96" fillId="34" borderId="10" xfId="284" applyFont="1" applyFill="1" applyBorder="1" applyAlignment="1">
      <alignment horizontal="center" vertical="center"/>
      <protection/>
    </xf>
    <xf numFmtId="164" fontId="96" fillId="0" borderId="0" xfId="284" applyNumberFormat="1" applyFont="1" applyAlignment="1" applyProtection="1">
      <alignment horizontal="right"/>
      <protection locked="0"/>
    </xf>
    <xf numFmtId="0" fontId="26" fillId="2" borderId="10" xfId="292" applyFont="1" applyFill="1" applyBorder="1" applyAlignment="1" applyProtection="1">
      <alignment horizontal="center" vertical="center" wrapText="1"/>
      <protection/>
    </xf>
    <xf numFmtId="0" fontId="26" fillId="33" borderId="10" xfId="292" applyFont="1" applyFill="1" applyBorder="1" applyAlignment="1">
      <alignment horizontal="center" vertical="center"/>
      <protection/>
    </xf>
    <xf numFmtId="0" fontId="26" fillId="8" borderId="10" xfId="285" applyFont="1" applyFill="1" applyBorder="1" applyAlignment="1">
      <alignment horizontal="center" vertical="center" wrapText="1"/>
      <protection/>
    </xf>
    <xf numFmtId="0" fontId="27" fillId="0" borderId="0" xfId="285" applyFont="1" applyAlignment="1">
      <alignment wrapText="1"/>
      <protection/>
    </xf>
    <xf numFmtId="3" fontId="27" fillId="0" borderId="0" xfId="285" applyNumberFormat="1" applyFont="1" applyAlignment="1">
      <alignment horizontal="right"/>
      <protection/>
    </xf>
    <xf numFmtId="3" fontId="27" fillId="0" borderId="0" xfId="285" applyNumberFormat="1" applyFont="1" applyFill="1" applyAlignment="1">
      <alignment horizontal="right"/>
      <protection/>
    </xf>
    <xf numFmtId="0" fontId="27" fillId="33" borderId="10" xfId="285" applyFont="1" applyFill="1" applyBorder="1" applyAlignment="1">
      <alignment horizontal="center" vertical="center"/>
      <protection/>
    </xf>
    <xf numFmtId="3" fontId="31" fillId="22" borderId="10" xfId="285" applyNumberFormat="1" applyFont="1" applyFill="1" applyBorder="1" applyAlignment="1">
      <alignment horizontal="center" vertical="center" wrapText="1"/>
      <protection/>
    </xf>
    <xf numFmtId="3" fontId="31" fillId="8" borderId="10" xfId="285" applyNumberFormat="1" applyFont="1" applyFill="1" applyBorder="1" applyAlignment="1">
      <alignment horizontal="center" vertical="center" wrapText="1"/>
      <protection/>
    </xf>
    <xf numFmtId="3" fontId="27" fillId="2" borderId="10" xfId="285" applyNumberFormat="1" applyFont="1" applyFill="1" applyBorder="1" applyAlignment="1">
      <alignment horizontal="center" vertical="center" wrapText="1"/>
      <protection/>
    </xf>
    <xf numFmtId="3" fontId="27" fillId="0" borderId="0" xfId="285" applyNumberFormat="1" applyFont="1" applyFill="1">
      <alignment/>
      <protection/>
    </xf>
    <xf numFmtId="17" fontId="27" fillId="0" borderId="0" xfId="285" applyNumberFormat="1" applyFont="1" applyAlignment="1">
      <alignment horizontal="right" vertical="center"/>
      <protection/>
    </xf>
    <xf numFmtId="1" fontId="27" fillId="0" borderId="0" xfId="285" applyNumberFormat="1" applyFont="1">
      <alignment/>
      <protection/>
    </xf>
    <xf numFmtId="3" fontId="27" fillId="0" borderId="0" xfId="285" applyNumberFormat="1" applyFont="1">
      <alignment/>
      <protection/>
    </xf>
    <xf numFmtId="3" fontId="27" fillId="0" borderId="0" xfId="272" applyNumberFormat="1" applyFont="1" applyFill="1" applyBorder="1" applyAlignment="1" applyProtection="1">
      <alignment/>
      <protection/>
    </xf>
    <xf numFmtId="3" fontId="27" fillId="0" borderId="0" xfId="271" applyNumberFormat="1" applyFont="1">
      <alignment/>
      <protection/>
    </xf>
    <xf numFmtId="0" fontId="27" fillId="2" borderId="10" xfId="284" applyFont="1" applyFill="1" applyBorder="1" applyAlignment="1">
      <alignment horizontal="center" vertical="center"/>
      <protection/>
    </xf>
    <xf numFmtId="0" fontId="95" fillId="14" borderId="10" xfId="284" applyFont="1" applyFill="1" applyBorder="1" applyAlignment="1">
      <alignment horizontal="center" vertical="center" wrapText="1"/>
      <protection/>
    </xf>
    <xf numFmtId="0" fontId="95" fillId="8" borderId="10" xfId="284" applyFont="1" applyFill="1" applyBorder="1" applyAlignment="1">
      <alignment horizontal="center" vertical="center" wrapText="1"/>
      <protection/>
    </xf>
    <xf numFmtId="17" fontId="27" fillId="0" borderId="0" xfId="284" applyNumberFormat="1" applyFont="1" applyFill="1" quotePrefix="1">
      <alignment/>
      <protection/>
    </xf>
    <xf numFmtId="167" fontId="27" fillId="0" borderId="0" xfId="284" applyNumberFormat="1" applyFont="1" applyAlignment="1">
      <alignment horizontal="right"/>
      <protection/>
    </xf>
    <xf numFmtId="167" fontId="32" fillId="0" borderId="0" xfId="284" applyNumberFormat="1" applyFont="1" applyAlignment="1">
      <alignment horizontal="right"/>
      <protection/>
    </xf>
    <xf numFmtId="167" fontId="95" fillId="0" borderId="0" xfId="284" applyNumberFormat="1" applyFont="1" applyAlignment="1">
      <alignment horizontal="right"/>
      <protection/>
    </xf>
    <xf numFmtId="0" fontId="27" fillId="14" borderId="10" xfId="284" applyFont="1" applyFill="1" applyBorder="1" applyAlignment="1">
      <alignment horizontal="center" vertical="center" wrapText="1"/>
      <protection/>
    </xf>
    <xf numFmtId="0" fontId="27" fillId="2" borderId="10" xfId="284" applyFont="1" applyFill="1" applyBorder="1" applyAlignment="1">
      <alignment horizontal="center" vertical="center" wrapText="1"/>
      <protection/>
    </xf>
    <xf numFmtId="0" fontId="27" fillId="22" borderId="10" xfId="284" applyFont="1" applyFill="1" applyBorder="1" applyAlignment="1">
      <alignment horizontal="center" vertical="center" wrapText="1"/>
      <protection/>
    </xf>
    <xf numFmtId="167" fontId="27" fillId="0" borderId="0" xfId="284" applyNumberFormat="1" applyFont="1" applyFill="1" applyAlignment="1">
      <alignment horizontal="right"/>
      <protection/>
    </xf>
    <xf numFmtId="0" fontId="0" fillId="33" borderId="10" xfId="280" applyFont="1" applyFill="1" applyBorder="1" applyAlignment="1">
      <alignment horizontal="center" vertical="center"/>
      <protection/>
    </xf>
    <xf numFmtId="0" fontId="0" fillId="0" borderId="0" xfId="282" applyFont="1">
      <alignment/>
      <protection/>
    </xf>
    <xf numFmtId="0" fontId="36" fillId="0" borderId="0" xfId="285" applyFont="1">
      <alignment/>
      <protection/>
    </xf>
    <xf numFmtId="165" fontId="36" fillId="0" borderId="0" xfId="285" applyNumberFormat="1" applyFont="1">
      <alignment/>
      <protection/>
    </xf>
    <xf numFmtId="0" fontId="0" fillId="0" borderId="0" xfId="280" applyFont="1">
      <alignment/>
      <protection/>
    </xf>
    <xf numFmtId="3" fontId="0" fillId="0" borderId="0" xfId="280" applyNumberFormat="1" applyFont="1">
      <alignment/>
      <protection/>
    </xf>
    <xf numFmtId="164" fontId="0" fillId="0" borderId="0" xfId="280" applyNumberFormat="1" applyFont="1">
      <alignment/>
      <protection/>
    </xf>
    <xf numFmtId="0" fontId="0" fillId="0" borderId="0" xfId="284" applyFont="1">
      <alignment/>
      <protection/>
    </xf>
    <xf numFmtId="0" fontId="93" fillId="0" borderId="0" xfId="284" applyFont="1" applyAlignment="1" applyProtection="1">
      <alignment horizontal="left"/>
      <protection locked="0"/>
    </xf>
    <xf numFmtId="0" fontId="0" fillId="33" borderId="10" xfId="284" applyFont="1" applyFill="1" applyBorder="1" applyAlignment="1">
      <alignment horizontal="center" vertical="center"/>
      <protection/>
    </xf>
    <xf numFmtId="0" fontId="0" fillId="8" borderId="10" xfId="284" applyFont="1" applyFill="1" applyBorder="1" applyAlignment="1">
      <alignment horizontal="center" vertical="center"/>
      <protection/>
    </xf>
    <xf numFmtId="0" fontId="0" fillId="2" borderId="10" xfId="284" applyFont="1" applyFill="1" applyBorder="1" applyAlignment="1">
      <alignment horizontal="center" vertical="center"/>
      <protection/>
    </xf>
    <xf numFmtId="0" fontId="0" fillId="4" borderId="10" xfId="284" applyFont="1" applyFill="1" applyBorder="1" applyAlignment="1">
      <alignment horizontal="center" vertical="center"/>
      <protection/>
    </xf>
    <xf numFmtId="0" fontId="36" fillId="0" borderId="0" xfId="284" applyFont="1" applyAlignment="1">
      <alignment wrapText="1"/>
      <protection/>
    </xf>
    <xf numFmtId="0" fontId="36" fillId="8" borderId="10" xfId="284" applyFont="1" applyFill="1" applyBorder="1" applyAlignment="1">
      <alignment horizontal="center" vertical="center" wrapText="1"/>
      <protection/>
    </xf>
    <xf numFmtId="0" fontId="36" fillId="2" borderId="10" xfId="284" applyFont="1" applyFill="1" applyBorder="1" applyAlignment="1">
      <alignment horizontal="center" vertical="center" wrapText="1"/>
      <protection/>
    </xf>
    <xf numFmtId="0" fontId="36" fillId="4" borderId="10" xfId="284" applyFont="1" applyFill="1" applyBorder="1" applyAlignment="1">
      <alignment horizontal="center" vertical="center" wrapText="1"/>
      <protection/>
    </xf>
    <xf numFmtId="0" fontId="0" fillId="4" borderId="10" xfId="284" applyFont="1" applyFill="1" applyBorder="1" applyAlignment="1">
      <alignment horizontal="center" vertical="center" wrapText="1"/>
      <protection/>
    </xf>
    <xf numFmtId="17" fontId="36" fillId="0" borderId="0" xfId="284" applyNumberFormat="1" applyFont="1" applyFill="1" applyAlignment="1" quotePrefix="1">
      <alignment vertical="center"/>
      <protection/>
    </xf>
    <xf numFmtId="3" fontId="0" fillId="0" borderId="0" xfId="284" applyNumberFormat="1" applyFont="1">
      <alignment/>
      <protection/>
    </xf>
    <xf numFmtId="0" fontId="78" fillId="0" borderId="0" xfId="256" applyFont="1" applyAlignment="1" applyProtection="1">
      <alignment horizontal="left"/>
      <protection locked="0"/>
    </xf>
    <xf numFmtId="0" fontId="97" fillId="0" borderId="0" xfId="280" applyFont="1">
      <alignment/>
      <protection/>
    </xf>
    <xf numFmtId="0" fontId="97" fillId="33" borderId="10" xfId="280" applyFont="1" applyFill="1" applyBorder="1" applyAlignment="1">
      <alignment horizontal="center" vertical="center"/>
      <protection/>
    </xf>
    <xf numFmtId="0" fontId="97" fillId="2" borderId="10" xfId="280" applyFont="1" applyFill="1" applyBorder="1" applyAlignment="1" applyProtection="1">
      <alignment horizontal="center" vertical="center" wrapText="1"/>
      <protection locked="0"/>
    </xf>
    <xf numFmtId="0" fontId="97" fillId="0" borderId="0" xfId="280" applyFont="1" applyAlignment="1" applyProtection="1">
      <alignment horizontal="right"/>
      <protection locked="0"/>
    </xf>
    <xf numFmtId="164" fontId="97" fillId="0" borderId="0" xfId="280" applyNumberFormat="1" applyFont="1" applyAlignment="1" applyProtection="1">
      <alignment horizontal="right"/>
      <protection locked="0"/>
    </xf>
    <xf numFmtId="0" fontId="98" fillId="0" borderId="0" xfId="280" applyFont="1">
      <alignment/>
      <protection/>
    </xf>
    <xf numFmtId="0" fontId="39" fillId="0" borderId="0" xfId="285" applyFont="1">
      <alignment/>
      <protection/>
    </xf>
    <xf numFmtId="0" fontId="97" fillId="0" borderId="0" xfId="280" applyFont="1" applyAlignment="1" applyProtection="1">
      <alignment horizontal="left"/>
      <protection locked="0"/>
    </xf>
    <xf numFmtId="164" fontId="97" fillId="0" borderId="0" xfId="280" applyNumberFormat="1" applyFont="1" applyAlignment="1" applyProtection="1">
      <alignment horizontal="right" wrapText="1"/>
      <protection locked="0"/>
    </xf>
    <xf numFmtId="17" fontId="97" fillId="0" borderId="0" xfId="280" applyNumberFormat="1" applyFont="1" applyAlignment="1" applyProtection="1">
      <alignment horizontal="right" vertical="center"/>
      <protection locked="0"/>
    </xf>
    <xf numFmtId="164" fontId="97" fillId="0" borderId="0" xfId="280" applyNumberFormat="1" applyFont="1">
      <alignment/>
      <protection/>
    </xf>
    <xf numFmtId="0" fontId="97" fillId="2" borderId="10" xfId="280" applyFont="1" applyFill="1" applyBorder="1" applyAlignment="1">
      <alignment horizontal="center" vertical="center" wrapText="1"/>
      <protection/>
    </xf>
    <xf numFmtId="0" fontId="97" fillId="2" borderId="10" xfId="0" applyFont="1" applyFill="1" applyBorder="1" applyAlignment="1">
      <alignment horizontal="center" vertical="center" wrapText="1"/>
    </xf>
    <xf numFmtId="17" fontId="0" fillId="0" borderId="0" xfId="280" applyNumberFormat="1" applyFont="1">
      <alignment/>
      <protection/>
    </xf>
    <xf numFmtId="0" fontId="0" fillId="2" borderId="10" xfId="280" applyFont="1" applyFill="1" applyBorder="1" applyAlignment="1">
      <alignment horizontal="center"/>
      <protection/>
    </xf>
    <xf numFmtId="0" fontId="0" fillId="4" borderId="10" xfId="280" applyFont="1" applyFill="1" applyBorder="1" applyAlignment="1">
      <alignment horizontal="center" wrapText="1"/>
      <protection/>
    </xf>
    <xf numFmtId="0" fontId="0" fillId="2" borderId="10" xfId="280" applyFont="1" applyFill="1" applyBorder="1" applyAlignment="1">
      <alignment horizontal="center" vertical="center"/>
      <protection/>
    </xf>
    <xf numFmtId="17" fontId="36" fillId="0" borderId="0" xfId="285" applyNumberFormat="1" applyFont="1">
      <alignment/>
      <protection/>
    </xf>
    <xf numFmtId="0" fontId="36" fillId="33" borderId="10" xfId="285" applyFont="1" applyFill="1" applyBorder="1" applyAlignment="1">
      <alignment horizontal="center" vertical="center"/>
      <protection/>
    </xf>
    <xf numFmtId="0" fontId="36" fillId="2" borderId="10" xfId="285" applyFont="1" applyFill="1" applyBorder="1" applyAlignment="1">
      <alignment horizontal="center" vertical="center" wrapText="1"/>
      <protection/>
    </xf>
    <xf numFmtId="17" fontId="0" fillId="0" borderId="0" xfId="282" applyNumberFormat="1" applyFont="1">
      <alignment/>
      <protection/>
    </xf>
    <xf numFmtId="0" fontId="0" fillId="33" borderId="10" xfId="282" applyFont="1" applyFill="1" applyBorder="1" applyAlignment="1">
      <alignment horizontal="center" vertical="center"/>
      <protection/>
    </xf>
    <xf numFmtId="0" fontId="0" fillId="2" borderId="10" xfId="282" applyFont="1" applyFill="1" applyBorder="1" applyAlignment="1">
      <alignment horizontal="center" vertical="center" wrapText="1"/>
      <protection/>
    </xf>
    <xf numFmtId="0" fontId="39" fillId="0" borderId="0" xfId="281" applyFont="1">
      <alignment/>
      <protection/>
    </xf>
    <xf numFmtId="0" fontId="39" fillId="33" borderId="10" xfId="281" applyFont="1" applyFill="1" applyBorder="1" applyAlignment="1">
      <alignment horizontal="center" vertical="center"/>
      <protection/>
    </xf>
    <xf numFmtId="0" fontId="39" fillId="2" borderId="10" xfId="281" applyFont="1" applyFill="1" applyBorder="1" applyAlignment="1">
      <alignment horizontal="center" vertical="center" wrapText="1"/>
      <protection/>
    </xf>
    <xf numFmtId="0" fontId="42" fillId="2" borderId="10" xfId="281" applyFont="1" applyFill="1" applyBorder="1" applyAlignment="1">
      <alignment horizontal="center" vertical="center" wrapText="1"/>
      <protection/>
    </xf>
    <xf numFmtId="0" fontId="39" fillId="2" borderId="10" xfId="281" applyFont="1" applyFill="1" applyBorder="1" applyAlignment="1" quotePrefix="1">
      <alignment horizontal="center" vertical="center" wrapText="1"/>
      <protection/>
    </xf>
    <xf numFmtId="17" fontId="39" fillId="0" borderId="0" xfId="281" applyNumberFormat="1" applyFont="1">
      <alignment/>
      <protection/>
    </xf>
    <xf numFmtId="168" fontId="39" fillId="0" borderId="0" xfId="281" applyNumberFormat="1" applyFont="1">
      <alignment/>
      <protection/>
    </xf>
    <xf numFmtId="0" fontId="0" fillId="33" borderId="10" xfId="280" applyFont="1" applyFill="1" applyBorder="1" applyAlignment="1">
      <alignment horizontal="center" vertical="center" wrapText="1"/>
      <protection/>
    </xf>
    <xf numFmtId="22" fontId="97" fillId="34" borderId="10" xfId="0" applyNumberFormat="1" applyFont="1" applyFill="1" applyBorder="1" applyAlignment="1">
      <alignment horizontal="center" vertical="center"/>
    </xf>
    <xf numFmtId="0" fontId="95" fillId="33" borderId="10" xfId="284" applyFont="1" applyFill="1" applyBorder="1" applyAlignment="1">
      <alignment horizontal="center" vertical="center"/>
      <protection/>
    </xf>
    <xf numFmtId="0" fontId="95" fillId="33" borderId="10" xfId="284" applyFont="1" applyFill="1" applyBorder="1" applyAlignment="1">
      <alignment horizontal="center" vertical="center" wrapText="1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1" xfId="290" applyFont="1" applyFill="1" applyBorder="1" applyAlignment="1">
      <alignment horizontal="center" vertical="center"/>
      <protection/>
    </xf>
    <xf numFmtId="0" fontId="0" fillId="33" borderId="12" xfId="290" applyFont="1" applyFill="1" applyBorder="1" applyAlignment="1">
      <alignment horizontal="center" vertical="center"/>
      <protection/>
    </xf>
    <xf numFmtId="0" fontId="0" fillId="33" borderId="13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26" fillId="33" borderId="10" xfId="285" applyFont="1" applyFill="1" applyBorder="1" applyAlignment="1" applyProtection="1">
      <alignment horizontal="center" vertical="center" wrapText="1"/>
      <protection locked="0"/>
    </xf>
    <xf numFmtId="0" fontId="27" fillId="8" borderId="10" xfId="285" applyFont="1" applyFill="1" applyBorder="1" applyAlignment="1">
      <alignment horizontal="center" vertical="center" wrapText="1"/>
      <protection/>
    </xf>
    <xf numFmtId="0" fontId="26" fillId="2" borderId="10" xfId="285" applyFont="1" applyFill="1" applyBorder="1" applyAlignment="1" applyProtection="1">
      <alignment horizontal="center" vertical="center" wrapText="1"/>
      <protection locked="0"/>
    </xf>
    <xf numFmtId="0" fontId="26" fillId="33" borderId="10" xfId="285" applyFont="1" applyFill="1" applyBorder="1" applyAlignment="1">
      <alignment horizontal="center" vertical="center"/>
      <protection/>
    </xf>
    <xf numFmtId="0" fontId="27" fillId="33" borderId="10" xfId="285" applyFont="1" applyFill="1" applyBorder="1" applyAlignment="1">
      <alignment horizontal="center" vertical="center"/>
      <protection/>
    </xf>
    <xf numFmtId="3" fontId="27" fillId="33" borderId="10" xfId="285" applyNumberFormat="1" applyFont="1" applyFill="1" applyBorder="1" applyAlignment="1">
      <alignment horizontal="center" vertical="center"/>
      <protection/>
    </xf>
    <xf numFmtId="0" fontId="36" fillId="2" borderId="10" xfId="284" applyFont="1" applyFill="1" applyBorder="1" applyAlignment="1">
      <alignment horizontal="center" vertical="center" wrapText="1"/>
      <protection/>
    </xf>
    <xf numFmtId="0" fontId="0" fillId="14" borderId="10" xfId="284" applyFont="1" applyFill="1" applyBorder="1" applyAlignment="1" applyProtection="1">
      <alignment horizontal="center" vertical="center" wrapText="1"/>
      <protection locked="0"/>
    </xf>
    <xf numFmtId="0" fontId="36" fillId="33" borderId="10" xfId="284" applyFont="1" applyFill="1" applyBorder="1" applyAlignment="1" applyProtection="1">
      <alignment horizontal="center" vertical="center"/>
      <protection locked="0"/>
    </xf>
    <xf numFmtId="0" fontId="97" fillId="33" borderId="10" xfId="280" applyFont="1" applyFill="1" applyBorder="1" applyAlignment="1">
      <alignment horizontal="center" vertical="center"/>
      <protection/>
    </xf>
    <xf numFmtId="0" fontId="0" fillId="33" borderId="10" xfId="280" applyFont="1" applyFill="1" applyBorder="1" applyAlignment="1">
      <alignment horizontal="center" vertical="center"/>
      <protection/>
    </xf>
    <xf numFmtId="0" fontId="0" fillId="8" borderId="10" xfId="280" applyFont="1" applyFill="1" applyBorder="1" applyAlignment="1">
      <alignment horizontal="center" vertical="center"/>
      <protection/>
    </xf>
    <xf numFmtId="0" fontId="0" fillId="33" borderId="10" xfId="280" applyFont="1" applyFill="1" applyBorder="1" applyAlignment="1">
      <alignment horizontal="center" vertical="center"/>
      <protection/>
    </xf>
    <xf numFmtId="0" fontId="0" fillId="33" borderId="10" xfId="282" applyFont="1" applyFill="1" applyBorder="1" applyAlignment="1">
      <alignment horizontal="center" vertical="center"/>
      <protection/>
    </xf>
    <xf numFmtId="0" fontId="39" fillId="33" borderId="10" xfId="281" applyFont="1" applyFill="1" applyBorder="1" applyAlignment="1">
      <alignment horizontal="center" vertical="center"/>
      <protection/>
    </xf>
  </cellXfs>
  <cellStyles count="32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Good" xfId="216"/>
    <cellStyle name="Good 2" xfId="217"/>
    <cellStyle name="Good 2 2" xfId="218"/>
    <cellStyle name="Good 3" xfId="219"/>
    <cellStyle name="Good 3 2" xfId="220"/>
    <cellStyle name="Good 4" xfId="221"/>
    <cellStyle name="Good 4 2" xfId="222"/>
    <cellStyle name="Heading 1" xfId="223"/>
    <cellStyle name="Heading 1 2" xfId="224"/>
    <cellStyle name="Heading 1 2 2" xfId="225"/>
    <cellStyle name="Heading 1 3" xfId="226"/>
    <cellStyle name="Heading 1 3 2" xfId="227"/>
    <cellStyle name="Heading 1 4" xfId="228"/>
    <cellStyle name="Heading 1 4 2" xfId="229"/>
    <cellStyle name="Heading 2" xfId="230"/>
    <cellStyle name="Heading 2 2" xfId="231"/>
    <cellStyle name="Heading 2 2 2" xfId="232"/>
    <cellStyle name="Heading 2 3" xfId="233"/>
    <cellStyle name="Heading 2 3 2" xfId="234"/>
    <cellStyle name="Heading 2 4" xfId="235"/>
    <cellStyle name="Heading 2 4 2" xfId="236"/>
    <cellStyle name="Heading 3" xfId="237"/>
    <cellStyle name="Heading 3 2" xfId="238"/>
    <cellStyle name="Heading 3 2 2" xfId="239"/>
    <cellStyle name="Heading 3 3" xfId="240"/>
    <cellStyle name="Heading 3 3 2" xfId="241"/>
    <cellStyle name="Heading 3 4" xfId="242"/>
    <cellStyle name="Heading 3 4 2" xfId="243"/>
    <cellStyle name="Heading 4" xfId="244"/>
    <cellStyle name="Heading 4 2" xfId="245"/>
    <cellStyle name="Heading 4 2 2" xfId="246"/>
    <cellStyle name="Heading 4 3" xfId="247"/>
    <cellStyle name="Heading 4 3 2" xfId="248"/>
    <cellStyle name="Heading 4 4" xfId="249"/>
    <cellStyle name="Heading 4 4 2" xfId="250"/>
    <cellStyle name="Hyperlink" xfId="251"/>
    <cellStyle name="Hyperlink 2" xfId="252"/>
    <cellStyle name="Hyperlink 3" xfId="253"/>
    <cellStyle name="Hyperlink 4" xfId="254"/>
    <cellStyle name="Hyperlink 5" xfId="255"/>
    <cellStyle name="Hyperlink 6" xfId="256"/>
    <cellStyle name="Input" xfId="257"/>
    <cellStyle name="Input 2" xfId="258"/>
    <cellStyle name="Input 2 2" xfId="259"/>
    <cellStyle name="Input 3" xfId="260"/>
    <cellStyle name="Input 3 2" xfId="261"/>
    <cellStyle name="Input 4" xfId="262"/>
    <cellStyle name="Input 4 2" xfId="263"/>
    <cellStyle name="Linked Cell" xfId="264"/>
    <cellStyle name="Linked Cell 2" xfId="265"/>
    <cellStyle name="Linked Cell 2 2" xfId="266"/>
    <cellStyle name="Linked Cell 3" xfId="267"/>
    <cellStyle name="Linked Cell 3 2" xfId="268"/>
    <cellStyle name="Linked Cell 4" xfId="269"/>
    <cellStyle name="Linked Cell 4 2" xfId="270"/>
    <cellStyle name="Navadno_bop+vse_dec_2003_eur" xfId="271"/>
    <cellStyle name="Navadno_VSE+BOPS-dec 2002_eur" xfId="272"/>
    <cellStyle name="Neutral" xfId="273"/>
    <cellStyle name="Neutral 2" xfId="274"/>
    <cellStyle name="Neutral 2 2" xfId="275"/>
    <cellStyle name="Neutral 3" xfId="276"/>
    <cellStyle name="Neutral 3 2" xfId="277"/>
    <cellStyle name="Neutral 4" xfId="278"/>
    <cellStyle name="Neutral 4 2" xfId="279"/>
    <cellStyle name="Normal 10" xfId="280"/>
    <cellStyle name="Normal 11" xfId="281"/>
    <cellStyle name="Normal 12" xfId="282"/>
    <cellStyle name="Normal 14" xfId="283"/>
    <cellStyle name="Normal 2" xfId="284"/>
    <cellStyle name="Normal 2 2" xfId="285"/>
    <cellStyle name="Normal 2 3" xfId="286"/>
    <cellStyle name="Normal 2 4" xfId="287"/>
    <cellStyle name="Normal 2 5" xfId="288"/>
    <cellStyle name="Normal 2 6" xfId="289"/>
    <cellStyle name="Normal 3" xfId="290"/>
    <cellStyle name="Normal 3 2" xfId="291"/>
    <cellStyle name="Normal 4" xfId="292"/>
    <cellStyle name="Normal 5" xfId="293"/>
    <cellStyle name="Normal 5 2" xfId="294"/>
    <cellStyle name="Normal 5 3" xfId="295"/>
    <cellStyle name="Normal 6" xfId="296"/>
    <cellStyle name="Normal 6 2" xfId="297"/>
    <cellStyle name="Normal 7" xfId="298"/>
    <cellStyle name="Normal 8" xfId="299"/>
    <cellStyle name="Normal 9" xfId="300"/>
    <cellStyle name="Note" xfId="301"/>
    <cellStyle name="Note 2" xfId="302"/>
    <cellStyle name="Note 2 2" xfId="303"/>
    <cellStyle name="Note 3" xfId="304"/>
    <cellStyle name="Note 3 2" xfId="305"/>
    <cellStyle name="Note 4" xfId="306"/>
    <cellStyle name="Note 4 2" xfId="307"/>
    <cellStyle name="Output" xfId="308"/>
    <cellStyle name="Output 2" xfId="309"/>
    <cellStyle name="Output 2 2" xfId="310"/>
    <cellStyle name="Output 3" xfId="311"/>
    <cellStyle name="Output 3 2" xfId="312"/>
    <cellStyle name="Output 4" xfId="313"/>
    <cellStyle name="Output 4 2" xfId="314"/>
    <cellStyle name="Percent" xfId="315"/>
    <cellStyle name="Title" xfId="316"/>
    <cellStyle name="Title 2" xfId="317"/>
    <cellStyle name="Title 2 2" xfId="318"/>
    <cellStyle name="Title 3" xfId="319"/>
    <cellStyle name="Title 3 2" xfId="320"/>
    <cellStyle name="Total" xfId="321"/>
    <cellStyle name="Total 2" xfId="322"/>
    <cellStyle name="Total 2 2" xfId="323"/>
    <cellStyle name="Total 3" xfId="324"/>
    <cellStyle name="Total 3 2" xfId="325"/>
    <cellStyle name="Total 4" xfId="326"/>
    <cellStyle name="Total 4 2" xfId="327"/>
    <cellStyle name="Warning Text" xfId="328"/>
    <cellStyle name="Warning Text 2" xfId="329"/>
    <cellStyle name="Warning Text 2 2" xfId="330"/>
    <cellStyle name="Warning Text 3" xfId="331"/>
    <cellStyle name="Warning Text 3 2" xfId="332"/>
    <cellStyle name="Warning Text 4" xfId="333"/>
    <cellStyle name="Warning Text 4 2" xfId="3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7" sqref="C27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30">
        <f ca="1">NOW()</f>
        <v>39787.42230868056</v>
      </c>
      <c r="C2" s="130"/>
      <c r="D2" s="130"/>
      <c r="E2" s="130"/>
      <c r="F2" s="130"/>
      <c r="G2" s="130"/>
      <c r="H2" s="130"/>
      <c r="I2" s="130"/>
      <c r="J2" s="130"/>
    </row>
    <row r="3" ht="7.5" customHeight="1"/>
    <row r="4" spans="2:11" ht="15">
      <c r="B4" s="11" t="s">
        <v>26</v>
      </c>
      <c r="C4" s="1" t="s">
        <v>373</v>
      </c>
      <c r="D4" s="1" t="s">
        <v>199</v>
      </c>
      <c r="E4" s="11" t="s">
        <v>40</v>
      </c>
      <c r="F4" s="1" t="s">
        <v>407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377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377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377</v>
      </c>
      <c r="F10" s="15"/>
      <c r="G10" s="4" t="s">
        <v>389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377</v>
      </c>
      <c r="F11" s="15"/>
      <c r="G11" s="4" t="s">
        <v>390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377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377</v>
      </c>
      <c r="F13" s="15"/>
      <c r="G13" s="4" t="s">
        <v>389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383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392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125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131</v>
      </c>
      <c r="D18" s="4" t="s">
        <v>129</v>
      </c>
      <c r="E18" s="2" t="s">
        <v>406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197</v>
      </c>
      <c r="D19" s="4" t="s">
        <v>161</v>
      </c>
      <c r="E19" s="2" t="s">
        <v>374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198</v>
      </c>
      <c r="D20" s="4" t="s">
        <v>161</v>
      </c>
      <c r="E20" s="2" t="s">
        <v>374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177</v>
      </c>
      <c r="D21" s="4" t="s">
        <v>161</v>
      </c>
      <c r="E21" s="2" t="s">
        <v>394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194</v>
      </c>
      <c r="D22" s="4" t="s">
        <v>161</v>
      </c>
      <c r="E22" s="2" t="s">
        <v>394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241</v>
      </c>
      <c r="D23" s="4" t="s">
        <v>242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320</v>
      </c>
      <c r="D24" s="14" t="s">
        <v>319</v>
      </c>
      <c r="E24" s="2" t="s">
        <v>41</v>
      </c>
      <c r="F24" s="15"/>
      <c r="G24" s="4" t="s">
        <v>321</v>
      </c>
      <c r="H24" s="2" t="s">
        <v>322</v>
      </c>
      <c r="I24" s="15"/>
      <c r="J24" s="15"/>
    </row>
    <row r="25" spans="2:10" ht="15">
      <c r="B25" s="13">
        <v>21</v>
      </c>
      <c r="C25" s="3" t="s">
        <v>230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325</v>
      </c>
      <c r="D26" s="4" t="s">
        <v>326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409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330</v>
      </c>
      <c r="D28" s="4" t="s">
        <v>391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331</v>
      </c>
      <c r="D29" s="4" t="s">
        <v>332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333</v>
      </c>
      <c r="D30" s="4" t="s">
        <v>367</v>
      </c>
      <c r="E30" s="2" t="s">
        <v>396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49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9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33" t="s">
        <v>104</v>
      </c>
      <c r="C2" s="133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49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33" t="s">
        <v>104</v>
      </c>
      <c r="C2" s="133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30"/>
  <sheetViews>
    <sheetView zoomScalePageLayoutView="0" workbookViewId="0" topLeftCell="A1">
      <pane xSplit="1" ySplit="3" topLeftCell="B8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38" t="s">
        <v>111</v>
      </c>
      <c r="C2" s="138"/>
      <c r="D2" s="138"/>
    </row>
    <row r="3" spans="1:4" ht="48">
      <c r="A3" s="22" t="s">
        <v>112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56</v>
      </c>
      <c r="C4" s="21">
        <v>67.8</v>
      </c>
      <c r="D4" s="21">
        <v>45</v>
      </c>
    </row>
    <row r="5" spans="1:4" ht="12">
      <c r="A5" s="24">
        <v>36557</v>
      </c>
      <c r="B5" s="21">
        <v>64.7</v>
      </c>
      <c r="C5" s="21">
        <v>69.8</v>
      </c>
      <c r="D5" s="21">
        <v>60</v>
      </c>
    </row>
    <row r="6" spans="1:4" ht="12">
      <c r="A6" s="24">
        <v>36586</v>
      </c>
      <c r="B6" s="21">
        <v>93.7</v>
      </c>
      <c r="C6" s="21">
        <v>97</v>
      </c>
      <c r="D6" s="21">
        <v>90.6</v>
      </c>
    </row>
    <row r="7" spans="1:4" ht="12">
      <c r="A7" s="24">
        <v>36617</v>
      </c>
      <c r="B7" s="21">
        <v>93.9</v>
      </c>
      <c r="C7" s="21">
        <v>91.7</v>
      </c>
      <c r="D7" s="21">
        <v>95.9</v>
      </c>
    </row>
    <row r="8" spans="1:4" ht="12">
      <c r="A8" s="24">
        <v>36647</v>
      </c>
      <c r="B8" s="21">
        <v>112.7</v>
      </c>
      <c r="C8" s="21">
        <v>112.2</v>
      </c>
      <c r="D8" s="21">
        <v>113.2</v>
      </c>
    </row>
    <row r="9" spans="1:4" ht="12">
      <c r="A9" s="24">
        <v>36678</v>
      </c>
      <c r="B9" s="21">
        <v>103</v>
      </c>
      <c r="C9" s="21">
        <v>92.2</v>
      </c>
      <c r="D9" s="21">
        <v>112.9</v>
      </c>
    </row>
    <row r="10" spans="1:4" ht="12">
      <c r="A10" s="24">
        <v>36708</v>
      </c>
      <c r="B10" s="21">
        <v>107.7</v>
      </c>
      <c r="C10" s="21">
        <v>103.6</v>
      </c>
      <c r="D10" s="21">
        <v>111.6</v>
      </c>
    </row>
    <row r="11" spans="1:4" ht="12">
      <c r="A11" s="24">
        <v>36739</v>
      </c>
      <c r="B11" s="21">
        <v>111.1</v>
      </c>
      <c r="C11" s="21">
        <v>113.4</v>
      </c>
      <c r="D11" s="21">
        <v>109.1</v>
      </c>
    </row>
    <row r="12" spans="1:4" ht="12">
      <c r="A12" s="24">
        <v>36770</v>
      </c>
      <c r="B12" s="21">
        <v>114.8</v>
      </c>
      <c r="C12" s="21">
        <v>110.3</v>
      </c>
      <c r="D12" s="21">
        <v>119</v>
      </c>
    </row>
    <row r="13" spans="1:4" ht="12">
      <c r="A13" s="24">
        <v>36800</v>
      </c>
      <c r="B13" s="21">
        <v>122.5</v>
      </c>
      <c r="C13" s="21">
        <v>124.7</v>
      </c>
      <c r="D13" s="21">
        <v>120.5</v>
      </c>
    </row>
    <row r="14" spans="1:4" ht="12">
      <c r="A14" s="24">
        <v>36831</v>
      </c>
      <c r="B14" s="21">
        <v>118.3</v>
      </c>
      <c r="C14" s="21">
        <v>114.7</v>
      </c>
      <c r="D14" s="21">
        <v>121.6</v>
      </c>
    </row>
    <row r="15" spans="1:4" ht="12">
      <c r="A15" s="24">
        <v>36861</v>
      </c>
      <c r="B15" s="21">
        <v>101.5</v>
      </c>
      <c r="C15" s="21">
        <v>102.5</v>
      </c>
      <c r="D15" s="21">
        <v>100.5</v>
      </c>
    </row>
    <row r="16" spans="1:4" ht="12">
      <c r="A16" s="24">
        <v>36892</v>
      </c>
      <c r="B16" s="21">
        <v>59.6</v>
      </c>
      <c r="C16" s="21">
        <v>64.9</v>
      </c>
      <c r="D16" s="21">
        <v>54.7</v>
      </c>
    </row>
    <row r="17" spans="1:4" ht="12">
      <c r="A17" s="24">
        <v>36923</v>
      </c>
      <c r="B17" s="21">
        <v>64.9</v>
      </c>
      <c r="C17" s="21">
        <v>79.9</v>
      </c>
      <c r="D17" s="21">
        <v>51</v>
      </c>
    </row>
    <row r="18" spans="1:4" ht="12">
      <c r="A18" s="24">
        <v>36951</v>
      </c>
      <c r="B18" s="21">
        <v>78.8</v>
      </c>
      <c r="C18" s="21">
        <v>100.4</v>
      </c>
      <c r="D18" s="21">
        <v>58.7</v>
      </c>
    </row>
    <row r="19" spans="1:4" ht="12">
      <c r="A19" s="24">
        <v>36982</v>
      </c>
      <c r="B19" s="21">
        <v>80.1</v>
      </c>
      <c r="C19" s="21">
        <v>97.4</v>
      </c>
      <c r="D19" s="21">
        <v>64.1</v>
      </c>
    </row>
    <row r="20" spans="1:4" ht="12">
      <c r="A20" s="24">
        <v>37012</v>
      </c>
      <c r="B20" s="21">
        <v>91.3</v>
      </c>
      <c r="C20" s="21">
        <v>92.9</v>
      </c>
      <c r="D20" s="21">
        <v>89.8</v>
      </c>
    </row>
    <row r="21" spans="1:4" ht="12">
      <c r="A21" s="24">
        <v>37043</v>
      </c>
      <c r="B21" s="21">
        <v>96.2</v>
      </c>
      <c r="C21" s="21">
        <v>106.3</v>
      </c>
      <c r="D21" s="21">
        <v>86.9</v>
      </c>
    </row>
    <row r="22" spans="1:4" ht="12">
      <c r="A22" s="24">
        <v>37073</v>
      </c>
      <c r="B22" s="21">
        <v>99.7</v>
      </c>
      <c r="C22" s="21">
        <v>121.6</v>
      </c>
      <c r="D22" s="21">
        <v>79.4</v>
      </c>
    </row>
    <row r="23" spans="1:4" ht="12">
      <c r="A23" s="24">
        <v>37104</v>
      </c>
      <c r="B23" s="21">
        <v>100.2</v>
      </c>
      <c r="C23" s="21">
        <v>122.1</v>
      </c>
      <c r="D23" s="21">
        <v>79.8</v>
      </c>
    </row>
    <row r="24" spans="1:4" ht="12">
      <c r="A24" s="24">
        <v>37135</v>
      </c>
      <c r="B24" s="21">
        <v>114.9</v>
      </c>
      <c r="C24" s="21">
        <v>139.4</v>
      </c>
      <c r="D24" s="21">
        <v>92.1</v>
      </c>
    </row>
    <row r="25" spans="1:4" ht="12">
      <c r="A25" s="24">
        <v>37165</v>
      </c>
      <c r="B25" s="21">
        <v>123.4</v>
      </c>
      <c r="C25" s="21">
        <v>140</v>
      </c>
      <c r="D25" s="21">
        <v>108.1</v>
      </c>
    </row>
    <row r="26" spans="1:4" ht="12">
      <c r="A26" s="24">
        <v>37196</v>
      </c>
      <c r="B26" s="21">
        <v>105.4</v>
      </c>
      <c r="C26" s="21">
        <v>113</v>
      </c>
      <c r="D26" s="21">
        <v>98.5</v>
      </c>
    </row>
    <row r="27" spans="1:4" ht="12">
      <c r="A27" s="24">
        <v>37226</v>
      </c>
      <c r="B27" s="21">
        <v>100.2</v>
      </c>
      <c r="C27" s="21">
        <v>106.8</v>
      </c>
      <c r="D27" s="21">
        <v>94</v>
      </c>
    </row>
    <row r="28" spans="1:4" ht="12">
      <c r="A28" s="24">
        <v>37257</v>
      </c>
      <c r="B28" s="21">
        <v>53.5</v>
      </c>
      <c r="C28" s="21">
        <v>65.8</v>
      </c>
      <c r="D28" s="21">
        <v>42.2</v>
      </c>
    </row>
    <row r="29" spans="1:4" ht="12">
      <c r="A29" s="24">
        <v>37288</v>
      </c>
      <c r="B29" s="21">
        <v>64.4</v>
      </c>
      <c r="C29" s="21">
        <v>77.2</v>
      </c>
      <c r="D29" s="21">
        <v>52.5</v>
      </c>
    </row>
    <row r="30" spans="1:4" ht="12">
      <c r="A30" s="24">
        <v>37316</v>
      </c>
      <c r="B30" s="21">
        <v>80.8</v>
      </c>
      <c r="C30" s="21">
        <v>91.8</v>
      </c>
      <c r="D30" s="21">
        <v>70.7</v>
      </c>
    </row>
    <row r="31" spans="1:4" ht="12">
      <c r="A31" s="24">
        <v>37347</v>
      </c>
      <c r="B31" s="21">
        <v>84.7</v>
      </c>
      <c r="C31" s="21">
        <v>97.7</v>
      </c>
      <c r="D31" s="21">
        <v>72.7</v>
      </c>
    </row>
    <row r="32" spans="1:4" ht="12">
      <c r="A32" s="24">
        <v>37377</v>
      </c>
      <c r="B32" s="21">
        <v>93.4</v>
      </c>
      <c r="C32" s="21">
        <v>107.8</v>
      </c>
      <c r="D32" s="21">
        <v>80</v>
      </c>
    </row>
    <row r="33" spans="1:4" ht="12">
      <c r="A33" s="24">
        <v>37408</v>
      </c>
      <c r="B33" s="21">
        <v>102.1</v>
      </c>
      <c r="C33" s="21">
        <v>107.1</v>
      </c>
      <c r="D33" s="21">
        <v>97.6</v>
      </c>
    </row>
    <row r="34" spans="1:4" ht="12">
      <c r="A34" s="24">
        <v>37438</v>
      </c>
      <c r="B34" s="21">
        <v>108.2</v>
      </c>
      <c r="C34" s="21">
        <v>114.7</v>
      </c>
      <c r="D34" s="21">
        <v>102.1</v>
      </c>
    </row>
    <row r="35" spans="1:4" ht="12">
      <c r="A35" s="24">
        <v>37469</v>
      </c>
      <c r="B35" s="21">
        <v>104.8</v>
      </c>
      <c r="C35" s="21">
        <v>108.3</v>
      </c>
      <c r="D35" s="21">
        <v>101.6</v>
      </c>
    </row>
    <row r="36" spans="1:4" ht="12">
      <c r="A36" s="24">
        <v>37500</v>
      </c>
      <c r="B36" s="21">
        <v>120.6</v>
      </c>
      <c r="C36" s="21">
        <v>129.3</v>
      </c>
      <c r="D36" s="21">
        <v>112.5</v>
      </c>
    </row>
    <row r="37" spans="1:4" ht="12">
      <c r="A37" s="24">
        <v>37530</v>
      </c>
      <c r="B37" s="21">
        <v>137.2</v>
      </c>
      <c r="C37" s="21">
        <v>124.3</v>
      </c>
      <c r="D37" s="21">
        <v>149.1</v>
      </c>
    </row>
    <row r="38" spans="1:4" ht="12">
      <c r="A38" s="24">
        <v>37561</v>
      </c>
      <c r="B38" s="21">
        <v>122</v>
      </c>
      <c r="C38" s="21">
        <v>115.8</v>
      </c>
      <c r="D38" s="21">
        <v>127.8</v>
      </c>
    </row>
    <row r="39" spans="1:4" ht="12">
      <c r="A39" s="24">
        <v>37591</v>
      </c>
      <c r="B39" s="21">
        <v>103</v>
      </c>
      <c r="C39" s="21">
        <v>110.7</v>
      </c>
      <c r="D39" s="21">
        <v>95.8</v>
      </c>
    </row>
    <row r="40" spans="1:4" ht="12">
      <c r="A40" s="24">
        <v>37622</v>
      </c>
      <c r="B40" s="21">
        <v>60.8</v>
      </c>
      <c r="C40" s="21">
        <v>63.5</v>
      </c>
      <c r="D40" s="21">
        <v>58.2</v>
      </c>
    </row>
    <row r="41" spans="1:4" ht="12">
      <c r="A41" s="24">
        <v>37653</v>
      </c>
      <c r="B41" s="21">
        <v>69.9</v>
      </c>
      <c r="C41" s="21">
        <v>69.4</v>
      </c>
      <c r="D41" s="21">
        <v>70.3</v>
      </c>
    </row>
    <row r="42" spans="1:4" ht="12">
      <c r="A42" s="24">
        <v>37681</v>
      </c>
      <c r="B42" s="21">
        <v>85</v>
      </c>
      <c r="C42" s="21">
        <v>81.1</v>
      </c>
      <c r="D42" s="21">
        <v>88.7</v>
      </c>
    </row>
    <row r="43" spans="1:4" ht="12">
      <c r="A43" s="24">
        <v>37712</v>
      </c>
      <c r="B43" s="21">
        <v>95.9</v>
      </c>
      <c r="C43" s="21">
        <v>101.1</v>
      </c>
      <c r="D43" s="21">
        <v>91.2</v>
      </c>
    </row>
    <row r="44" spans="1:4" ht="12">
      <c r="A44" s="24">
        <v>37742</v>
      </c>
      <c r="B44" s="21">
        <v>112.8</v>
      </c>
      <c r="C44" s="21">
        <v>106.5</v>
      </c>
      <c r="D44" s="21">
        <v>118.6</v>
      </c>
    </row>
    <row r="45" spans="1:4" ht="12">
      <c r="A45" s="24">
        <v>37773</v>
      </c>
      <c r="B45" s="21">
        <v>120.7</v>
      </c>
      <c r="C45" s="21">
        <v>112.2</v>
      </c>
      <c r="D45" s="21">
        <v>128.6</v>
      </c>
    </row>
    <row r="46" spans="1:4" ht="12">
      <c r="A46" s="24">
        <v>37803</v>
      </c>
      <c r="B46" s="21">
        <v>110.1</v>
      </c>
      <c r="C46" s="21">
        <v>107.3</v>
      </c>
      <c r="D46" s="21">
        <v>112.7</v>
      </c>
    </row>
    <row r="47" spans="1:4" ht="12">
      <c r="A47" s="24">
        <v>37834</v>
      </c>
      <c r="B47" s="21">
        <v>118.9</v>
      </c>
      <c r="C47" s="21">
        <v>113.9</v>
      </c>
      <c r="D47" s="21">
        <v>123.6</v>
      </c>
    </row>
    <row r="48" spans="1:4" ht="12">
      <c r="A48" s="24">
        <v>37865</v>
      </c>
      <c r="B48" s="21">
        <v>126</v>
      </c>
      <c r="C48" s="21">
        <v>116.9</v>
      </c>
      <c r="D48" s="21">
        <v>134.5</v>
      </c>
    </row>
    <row r="49" spans="1:4" ht="12">
      <c r="A49" s="24">
        <v>37895</v>
      </c>
      <c r="B49" s="21">
        <v>129.3</v>
      </c>
      <c r="C49" s="21">
        <v>134.4</v>
      </c>
      <c r="D49" s="21">
        <v>124.5</v>
      </c>
    </row>
    <row r="50" spans="1:4" ht="12">
      <c r="A50" s="24">
        <v>37926</v>
      </c>
      <c r="B50" s="21">
        <v>120.1</v>
      </c>
      <c r="C50" s="21">
        <v>129.8</v>
      </c>
      <c r="D50" s="21">
        <v>111.2</v>
      </c>
    </row>
    <row r="51" spans="1:4" ht="12">
      <c r="A51" s="24">
        <v>37956</v>
      </c>
      <c r="B51" s="21">
        <v>119</v>
      </c>
      <c r="C51" s="21">
        <v>123</v>
      </c>
      <c r="D51" s="21">
        <v>115.2</v>
      </c>
    </row>
    <row r="52" spans="1:4" ht="12">
      <c r="A52" s="24">
        <v>37987</v>
      </c>
      <c r="B52" s="21">
        <v>67.2</v>
      </c>
      <c r="C52" s="21">
        <v>79.8</v>
      </c>
      <c r="D52" s="21">
        <v>55.6</v>
      </c>
    </row>
    <row r="53" spans="1:4" ht="12">
      <c r="A53" s="24">
        <v>38018</v>
      </c>
      <c r="B53" s="21">
        <v>80.1</v>
      </c>
      <c r="C53" s="21">
        <v>92.4</v>
      </c>
      <c r="D53" s="21">
        <v>68.7</v>
      </c>
    </row>
    <row r="54" spans="1:4" ht="12">
      <c r="A54" s="24">
        <v>38047</v>
      </c>
      <c r="B54" s="21">
        <v>87.7</v>
      </c>
      <c r="C54" s="21">
        <v>100</v>
      </c>
      <c r="D54" s="21">
        <v>76.2</v>
      </c>
    </row>
    <row r="55" spans="1:4" ht="12">
      <c r="A55" s="24">
        <v>38078</v>
      </c>
      <c r="B55" s="21">
        <v>95.6</v>
      </c>
      <c r="C55" s="21">
        <v>104.9</v>
      </c>
      <c r="D55" s="21">
        <v>86.9</v>
      </c>
    </row>
    <row r="56" spans="1:4" ht="12">
      <c r="A56" s="24">
        <v>38108</v>
      </c>
      <c r="B56" s="21">
        <v>101.2</v>
      </c>
      <c r="C56" s="21">
        <v>98.4</v>
      </c>
      <c r="D56" s="21">
        <v>103.8</v>
      </c>
    </row>
    <row r="57" spans="1:4" ht="12">
      <c r="A57" s="24">
        <v>38139</v>
      </c>
      <c r="B57" s="21">
        <v>113.8</v>
      </c>
      <c r="C57" s="21">
        <v>111.8</v>
      </c>
      <c r="D57" s="21">
        <v>115.5</v>
      </c>
    </row>
    <row r="58" spans="1:4" ht="12">
      <c r="A58" s="24">
        <v>38169</v>
      </c>
      <c r="B58" s="21">
        <v>119.1</v>
      </c>
      <c r="C58" s="21">
        <v>124.7</v>
      </c>
      <c r="D58" s="21">
        <v>113.9</v>
      </c>
    </row>
    <row r="59" spans="1:4" ht="12">
      <c r="A59" s="24">
        <v>38200</v>
      </c>
      <c r="B59" s="21">
        <v>130</v>
      </c>
      <c r="C59" s="21">
        <v>151.4</v>
      </c>
      <c r="D59" s="21">
        <v>110.3</v>
      </c>
    </row>
    <row r="60" spans="1:4" ht="12">
      <c r="A60" s="24">
        <v>38231</v>
      </c>
      <c r="B60" s="21">
        <v>132.4</v>
      </c>
      <c r="C60" s="21">
        <v>132.1</v>
      </c>
      <c r="D60" s="21">
        <v>132.6</v>
      </c>
    </row>
    <row r="61" spans="1:4" ht="12">
      <c r="A61" s="24">
        <v>38261</v>
      </c>
      <c r="B61" s="21">
        <v>145.2</v>
      </c>
      <c r="C61" s="21">
        <v>146.6</v>
      </c>
      <c r="D61" s="21">
        <v>143.9</v>
      </c>
    </row>
    <row r="62" spans="1:4" ht="12">
      <c r="A62" s="24">
        <v>38292</v>
      </c>
      <c r="B62" s="21">
        <v>122</v>
      </c>
      <c r="C62" s="21">
        <v>121.6</v>
      </c>
      <c r="D62" s="21">
        <v>122.4</v>
      </c>
    </row>
    <row r="63" spans="1:4" ht="12">
      <c r="A63" s="24">
        <v>38322</v>
      </c>
      <c r="B63" s="21">
        <v>106.5</v>
      </c>
      <c r="C63" s="21">
        <v>111.7</v>
      </c>
      <c r="D63" s="21">
        <v>101.6</v>
      </c>
    </row>
    <row r="64" spans="1:4" ht="12">
      <c r="A64" s="24">
        <v>38353</v>
      </c>
      <c r="B64" s="21">
        <v>67.3</v>
      </c>
      <c r="C64" s="21">
        <v>78.3</v>
      </c>
      <c r="D64" s="21">
        <v>57</v>
      </c>
    </row>
    <row r="65" spans="1:4" ht="12">
      <c r="A65" s="24">
        <v>38384</v>
      </c>
      <c r="B65" s="21">
        <v>69.5</v>
      </c>
      <c r="C65" s="21">
        <v>85.1</v>
      </c>
      <c r="D65" s="21">
        <v>55.1</v>
      </c>
    </row>
    <row r="66" spans="1:4" ht="12">
      <c r="A66" s="24">
        <v>38412</v>
      </c>
      <c r="B66" s="21">
        <v>89.7</v>
      </c>
      <c r="C66" s="21">
        <v>116</v>
      </c>
      <c r="D66" s="21">
        <v>65.3</v>
      </c>
    </row>
    <row r="67" spans="1:4" ht="12">
      <c r="A67" s="24">
        <v>38443</v>
      </c>
      <c r="B67" s="21">
        <v>104.5</v>
      </c>
      <c r="C67" s="21">
        <v>125.9</v>
      </c>
      <c r="D67" s="21">
        <v>84.7</v>
      </c>
    </row>
    <row r="68" spans="1:4" ht="12">
      <c r="A68" s="24">
        <v>38473</v>
      </c>
      <c r="B68" s="21">
        <v>118.3</v>
      </c>
      <c r="C68" s="21">
        <v>137.4</v>
      </c>
      <c r="D68" s="21">
        <v>100.6</v>
      </c>
    </row>
    <row r="69" spans="1:4" ht="12">
      <c r="A69" s="24">
        <v>38504</v>
      </c>
      <c r="B69" s="21">
        <v>128.7</v>
      </c>
      <c r="C69" s="21">
        <v>146.9</v>
      </c>
      <c r="D69" s="21">
        <v>111.8</v>
      </c>
    </row>
    <row r="70" spans="1:4" ht="12">
      <c r="A70" s="24">
        <v>38534</v>
      </c>
      <c r="B70" s="21">
        <v>121.2</v>
      </c>
      <c r="C70" s="21">
        <v>131.5</v>
      </c>
      <c r="D70" s="21">
        <v>111.7</v>
      </c>
    </row>
    <row r="71" spans="1:4" ht="12">
      <c r="A71" s="24">
        <v>38565</v>
      </c>
      <c r="B71" s="21">
        <v>128.5</v>
      </c>
      <c r="C71" s="21">
        <v>148.3</v>
      </c>
      <c r="D71" s="21">
        <v>110.2</v>
      </c>
    </row>
    <row r="72" spans="1:4" ht="12">
      <c r="A72" s="24">
        <v>38596</v>
      </c>
      <c r="B72" s="21">
        <v>126.2</v>
      </c>
      <c r="C72" s="21">
        <v>133.8</v>
      </c>
      <c r="D72" s="21">
        <v>119.1</v>
      </c>
    </row>
    <row r="73" spans="1:4" ht="12">
      <c r="A73" s="24">
        <v>38626</v>
      </c>
      <c r="B73" s="21">
        <v>133.2</v>
      </c>
      <c r="C73" s="21">
        <v>128.1</v>
      </c>
      <c r="D73" s="21">
        <v>138</v>
      </c>
    </row>
    <row r="74" spans="1:4" ht="12">
      <c r="A74" s="24">
        <v>38657</v>
      </c>
      <c r="B74" s="21">
        <v>132.5</v>
      </c>
      <c r="C74" s="21">
        <v>147.1</v>
      </c>
      <c r="D74" s="21">
        <v>119.1</v>
      </c>
    </row>
    <row r="75" spans="1:4" ht="12">
      <c r="A75" s="24">
        <v>38687</v>
      </c>
      <c r="B75" s="21">
        <v>120.5</v>
      </c>
      <c r="C75" s="21">
        <v>138.5</v>
      </c>
      <c r="D75" s="21">
        <v>103.9</v>
      </c>
    </row>
    <row r="76" spans="1:4" ht="12">
      <c r="A76" s="24">
        <v>38718</v>
      </c>
      <c r="B76" s="21">
        <v>64.6</v>
      </c>
      <c r="C76" s="21">
        <v>83.9</v>
      </c>
      <c r="D76" s="21">
        <v>46.7</v>
      </c>
    </row>
    <row r="77" spans="1:4" ht="12">
      <c r="A77" s="24">
        <v>38749</v>
      </c>
      <c r="B77" s="21">
        <v>74.9</v>
      </c>
      <c r="C77" s="21">
        <v>102.3</v>
      </c>
      <c r="D77" s="21">
        <v>49.6</v>
      </c>
    </row>
    <row r="78" spans="1:4" ht="12">
      <c r="A78" s="24">
        <v>38777</v>
      </c>
      <c r="B78" s="21">
        <v>90.6</v>
      </c>
      <c r="C78" s="21">
        <v>114.8</v>
      </c>
      <c r="D78" s="21">
        <v>68.1</v>
      </c>
    </row>
    <row r="79" spans="1:4" ht="12">
      <c r="A79" s="24">
        <v>38808</v>
      </c>
      <c r="B79" s="21">
        <v>101.1</v>
      </c>
      <c r="C79" s="21">
        <v>119</v>
      </c>
      <c r="D79" s="21">
        <v>84.5</v>
      </c>
    </row>
    <row r="80" spans="1:4" ht="12">
      <c r="A80" s="24">
        <v>38838</v>
      </c>
      <c r="B80" s="21">
        <v>115</v>
      </c>
      <c r="C80" s="21">
        <v>117.8</v>
      </c>
      <c r="D80" s="21">
        <v>112.5</v>
      </c>
    </row>
    <row r="81" spans="1:4" ht="12">
      <c r="A81" s="24">
        <v>38869</v>
      </c>
      <c r="B81" s="21">
        <v>143.9</v>
      </c>
      <c r="C81" s="21">
        <v>157.3</v>
      </c>
      <c r="D81" s="21">
        <v>131.5</v>
      </c>
    </row>
    <row r="82" spans="1:4" ht="12">
      <c r="A82" s="24">
        <v>38899</v>
      </c>
      <c r="B82" s="21">
        <v>140.4</v>
      </c>
      <c r="C82" s="21">
        <v>152.7</v>
      </c>
      <c r="D82" s="21">
        <v>128.9</v>
      </c>
    </row>
    <row r="83" spans="1:4" ht="12">
      <c r="A83" s="24">
        <v>38930</v>
      </c>
      <c r="B83" s="21">
        <v>132.3</v>
      </c>
      <c r="C83" s="21">
        <v>156.1</v>
      </c>
      <c r="D83" s="21">
        <v>110.2</v>
      </c>
    </row>
    <row r="84" spans="1:4" ht="12">
      <c r="A84" s="24">
        <v>38961</v>
      </c>
      <c r="B84" s="21">
        <v>174.2</v>
      </c>
      <c r="C84" s="21">
        <v>187.1</v>
      </c>
      <c r="D84" s="21">
        <v>162.3</v>
      </c>
    </row>
    <row r="85" spans="1:4" ht="12">
      <c r="A85" s="24">
        <v>38991</v>
      </c>
      <c r="B85" s="21">
        <v>188.1</v>
      </c>
      <c r="C85" s="21">
        <v>191.9</v>
      </c>
      <c r="D85" s="21">
        <v>184.6</v>
      </c>
    </row>
    <row r="86" spans="1:4" ht="12">
      <c r="A86" s="24">
        <v>39022</v>
      </c>
      <c r="B86" s="21">
        <v>163.2</v>
      </c>
      <c r="C86" s="21">
        <v>169.9</v>
      </c>
      <c r="D86" s="21">
        <v>157.1</v>
      </c>
    </row>
    <row r="87" spans="1:4" ht="12">
      <c r="A87" s="24">
        <v>39052</v>
      </c>
      <c r="B87" s="21">
        <v>157</v>
      </c>
      <c r="C87" s="21">
        <v>177</v>
      </c>
      <c r="D87" s="21">
        <v>138.4</v>
      </c>
    </row>
    <row r="88" spans="1:4" ht="12">
      <c r="A88" s="24">
        <v>39083</v>
      </c>
      <c r="B88" s="21">
        <v>88.7</v>
      </c>
      <c r="C88" s="21">
        <v>107.2</v>
      </c>
      <c r="D88" s="21">
        <v>76.6</v>
      </c>
    </row>
    <row r="89" spans="1:4" ht="12">
      <c r="A89" s="24">
        <v>39114</v>
      </c>
      <c r="B89" s="21">
        <v>98.1</v>
      </c>
      <c r="C89" s="21">
        <v>115.3</v>
      </c>
      <c r="D89" s="21">
        <v>86.8</v>
      </c>
    </row>
    <row r="90" spans="1:4" ht="12">
      <c r="A90" s="24">
        <v>39142</v>
      </c>
      <c r="B90" s="21">
        <v>125.1</v>
      </c>
      <c r="C90" s="21">
        <v>146.5</v>
      </c>
      <c r="D90" s="21">
        <v>111.1</v>
      </c>
    </row>
    <row r="91" spans="1:4" ht="12">
      <c r="A91" s="24">
        <v>39173</v>
      </c>
      <c r="B91" s="21">
        <v>136.2</v>
      </c>
      <c r="C91" s="21">
        <v>150.9</v>
      </c>
      <c r="D91" s="21">
        <v>126.5</v>
      </c>
    </row>
    <row r="92" spans="1:4" ht="12">
      <c r="A92" s="24">
        <v>39203</v>
      </c>
      <c r="B92" s="21">
        <v>171</v>
      </c>
      <c r="C92" s="21">
        <v>182.7</v>
      </c>
      <c r="D92" s="21">
        <v>163.3</v>
      </c>
    </row>
    <row r="93" spans="1:4" ht="12">
      <c r="A93" s="24">
        <v>39234</v>
      </c>
      <c r="B93" s="21">
        <v>166.3</v>
      </c>
      <c r="C93" s="21">
        <v>184.6</v>
      </c>
      <c r="D93" s="21">
        <v>154.4</v>
      </c>
    </row>
    <row r="94" spans="1:4" ht="12">
      <c r="A94" s="24">
        <v>39264</v>
      </c>
      <c r="B94" s="21">
        <v>166.1</v>
      </c>
      <c r="C94" s="21">
        <v>184.8</v>
      </c>
      <c r="D94" s="21">
        <v>153.8</v>
      </c>
    </row>
    <row r="95" spans="1:4" ht="12">
      <c r="A95" s="24">
        <v>39295</v>
      </c>
      <c r="B95" s="21">
        <v>174.2</v>
      </c>
      <c r="C95" s="21">
        <v>183.1</v>
      </c>
      <c r="D95" s="21">
        <v>168.3</v>
      </c>
    </row>
    <row r="96" spans="1:4" ht="12">
      <c r="A96" s="24">
        <v>39326</v>
      </c>
      <c r="B96" s="21">
        <v>181.3</v>
      </c>
      <c r="C96" s="21">
        <v>177</v>
      </c>
      <c r="D96" s="21">
        <v>184.2</v>
      </c>
    </row>
    <row r="97" spans="1:4" ht="12">
      <c r="A97" s="24">
        <v>39356</v>
      </c>
      <c r="B97" s="21">
        <v>206.8</v>
      </c>
      <c r="C97" s="21">
        <v>195.5</v>
      </c>
      <c r="D97" s="21">
        <v>214.3</v>
      </c>
    </row>
    <row r="98" spans="1:4" ht="12">
      <c r="A98" s="24">
        <v>39387</v>
      </c>
      <c r="B98" s="21">
        <v>175.4</v>
      </c>
      <c r="C98" s="21">
        <v>203.4</v>
      </c>
      <c r="D98" s="21">
        <v>157</v>
      </c>
    </row>
    <row r="99" spans="1:4" ht="12">
      <c r="A99" s="24">
        <v>39417</v>
      </c>
      <c r="B99" s="21">
        <v>140.2</v>
      </c>
      <c r="C99" s="21">
        <v>170.2</v>
      </c>
      <c r="D99" s="21">
        <v>120.5</v>
      </c>
    </row>
    <row r="100" spans="1:4" ht="12">
      <c r="A100" s="24">
        <v>39448</v>
      </c>
      <c r="B100" s="21">
        <v>123.1</v>
      </c>
      <c r="C100" s="21">
        <v>166.2</v>
      </c>
      <c r="D100" s="21">
        <v>94.8</v>
      </c>
    </row>
    <row r="101" spans="1:4" ht="12">
      <c r="A101" s="24">
        <v>39479</v>
      </c>
      <c r="B101" s="21">
        <v>138.6</v>
      </c>
      <c r="C101" s="21">
        <v>165.6</v>
      </c>
      <c r="D101" s="21">
        <v>120.8</v>
      </c>
    </row>
    <row r="102" spans="1:4" ht="12">
      <c r="A102" s="24">
        <v>39508</v>
      </c>
      <c r="B102" s="21">
        <v>151.6</v>
      </c>
      <c r="C102" s="21">
        <v>174.5</v>
      </c>
      <c r="D102" s="21">
        <v>136.6</v>
      </c>
    </row>
    <row r="103" spans="1:4" ht="12">
      <c r="A103" s="24">
        <v>39539</v>
      </c>
      <c r="B103" s="21">
        <v>167.6</v>
      </c>
      <c r="C103" s="21">
        <v>168.7</v>
      </c>
      <c r="D103" s="21">
        <v>167</v>
      </c>
    </row>
    <row r="104" spans="1:4" ht="12">
      <c r="A104" s="24">
        <v>39569</v>
      </c>
      <c r="B104" s="21">
        <v>194.2</v>
      </c>
      <c r="C104" s="21">
        <v>191.5</v>
      </c>
      <c r="D104" s="21">
        <v>196</v>
      </c>
    </row>
    <row r="105" spans="1:4" ht="12">
      <c r="A105" s="24">
        <v>39600</v>
      </c>
      <c r="B105" s="21">
        <v>189.6</v>
      </c>
      <c r="C105" s="21">
        <v>199.1</v>
      </c>
      <c r="D105" s="21">
        <v>183.4</v>
      </c>
    </row>
    <row r="106" spans="1:4" ht="12">
      <c r="A106" s="24">
        <v>39630</v>
      </c>
      <c r="B106" s="21">
        <v>196.9</v>
      </c>
      <c r="C106" s="21">
        <v>188.3</v>
      </c>
      <c r="D106" s="21">
        <v>202.5</v>
      </c>
    </row>
    <row r="107" spans="1:4" ht="12">
      <c r="A107" s="24">
        <v>39661</v>
      </c>
      <c r="B107" s="21">
        <v>192.3</v>
      </c>
      <c r="C107" s="21">
        <v>210</v>
      </c>
      <c r="D107" s="21">
        <v>180.6</v>
      </c>
    </row>
    <row r="108" spans="1:4" ht="12">
      <c r="A108" s="24">
        <v>39692</v>
      </c>
      <c r="B108" s="21">
        <v>216.5</v>
      </c>
      <c r="C108" s="21">
        <v>213.9</v>
      </c>
      <c r="D108" s="21">
        <v>218.2</v>
      </c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09"/>
  <sheetViews>
    <sheetView zoomScalePageLayoutView="0" workbookViewId="0" topLeftCell="A1">
      <pane xSplit="1" ySplit="4" topLeftCell="B9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:E109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38" t="s">
        <v>118</v>
      </c>
      <c r="C2" s="138"/>
      <c r="D2" s="138"/>
      <c r="E2" s="138"/>
    </row>
    <row r="3" spans="1:5" ht="12.75">
      <c r="A3" s="140" t="s">
        <v>112</v>
      </c>
      <c r="B3" s="139" t="s">
        <v>117</v>
      </c>
      <c r="C3" s="19" t="s">
        <v>119</v>
      </c>
      <c r="D3" s="19" t="s">
        <v>121</v>
      </c>
      <c r="E3" s="19" t="s">
        <v>123</v>
      </c>
    </row>
    <row r="4" spans="1:5" s="10" customFormat="1" ht="60">
      <c r="A4" s="140"/>
      <c r="B4" s="139"/>
      <c r="C4" s="16" t="s">
        <v>120</v>
      </c>
      <c r="D4" s="16" t="s">
        <v>122</v>
      </c>
      <c r="E4" s="16" t="s">
        <v>124</v>
      </c>
    </row>
    <row r="5" spans="1:5" ht="12">
      <c r="A5" s="20">
        <v>36526</v>
      </c>
      <c r="B5" s="21">
        <v>89.8</v>
      </c>
      <c r="C5" s="21">
        <v>87.9</v>
      </c>
      <c r="D5" s="21">
        <v>87.2</v>
      </c>
      <c r="E5" s="21">
        <v>122.9</v>
      </c>
    </row>
    <row r="6" spans="1:5" ht="12">
      <c r="A6" s="20">
        <v>36557</v>
      </c>
      <c r="B6" s="21">
        <v>94.5</v>
      </c>
      <c r="C6" s="21">
        <v>92.8</v>
      </c>
      <c r="D6" s="21">
        <v>93.3</v>
      </c>
      <c r="E6" s="21">
        <v>109.6</v>
      </c>
    </row>
    <row r="7" spans="1:5" ht="12">
      <c r="A7" s="20">
        <v>36586</v>
      </c>
      <c r="B7" s="21">
        <v>108.7</v>
      </c>
      <c r="C7" s="21">
        <v>99.2</v>
      </c>
      <c r="D7" s="21">
        <v>108.4</v>
      </c>
      <c r="E7" s="21">
        <v>117.1</v>
      </c>
    </row>
    <row r="8" spans="1:5" ht="12">
      <c r="A8" s="20">
        <v>36617</v>
      </c>
      <c r="B8" s="21">
        <v>92.3</v>
      </c>
      <c r="C8" s="21">
        <v>91.3</v>
      </c>
      <c r="D8" s="21">
        <v>92.3</v>
      </c>
      <c r="E8" s="21">
        <v>93</v>
      </c>
    </row>
    <row r="9" spans="1:5" ht="12">
      <c r="A9" s="20">
        <v>36647</v>
      </c>
      <c r="B9" s="21">
        <v>105.8</v>
      </c>
      <c r="C9" s="21">
        <v>113.4</v>
      </c>
      <c r="D9" s="21">
        <v>107.2</v>
      </c>
      <c r="E9" s="21">
        <v>85.3</v>
      </c>
    </row>
    <row r="10" spans="1:5" ht="12">
      <c r="A10" s="20">
        <v>36678</v>
      </c>
      <c r="B10" s="21">
        <v>109.5</v>
      </c>
      <c r="C10" s="21">
        <v>110.4</v>
      </c>
      <c r="D10" s="21">
        <v>111.5</v>
      </c>
      <c r="E10" s="21">
        <v>84.7</v>
      </c>
    </row>
    <row r="11" spans="1:5" ht="12">
      <c r="A11" s="20">
        <v>36708</v>
      </c>
      <c r="B11" s="21">
        <v>99.1</v>
      </c>
      <c r="C11" s="21">
        <v>98.9</v>
      </c>
      <c r="D11" s="21">
        <v>100.1</v>
      </c>
      <c r="E11" s="21">
        <v>88.6</v>
      </c>
    </row>
    <row r="12" spans="1:5" ht="12">
      <c r="A12" s="20">
        <v>36739</v>
      </c>
      <c r="B12" s="21">
        <v>86.8</v>
      </c>
      <c r="C12" s="21">
        <v>101.9</v>
      </c>
      <c r="D12" s="21">
        <v>86.4</v>
      </c>
      <c r="E12" s="21">
        <v>84.1</v>
      </c>
    </row>
    <row r="13" spans="1:5" ht="12">
      <c r="A13" s="20">
        <v>36770</v>
      </c>
      <c r="B13" s="21">
        <v>106</v>
      </c>
      <c r="C13" s="21">
        <v>113.4</v>
      </c>
      <c r="D13" s="21">
        <v>106.5</v>
      </c>
      <c r="E13" s="21">
        <v>96.2</v>
      </c>
    </row>
    <row r="14" spans="1:5" ht="12">
      <c r="A14" s="20">
        <v>36800</v>
      </c>
      <c r="B14" s="21">
        <v>106.5</v>
      </c>
      <c r="C14" s="21">
        <v>117.2</v>
      </c>
      <c r="D14" s="21">
        <v>106.7</v>
      </c>
      <c r="E14" s="21">
        <v>98.1</v>
      </c>
    </row>
    <row r="15" spans="1:5" ht="12">
      <c r="A15" s="20">
        <v>36831</v>
      </c>
      <c r="B15" s="21">
        <v>109.6</v>
      </c>
      <c r="C15" s="21">
        <v>104.4</v>
      </c>
      <c r="D15" s="21">
        <v>110.3</v>
      </c>
      <c r="E15" s="21">
        <v>102.8</v>
      </c>
    </row>
    <row r="16" spans="1:5" ht="12">
      <c r="A16" s="20">
        <v>36861</v>
      </c>
      <c r="B16" s="21">
        <v>91.4</v>
      </c>
      <c r="C16" s="21">
        <v>68.9</v>
      </c>
      <c r="D16" s="21">
        <v>90.2</v>
      </c>
      <c r="E16" s="21">
        <v>117.4</v>
      </c>
    </row>
    <row r="17" spans="1:5" ht="12">
      <c r="A17" s="20">
        <v>36892</v>
      </c>
      <c r="B17" s="21">
        <v>97.9</v>
      </c>
      <c r="C17" s="21">
        <v>77.2</v>
      </c>
      <c r="D17" s="21">
        <v>97.3</v>
      </c>
      <c r="E17" s="21">
        <v>114.1</v>
      </c>
    </row>
    <row r="18" spans="1:5" ht="12">
      <c r="A18" s="20">
        <v>36923</v>
      </c>
      <c r="B18" s="21">
        <v>97.1</v>
      </c>
      <c r="C18" s="21">
        <v>79.2</v>
      </c>
      <c r="D18" s="21">
        <v>96.4</v>
      </c>
      <c r="E18" s="21">
        <v>114.1</v>
      </c>
    </row>
    <row r="19" spans="1:5" ht="12">
      <c r="A19" s="20">
        <v>36951</v>
      </c>
      <c r="B19" s="21">
        <v>111.9</v>
      </c>
      <c r="C19" s="21">
        <v>119.2</v>
      </c>
      <c r="D19" s="21">
        <v>110.8</v>
      </c>
      <c r="E19" s="21">
        <v>122.1</v>
      </c>
    </row>
    <row r="20" spans="1:5" ht="12">
      <c r="A20" s="20">
        <v>36982</v>
      </c>
      <c r="B20" s="21">
        <v>100.9</v>
      </c>
      <c r="C20" s="21">
        <v>87.6</v>
      </c>
      <c r="D20" s="21">
        <v>100.5</v>
      </c>
      <c r="E20" s="21">
        <v>112.2</v>
      </c>
    </row>
    <row r="21" spans="1:5" ht="12">
      <c r="A21" s="20">
        <v>37012</v>
      </c>
      <c r="B21" s="21">
        <v>107</v>
      </c>
      <c r="C21" s="21">
        <v>80.1</v>
      </c>
      <c r="D21" s="21">
        <v>109.3</v>
      </c>
      <c r="E21" s="21">
        <v>93</v>
      </c>
    </row>
    <row r="22" spans="1:5" ht="12">
      <c r="A22" s="20">
        <v>37043</v>
      </c>
      <c r="B22" s="21">
        <v>105.2</v>
      </c>
      <c r="C22" s="21">
        <v>97.2</v>
      </c>
      <c r="D22" s="21">
        <v>106.7</v>
      </c>
      <c r="E22" s="21">
        <v>91.1</v>
      </c>
    </row>
    <row r="23" spans="1:5" ht="12">
      <c r="A23" s="20">
        <v>37073</v>
      </c>
      <c r="B23" s="21">
        <v>105.5</v>
      </c>
      <c r="C23" s="21">
        <v>85.8</v>
      </c>
      <c r="D23" s="21">
        <v>107.6</v>
      </c>
      <c r="E23" s="21">
        <v>90.1</v>
      </c>
    </row>
    <row r="24" spans="1:5" ht="12">
      <c r="A24" s="20">
        <v>37104</v>
      </c>
      <c r="B24" s="21">
        <v>89.4</v>
      </c>
      <c r="C24" s="21">
        <v>86.5</v>
      </c>
      <c r="D24" s="21">
        <v>89.5</v>
      </c>
      <c r="E24" s="21">
        <v>88.7</v>
      </c>
    </row>
    <row r="25" spans="1:5" ht="12">
      <c r="A25" s="20">
        <v>37135</v>
      </c>
      <c r="B25" s="21">
        <v>104.8</v>
      </c>
      <c r="C25" s="21">
        <v>123.5</v>
      </c>
      <c r="D25" s="21">
        <v>105</v>
      </c>
      <c r="E25" s="21">
        <v>93.9</v>
      </c>
    </row>
    <row r="26" spans="1:5" ht="12">
      <c r="A26" s="20">
        <v>37165</v>
      </c>
      <c r="B26" s="21">
        <v>114.1</v>
      </c>
      <c r="C26" s="21">
        <v>96.4</v>
      </c>
      <c r="D26" s="21">
        <v>114.7</v>
      </c>
      <c r="E26" s="21">
        <v>115.6</v>
      </c>
    </row>
    <row r="27" spans="1:5" ht="12">
      <c r="A27" s="20">
        <v>37196</v>
      </c>
      <c r="B27" s="21">
        <v>109.7</v>
      </c>
      <c r="C27" s="21">
        <v>89.3</v>
      </c>
      <c r="D27" s="21">
        <v>108.9</v>
      </c>
      <c r="E27" s="21">
        <v>128.3</v>
      </c>
    </row>
    <row r="28" spans="1:5" ht="12">
      <c r="A28" s="20">
        <v>37226</v>
      </c>
      <c r="B28" s="21">
        <v>91.5</v>
      </c>
      <c r="C28" s="21">
        <v>82.7</v>
      </c>
      <c r="D28" s="21">
        <v>87.1</v>
      </c>
      <c r="E28" s="21">
        <v>148.8</v>
      </c>
    </row>
    <row r="29" spans="1:5" ht="12">
      <c r="A29" s="20">
        <v>37257</v>
      </c>
      <c r="B29" s="21">
        <v>101.7</v>
      </c>
      <c r="C29" s="21">
        <v>106.5</v>
      </c>
      <c r="D29" s="21">
        <v>97.8</v>
      </c>
      <c r="E29" s="21">
        <v>145</v>
      </c>
    </row>
    <row r="30" spans="1:5" ht="12">
      <c r="A30" s="20">
        <v>37288</v>
      </c>
      <c r="B30" s="21">
        <v>100.2</v>
      </c>
      <c r="C30" s="21">
        <v>106.7</v>
      </c>
      <c r="D30" s="21">
        <v>98.9</v>
      </c>
      <c r="E30" s="21">
        <v>112.8</v>
      </c>
    </row>
    <row r="31" spans="1:5" ht="12">
      <c r="A31" s="20">
        <v>37316</v>
      </c>
      <c r="B31" s="21">
        <v>110.3</v>
      </c>
      <c r="C31" s="21">
        <v>107.5</v>
      </c>
      <c r="D31" s="21">
        <v>109.2</v>
      </c>
      <c r="E31" s="21">
        <v>124.6</v>
      </c>
    </row>
    <row r="32" spans="1:5" ht="12">
      <c r="A32" s="20">
        <v>37347</v>
      </c>
      <c r="B32" s="21">
        <v>110.6</v>
      </c>
      <c r="C32" s="21">
        <v>93.3</v>
      </c>
      <c r="D32" s="21">
        <v>110.7</v>
      </c>
      <c r="E32" s="21">
        <v>117.5</v>
      </c>
    </row>
    <row r="33" spans="1:5" ht="12">
      <c r="A33" s="20">
        <v>37377</v>
      </c>
      <c r="B33" s="21">
        <v>107.1</v>
      </c>
      <c r="C33" s="21">
        <v>100.2</v>
      </c>
      <c r="D33" s="21">
        <v>107.9</v>
      </c>
      <c r="E33" s="21">
        <v>101.6</v>
      </c>
    </row>
    <row r="34" spans="1:5" ht="12">
      <c r="A34" s="20">
        <v>37408</v>
      </c>
      <c r="B34" s="21">
        <v>103</v>
      </c>
      <c r="C34" s="21">
        <v>98.1</v>
      </c>
      <c r="D34" s="21">
        <v>102.3</v>
      </c>
      <c r="E34" s="21">
        <v>113.9</v>
      </c>
    </row>
    <row r="35" spans="1:5" ht="12">
      <c r="A35" s="20">
        <v>37438</v>
      </c>
      <c r="B35" s="21">
        <v>110.3</v>
      </c>
      <c r="C35" s="21">
        <v>100</v>
      </c>
      <c r="D35" s="21">
        <v>111.5</v>
      </c>
      <c r="E35" s="21">
        <v>102.6</v>
      </c>
    </row>
    <row r="36" spans="1:5" ht="12">
      <c r="A36" s="20">
        <v>37469</v>
      </c>
      <c r="B36" s="21">
        <v>89.4</v>
      </c>
      <c r="C36" s="21">
        <v>71.4</v>
      </c>
      <c r="D36" s="21">
        <v>90.7</v>
      </c>
      <c r="E36" s="21">
        <v>84.4</v>
      </c>
    </row>
    <row r="37" spans="1:5" ht="12">
      <c r="A37" s="20">
        <v>37500</v>
      </c>
      <c r="B37" s="21">
        <v>112</v>
      </c>
      <c r="C37" s="21">
        <v>123.5</v>
      </c>
      <c r="D37" s="21">
        <v>111.9</v>
      </c>
      <c r="E37" s="21">
        <v>106.8</v>
      </c>
    </row>
    <row r="38" spans="1:5" ht="12">
      <c r="A38" s="20">
        <v>37530</v>
      </c>
      <c r="B38" s="21">
        <v>115.8</v>
      </c>
      <c r="C38" s="21">
        <v>110.6</v>
      </c>
      <c r="D38" s="21">
        <v>115.5</v>
      </c>
      <c r="E38" s="21">
        <v>121.6</v>
      </c>
    </row>
    <row r="39" spans="1:5" ht="12">
      <c r="A39" s="20">
        <v>37561</v>
      </c>
      <c r="B39" s="21">
        <v>110.3</v>
      </c>
      <c r="C39" s="21">
        <v>101.3</v>
      </c>
      <c r="D39" s="21">
        <v>110.1</v>
      </c>
      <c r="E39" s="21">
        <v>117.9</v>
      </c>
    </row>
    <row r="40" spans="1:5" ht="12">
      <c r="A40" s="20">
        <v>37591</v>
      </c>
      <c r="B40" s="21">
        <v>94.1</v>
      </c>
      <c r="C40" s="21">
        <v>71.2</v>
      </c>
      <c r="D40" s="21">
        <v>91.5</v>
      </c>
      <c r="E40" s="21">
        <v>134.7</v>
      </c>
    </row>
    <row r="41" spans="1:5" ht="12">
      <c r="A41" s="20">
        <v>37622</v>
      </c>
      <c r="B41" s="21">
        <v>99.7</v>
      </c>
      <c r="C41" s="21">
        <v>83.1</v>
      </c>
      <c r="D41" s="21">
        <v>97.8</v>
      </c>
      <c r="E41" s="21">
        <v>132.9</v>
      </c>
    </row>
    <row r="42" spans="1:5" ht="12">
      <c r="A42" s="20">
        <v>37653</v>
      </c>
      <c r="B42" s="21">
        <v>103</v>
      </c>
      <c r="C42" s="21">
        <v>83.6</v>
      </c>
      <c r="D42" s="21">
        <v>101.8</v>
      </c>
      <c r="E42" s="21">
        <v>127.6</v>
      </c>
    </row>
    <row r="43" spans="1:5" ht="12">
      <c r="A43" s="20">
        <v>37681</v>
      </c>
      <c r="B43" s="21">
        <v>111.8</v>
      </c>
      <c r="C43" s="21">
        <v>122.5</v>
      </c>
      <c r="D43" s="21">
        <v>110.2</v>
      </c>
      <c r="E43" s="21">
        <v>128</v>
      </c>
    </row>
    <row r="44" spans="1:5" ht="12">
      <c r="A44" s="20">
        <v>37712</v>
      </c>
      <c r="B44" s="21">
        <v>107.9</v>
      </c>
      <c r="C44" s="21">
        <v>118.2</v>
      </c>
      <c r="D44" s="21">
        <v>107.2</v>
      </c>
      <c r="E44" s="21">
        <v>112.7</v>
      </c>
    </row>
    <row r="45" spans="1:5" ht="12">
      <c r="A45" s="20">
        <v>37742</v>
      </c>
      <c r="B45" s="21">
        <v>106.3</v>
      </c>
      <c r="C45" s="21">
        <v>104.6</v>
      </c>
      <c r="D45" s="21">
        <v>107.1</v>
      </c>
      <c r="E45" s="21">
        <v>94.2</v>
      </c>
    </row>
    <row r="46" spans="1:5" ht="12">
      <c r="A46" s="20">
        <v>37773</v>
      </c>
      <c r="B46" s="21">
        <v>105.6</v>
      </c>
      <c r="C46" s="21">
        <v>109.4</v>
      </c>
      <c r="D46" s="21">
        <v>105.7</v>
      </c>
      <c r="E46" s="21">
        <v>102.9</v>
      </c>
    </row>
    <row r="47" spans="1:5" ht="12">
      <c r="A47" s="20">
        <v>37803</v>
      </c>
      <c r="B47" s="21">
        <v>109.4</v>
      </c>
      <c r="C47" s="21">
        <v>127.4</v>
      </c>
      <c r="D47" s="21">
        <v>109.2</v>
      </c>
      <c r="E47" s="21">
        <v>102.3</v>
      </c>
    </row>
    <row r="48" spans="1:5" ht="12">
      <c r="A48" s="20">
        <v>37834</v>
      </c>
      <c r="B48" s="21">
        <v>87.2</v>
      </c>
      <c r="C48" s="21">
        <v>85.4</v>
      </c>
      <c r="D48" s="21">
        <v>87.6</v>
      </c>
      <c r="E48" s="21">
        <v>80.6</v>
      </c>
    </row>
    <row r="49" spans="1:5" ht="12">
      <c r="A49" s="20">
        <v>37865</v>
      </c>
      <c r="B49" s="21">
        <v>115.7</v>
      </c>
      <c r="C49" s="21">
        <v>119.6</v>
      </c>
      <c r="D49" s="21">
        <v>115.7</v>
      </c>
      <c r="E49" s="21">
        <v>112.2</v>
      </c>
    </row>
    <row r="50" spans="1:5" ht="12">
      <c r="A50" s="20">
        <v>37895</v>
      </c>
      <c r="B50" s="21">
        <v>120.2</v>
      </c>
      <c r="C50" s="21">
        <v>120.9</v>
      </c>
      <c r="D50" s="21">
        <v>120.1</v>
      </c>
      <c r="E50" s="21">
        <v>119.1</v>
      </c>
    </row>
    <row r="51" spans="1:5" ht="12">
      <c r="A51" s="20">
        <v>37926</v>
      </c>
      <c r="B51" s="21">
        <v>115.7</v>
      </c>
      <c r="C51" s="21">
        <v>102.5</v>
      </c>
      <c r="D51" s="21">
        <v>116.8</v>
      </c>
      <c r="E51" s="21">
        <v>106.5</v>
      </c>
    </row>
    <row r="52" spans="1:5" ht="12">
      <c r="A52" s="20">
        <v>37956</v>
      </c>
      <c r="B52" s="21">
        <v>99.8</v>
      </c>
      <c r="C52" s="21">
        <v>81.9</v>
      </c>
      <c r="D52" s="21">
        <v>99.2</v>
      </c>
      <c r="E52" s="21">
        <v>116.2</v>
      </c>
    </row>
    <row r="53" spans="1:5" ht="12">
      <c r="A53" s="20">
        <v>37987</v>
      </c>
      <c r="B53" s="21">
        <v>103</v>
      </c>
      <c r="C53" s="21">
        <v>101</v>
      </c>
      <c r="D53" s="21">
        <v>100.8</v>
      </c>
      <c r="E53" s="21">
        <v>135</v>
      </c>
    </row>
    <row r="54" spans="1:5" ht="12">
      <c r="A54" s="20">
        <v>38018</v>
      </c>
      <c r="B54" s="21">
        <v>105.7</v>
      </c>
      <c r="C54" s="21">
        <v>99.7</v>
      </c>
      <c r="D54" s="21">
        <v>104</v>
      </c>
      <c r="E54" s="21">
        <v>130.2</v>
      </c>
    </row>
    <row r="55" spans="1:5" ht="12">
      <c r="A55" s="20">
        <v>38047</v>
      </c>
      <c r="B55" s="21">
        <v>122.3</v>
      </c>
      <c r="C55" s="21">
        <v>102.2</v>
      </c>
      <c r="D55" s="21">
        <v>121.6</v>
      </c>
      <c r="E55" s="21">
        <v>135.4</v>
      </c>
    </row>
    <row r="56" spans="1:5" ht="12">
      <c r="A56" s="20">
        <v>38078</v>
      </c>
      <c r="B56" s="21">
        <v>110.8</v>
      </c>
      <c r="C56" s="21">
        <v>86.4</v>
      </c>
      <c r="D56" s="21">
        <v>109.7</v>
      </c>
      <c r="E56" s="21">
        <v>134.8</v>
      </c>
    </row>
    <row r="57" spans="1:5" ht="12">
      <c r="A57" s="20">
        <v>38108</v>
      </c>
      <c r="B57" s="21">
        <v>113.1</v>
      </c>
      <c r="C57" s="21">
        <v>104.1</v>
      </c>
      <c r="D57" s="21">
        <v>112.1</v>
      </c>
      <c r="E57" s="21">
        <v>124.6</v>
      </c>
    </row>
    <row r="58" spans="1:5" ht="12">
      <c r="A58" s="20">
        <v>38139</v>
      </c>
      <c r="B58" s="21">
        <v>116.7</v>
      </c>
      <c r="C58" s="21">
        <v>84.4</v>
      </c>
      <c r="D58" s="21">
        <v>116.9</v>
      </c>
      <c r="E58" s="21">
        <v>121.1</v>
      </c>
    </row>
    <row r="59" spans="1:5" ht="12">
      <c r="A59" s="20">
        <v>38169</v>
      </c>
      <c r="B59" s="21">
        <v>113.4</v>
      </c>
      <c r="C59" s="21">
        <v>90.5</v>
      </c>
      <c r="D59" s="21">
        <v>113.1</v>
      </c>
      <c r="E59" s="21">
        <v>122.6</v>
      </c>
    </row>
    <row r="60" spans="1:5" ht="12">
      <c r="A60" s="20">
        <v>38200</v>
      </c>
      <c r="B60" s="21">
        <v>98</v>
      </c>
      <c r="C60" s="21">
        <v>83.4</v>
      </c>
      <c r="D60" s="21">
        <v>96.8</v>
      </c>
      <c r="E60" s="21">
        <v>119.2</v>
      </c>
    </row>
    <row r="61" spans="1:5" ht="12">
      <c r="A61" s="20">
        <v>38231</v>
      </c>
      <c r="B61" s="21">
        <v>122.2</v>
      </c>
      <c r="C61" s="21">
        <v>120.5</v>
      </c>
      <c r="D61" s="21">
        <v>121.2</v>
      </c>
      <c r="E61" s="21">
        <v>126.8</v>
      </c>
    </row>
    <row r="62" spans="1:5" ht="12">
      <c r="A62" s="20">
        <v>38261</v>
      </c>
      <c r="B62" s="21">
        <v>119.8</v>
      </c>
      <c r="C62" s="21">
        <v>86.2</v>
      </c>
      <c r="D62" s="21">
        <v>119.4</v>
      </c>
      <c r="E62" s="21">
        <v>137.6</v>
      </c>
    </row>
    <row r="63" spans="1:5" ht="12">
      <c r="A63" s="20">
        <v>38292</v>
      </c>
      <c r="B63" s="21">
        <v>120.7</v>
      </c>
      <c r="C63" s="21">
        <v>109.9</v>
      </c>
      <c r="D63" s="21">
        <v>119</v>
      </c>
      <c r="E63" s="21">
        <v>146.8</v>
      </c>
    </row>
    <row r="64" spans="1:5" ht="12">
      <c r="A64" s="20">
        <v>38322</v>
      </c>
      <c r="B64" s="21">
        <v>107.4</v>
      </c>
      <c r="C64" s="21">
        <v>102.5</v>
      </c>
      <c r="D64" s="21">
        <v>104.2</v>
      </c>
      <c r="E64" s="21">
        <v>160.5</v>
      </c>
    </row>
    <row r="65" spans="1:5" ht="12">
      <c r="A65" s="20">
        <v>38353</v>
      </c>
      <c r="B65" s="21">
        <v>107.6</v>
      </c>
      <c r="C65" s="21">
        <v>102.2</v>
      </c>
      <c r="D65" s="21">
        <v>105.4</v>
      </c>
      <c r="E65" s="21">
        <v>137.2</v>
      </c>
    </row>
    <row r="66" spans="1:5" ht="12">
      <c r="A66" s="20">
        <v>38384</v>
      </c>
      <c r="B66" s="21">
        <v>103.2</v>
      </c>
      <c r="C66" s="21">
        <v>97.9</v>
      </c>
      <c r="D66" s="21">
        <v>101.3</v>
      </c>
      <c r="E66" s="21">
        <v>129.4</v>
      </c>
    </row>
    <row r="67" spans="1:5" ht="12">
      <c r="A67" s="20">
        <v>38412</v>
      </c>
      <c r="B67" s="21">
        <v>120.2</v>
      </c>
      <c r="C67" s="21">
        <v>110.6</v>
      </c>
      <c r="D67" s="21">
        <v>119.3</v>
      </c>
      <c r="E67" s="21">
        <v>133.6</v>
      </c>
    </row>
    <row r="68" spans="1:5" ht="12">
      <c r="A68" s="20">
        <v>38443</v>
      </c>
      <c r="B68" s="21">
        <v>113.8</v>
      </c>
      <c r="C68" s="21">
        <v>80</v>
      </c>
      <c r="D68" s="21">
        <v>113.9</v>
      </c>
      <c r="E68" s="21">
        <v>125.8</v>
      </c>
    </row>
    <row r="69" spans="1:5" ht="12">
      <c r="A69" s="20">
        <v>38473</v>
      </c>
      <c r="B69" s="21">
        <v>120</v>
      </c>
      <c r="C69" s="21">
        <v>105</v>
      </c>
      <c r="D69" s="21">
        <v>120</v>
      </c>
      <c r="E69" s="21">
        <v>121.8</v>
      </c>
    </row>
    <row r="70" spans="1:5" ht="12">
      <c r="A70" s="20">
        <v>38504</v>
      </c>
      <c r="B70" s="21">
        <v>124.7</v>
      </c>
      <c r="C70" s="21">
        <v>99.6</v>
      </c>
      <c r="D70" s="21">
        <v>125.3</v>
      </c>
      <c r="E70" s="21">
        <v>123.9</v>
      </c>
    </row>
    <row r="71" spans="1:5" ht="12">
      <c r="A71" s="20">
        <v>38534</v>
      </c>
      <c r="B71" s="21">
        <v>117.7</v>
      </c>
      <c r="C71" s="21">
        <v>116.6</v>
      </c>
      <c r="D71" s="21">
        <v>117.2</v>
      </c>
      <c r="E71" s="21">
        <v>120</v>
      </c>
    </row>
    <row r="72" spans="1:5" ht="12">
      <c r="A72" s="20">
        <v>38565</v>
      </c>
      <c r="B72" s="21">
        <v>98.7</v>
      </c>
      <c r="C72" s="21">
        <v>100.3</v>
      </c>
      <c r="D72" s="21">
        <v>97.4</v>
      </c>
      <c r="E72" s="21">
        <v>112.5</v>
      </c>
    </row>
    <row r="73" spans="1:5" ht="12">
      <c r="A73" s="20">
        <v>38596</v>
      </c>
      <c r="B73" s="21">
        <v>125.3</v>
      </c>
      <c r="C73" s="21">
        <v>108.7</v>
      </c>
      <c r="D73" s="21">
        <v>126.3</v>
      </c>
      <c r="E73" s="21">
        <v>114.7</v>
      </c>
    </row>
    <row r="74" spans="1:5" ht="12">
      <c r="A74" s="20">
        <v>38626</v>
      </c>
      <c r="B74" s="21">
        <v>123.5</v>
      </c>
      <c r="C74" s="21">
        <v>122.4</v>
      </c>
      <c r="D74" s="21">
        <v>122.5</v>
      </c>
      <c r="E74" s="21">
        <v>133.4</v>
      </c>
    </row>
    <row r="75" spans="1:5" ht="12">
      <c r="A75" s="20">
        <v>38657</v>
      </c>
      <c r="B75" s="21">
        <v>129.7</v>
      </c>
      <c r="C75" s="21">
        <v>128.6</v>
      </c>
      <c r="D75" s="21">
        <v>128.4</v>
      </c>
      <c r="E75" s="21">
        <v>143.7</v>
      </c>
    </row>
    <row r="76" spans="1:5" ht="12">
      <c r="A76" s="20">
        <v>38687</v>
      </c>
      <c r="B76" s="21">
        <v>113.8</v>
      </c>
      <c r="C76" s="21">
        <v>77.9</v>
      </c>
      <c r="D76" s="21">
        <v>110.7</v>
      </c>
      <c r="E76" s="21">
        <v>174.2</v>
      </c>
    </row>
    <row r="77" spans="1:5" ht="12">
      <c r="A77" s="20">
        <v>38718</v>
      </c>
      <c r="B77" s="21">
        <v>115.3</v>
      </c>
      <c r="C77" s="21">
        <v>110.3</v>
      </c>
      <c r="D77" s="21">
        <v>113.3</v>
      </c>
      <c r="E77" s="21">
        <v>142.1</v>
      </c>
    </row>
    <row r="78" spans="1:5" ht="12">
      <c r="A78" s="20">
        <v>38749</v>
      </c>
      <c r="B78" s="21">
        <v>110.8</v>
      </c>
      <c r="C78" s="21">
        <v>98</v>
      </c>
      <c r="D78" s="21">
        <v>109.4</v>
      </c>
      <c r="E78" s="21">
        <v>133.4</v>
      </c>
    </row>
    <row r="79" spans="1:5" ht="12">
      <c r="A79" s="20">
        <v>38777</v>
      </c>
      <c r="B79" s="21">
        <v>127.6</v>
      </c>
      <c r="C79" s="21">
        <v>103.5</v>
      </c>
      <c r="D79" s="21">
        <v>127.4</v>
      </c>
      <c r="E79" s="21">
        <v>137.2</v>
      </c>
    </row>
    <row r="80" spans="1:5" ht="12">
      <c r="A80" s="20">
        <v>38808</v>
      </c>
      <c r="B80" s="21">
        <v>113.5</v>
      </c>
      <c r="C80" s="21">
        <v>108.7</v>
      </c>
      <c r="D80" s="21">
        <v>112.8</v>
      </c>
      <c r="E80" s="21">
        <v>121.6</v>
      </c>
    </row>
    <row r="81" spans="1:5" ht="12">
      <c r="A81" s="20">
        <v>38838</v>
      </c>
      <c r="B81" s="21">
        <v>130.1</v>
      </c>
      <c r="C81" s="21">
        <v>124.7</v>
      </c>
      <c r="D81" s="21">
        <v>130.4</v>
      </c>
      <c r="E81" s="21">
        <v>122.1</v>
      </c>
    </row>
    <row r="82" spans="1:5" ht="12">
      <c r="A82" s="20">
        <v>38869</v>
      </c>
      <c r="B82" s="21">
        <v>128.7</v>
      </c>
      <c r="C82" s="21">
        <v>112</v>
      </c>
      <c r="D82" s="21">
        <v>129.2</v>
      </c>
      <c r="E82" s="21">
        <v>123.3</v>
      </c>
    </row>
    <row r="83" spans="1:5" ht="12">
      <c r="A83" s="20">
        <v>38899</v>
      </c>
      <c r="B83" s="21">
        <v>124.7</v>
      </c>
      <c r="C83" s="21">
        <v>98.2</v>
      </c>
      <c r="D83" s="21">
        <v>125.5</v>
      </c>
      <c r="E83" s="21">
        <v>121.2</v>
      </c>
    </row>
    <row r="84" spans="1:5" ht="12">
      <c r="A84" s="20">
        <v>38930</v>
      </c>
      <c r="B84" s="21">
        <v>108.5</v>
      </c>
      <c r="C84" s="21">
        <v>102.4</v>
      </c>
      <c r="D84" s="21">
        <v>108</v>
      </c>
      <c r="E84" s="21">
        <v>113.1</v>
      </c>
    </row>
    <row r="85" spans="1:5" ht="12">
      <c r="A85" s="20">
        <v>38961</v>
      </c>
      <c r="B85" s="21">
        <v>133</v>
      </c>
      <c r="C85" s="21">
        <v>119.1</v>
      </c>
      <c r="D85" s="21">
        <v>134</v>
      </c>
      <c r="E85" s="21">
        <v>118.7</v>
      </c>
    </row>
    <row r="86" spans="1:5" ht="12">
      <c r="A86" s="20">
        <v>38991</v>
      </c>
      <c r="B86" s="21">
        <v>134.4</v>
      </c>
      <c r="C86" s="21">
        <v>135.5</v>
      </c>
      <c r="D86" s="21">
        <v>134.2</v>
      </c>
      <c r="E86" s="21">
        <v>130.7</v>
      </c>
    </row>
    <row r="87" spans="1:5" ht="12">
      <c r="A87" s="20">
        <v>39022</v>
      </c>
      <c r="B87" s="21">
        <v>139.7</v>
      </c>
      <c r="C87" s="21">
        <v>152.6</v>
      </c>
      <c r="D87" s="21">
        <v>138.9</v>
      </c>
      <c r="E87" s="21">
        <v>137.5</v>
      </c>
    </row>
    <row r="88" spans="1:5" ht="12">
      <c r="A88" s="20">
        <v>39052</v>
      </c>
      <c r="B88" s="21">
        <v>117.6</v>
      </c>
      <c r="C88" s="21">
        <v>115.3</v>
      </c>
      <c r="D88" s="21">
        <v>114.8</v>
      </c>
      <c r="E88" s="21">
        <v>154.6</v>
      </c>
    </row>
    <row r="89" spans="1:5" ht="12">
      <c r="A89" s="20">
        <v>39083</v>
      </c>
      <c r="B89" s="21">
        <v>124.1</v>
      </c>
      <c r="C89" s="21">
        <v>94</v>
      </c>
      <c r="D89" s="21">
        <v>123.6</v>
      </c>
      <c r="E89" s="21">
        <v>142.4</v>
      </c>
    </row>
    <row r="90" spans="1:5" ht="12">
      <c r="A90" s="20">
        <v>39114</v>
      </c>
      <c r="B90" s="21">
        <v>120.7</v>
      </c>
      <c r="C90" s="21">
        <v>108</v>
      </c>
      <c r="D90" s="21">
        <v>121</v>
      </c>
      <c r="E90" s="21">
        <v>117.5</v>
      </c>
    </row>
    <row r="91" spans="1:5" ht="12">
      <c r="A91" s="20">
        <v>39142</v>
      </c>
      <c r="B91" s="21">
        <v>138.5</v>
      </c>
      <c r="C91" s="21">
        <v>139</v>
      </c>
      <c r="D91" s="21">
        <v>139.3</v>
      </c>
      <c r="E91" s="21">
        <v>119.3</v>
      </c>
    </row>
    <row r="92" spans="1:5" ht="12">
      <c r="A92" s="20">
        <v>39173</v>
      </c>
      <c r="B92" s="21">
        <v>127.9</v>
      </c>
      <c r="C92" s="21">
        <v>134.2</v>
      </c>
      <c r="D92" s="21">
        <v>128.6</v>
      </c>
      <c r="E92" s="21">
        <v>108.3</v>
      </c>
    </row>
    <row r="93" spans="1:5" ht="12">
      <c r="A93" s="20">
        <v>39203</v>
      </c>
      <c r="B93" s="21">
        <v>134.3</v>
      </c>
      <c r="C93" s="21">
        <v>135.7</v>
      </c>
      <c r="D93" s="21">
        <v>136</v>
      </c>
      <c r="E93" s="21">
        <v>102.4</v>
      </c>
    </row>
    <row r="94" spans="1:5" ht="12">
      <c r="A94" s="20">
        <v>39234</v>
      </c>
      <c r="B94" s="21">
        <v>135.7</v>
      </c>
      <c r="C94" s="21">
        <v>121.3</v>
      </c>
      <c r="D94" s="21">
        <v>138.1</v>
      </c>
      <c r="E94" s="21">
        <v>101.8</v>
      </c>
    </row>
    <row r="95" spans="1:5" ht="12">
      <c r="A95" s="20">
        <v>39264</v>
      </c>
      <c r="B95" s="21">
        <v>135.6</v>
      </c>
      <c r="C95" s="21">
        <v>92.5</v>
      </c>
      <c r="D95" s="21">
        <v>138.1</v>
      </c>
      <c r="E95" s="21">
        <v>115</v>
      </c>
    </row>
    <row r="96" spans="1:5" ht="12">
      <c r="A96" s="20">
        <v>39295</v>
      </c>
      <c r="B96" s="21">
        <v>117.2</v>
      </c>
      <c r="C96" s="21">
        <v>121.8</v>
      </c>
      <c r="D96" s="21">
        <v>117.1</v>
      </c>
      <c r="E96" s="21">
        <v>111.2</v>
      </c>
    </row>
    <row r="97" spans="1:5" ht="12">
      <c r="A97" s="20">
        <v>39326</v>
      </c>
      <c r="B97" s="21">
        <v>135</v>
      </c>
      <c r="C97" s="21">
        <v>107.6</v>
      </c>
      <c r="D97" s="21">
        <v>137.4</v>
      </c>
      <c r="E97" s="21">
        <v>109</v>
      </c>
    </row>
    <row r="98" spans="1:5" ht="12">
      <c r="A98" s="20">
        <v>39356</v>
      </c>
      <c r="B98" s="21">
        <v>147.8</v>
      </c>
      <c r="C98" s="21">
        <v>132.8</v>
      </c>
      <c r="D98" s="21">
        <v>150.1</v>
      </c>
      <c r="E98" s="21">
        <v>116.4</v>
      </c>
    </row>
    <row r="99" spans="1:5" ht="12">
      <c r="A99" s="20">
        <v>39387</v>
      </c>
      <c r="B99" s="21">
        <v>142</v>
      </c>
      <c r="C99" s="21">
        <v>145.6</v>
      </c>
      <c r="D99" s="21">
        <v>143.1</v>
      </c>
      <c r="E99" s="21">
        <v>117.8</v>
      </c>
    </row>
    <row r="100" spans="1:5" ht="12">
      <c r="A100" s="20">
        <v>39417</v>
      </c>
      <c r="B100" s="21">
        <v>116.8</v>
      </c>
      <c r="C100" s="21">
        <v>97.8</v>
      </c>
      <c r="D100" s="21">
        <v>116.8</v>
      </c>
      <c r="E100" s="21">
        <v>121.4</v>
      </c>
    </row>
    <row r="101" spans="1:5" ht="12">
      <c r="A101" s="20">
        <v>39448</v>
      </c>
      <c r="B101" s="21">
        <v>124.4</v>
      </c>
      <c r="C101" s="21">
        <v>106</v>
      </c>
      <c r="D101" s="21">
        <v>124.2</v>
      </c>
      <c r="E101" s="21">
        <v>132.2</v>
      </c>
    </row>
    <row r="102" spans="1:5" ht="12">
      <c r="A102" s="20">
        <v>39479</v>
      </c>
      <c r="B102" s="21">
        <v>129.9</v>
      </c>
      <c r="C102" s="21">
        <v>118.3</v>
      </c>
      <c r="D102" s="21">
        <v>130.8</v>
      </c>
      <c r="E102" s="21">
        <v>117.8</v>
      </c>
    </row>
    <row r="103" spans="1:5" ht="12">
      <c r="A103" s="20">
        <v>39508</v>
      </c>
      <c r="B103" s="21">
        <v>134.3</v>
      </c>
      <c r="C103" s="21">
        <v>133.6</v>
      </c>
      <c r="D103" s="21">
        <v>135.2</v>
      </c>
      <c r="E103" s="21">
        <v>116.2</v>
      </c>
    </row>
    <row r="104" spans="1:5" ht="12">
      <c r="A104" s="20">
        <v>39539</v>
      </c>
      <c r="B104" s="21">
        <v>139.2</v>
      </c>
      <c r="C104" s="21">
        <v>134.5</v>
      </c>
      <c r="D104" s="21">
        <v>140.7</v>
      </c>
      <c r="E104" s="21">
        <v>114.1</v>
      </c>
    </row>
    <row r="105" spans="1:5" ht="12">
      <c r="A105" s="20">
        <v>39569</v>
      </c>
      <c r="B105" s="21">
        <v>133</v>
      </c>
      <c r="C105" s="21">
        <v>112.5</v>
      </c>
      <c r="D105" s="21">
        <v>135.2</v>
      </c>
      <c r="E105" s="21">
        <v>104.8</v>
      </c>
    </row>
    <row r="106" spans="1:5" ht="12">
      <c r="A106" s="20">
        <v>39600</v>
      </c>
      <c r="B106" s="21">
        <v>138.8</v>
      </c>
      <c r="C106" s="21">
        <v>107.3</v>
      </c>
      <c r="D106" s="21">
        <v>141.3</v>
      </c>
      <c r="E106" s="21">
        <v>113.1</v>
      </c>
    </row>
    <row r="107" spans="1:5" ht="12">
      <c r="A107" s="20">
        <v>39630</v>
      </c>
      <c r="B107" s="21">
        <v>132.6</v>
      </c>
      <c r="C107" s="21">
        <v>99.5</v>
      </c>
      <c r="D107" s="21">
        <v>134.7</v>
      </c>
      <c r="E107" s="21">
        <v>113.8</v>
      </c>
    </row>
    <row r="108" spans="1:5" ht="12">
      <c r="A108" s="20">
        <v>39661</v>
      </c>
      <c r="B108" s="21">
        <v>108.8</v>
      </c>
      <c r="C108" s="21">
        <v>77.1</v>
      </c>
      <c r="D108" s="21">
        <v>110</v>
      </c>
      <c r="E108" s="21">
        <v>103.9</v>
      </c>
    </row>
    <row r="109" spans="1:5" ht="12">
      <c r="A109" s="20">
        <v>39692</v>
      </c>
      <c r="B109" s="21">
        <v>142.5</v>
      </c>
      <c r="C109" s="21">
        <v>106.6</v>
      </c>
      <c r="D109" s="21">
        <v>145.6</v>
      </c>
      <c r="E109" s="21">
        <v>110</v>
      </c>
    </row>
  </sheetData>
  <sheetProtection/>
  <mergeCells count="3">
    <mergeCell ref="B2:E2"/>
    <mergeCell ref="B3:B4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9"/>
  <sheetViews>
    <sheetView zoomScalePageLayoutView="0" workbookViewId="0" topLeftCell="A1">
      <pane xSplit="1" ySplit="3" topLeftCell="B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41" t="s">
        <v>131</v>
      </c>
      <c r="C2" s="141"/>
      <c r="D2" s="141"/>
      <c r="E2" s="141"/>
    </row>
    <row r="3" spans="1:5" ht="72">
      <c r="A3" s="22" t="s">
        <v>129</v>
      </c>
      <c r="B3" s="51" t="s">
        <v>130</v>
      </c>
      <c r="C3" s="51" t="s">
        <v>126</v>
      </c>
      <c r="D3" s="51" t="s">
        <v>127</v>
      </c>
      <c r="E3" s="51" t="s">
        <v>128</v>
      </c>
    </row>
    <row r="4" spans="1:5" ht="12">
      <c r="A4" s="9">
        <v>36526</v>
      </c>
      <c r="B4" s="7">
        <v>111.21606039228716</v>
      </c>
      <c r="C4" s="7">
        <v>102.30337740464329</v>
      </c>
      <c r="D4" s="7">
        <v>99.69693323831152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99.35017385716984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98.39977376424821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98.06825765487282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97.07711988437462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97.35897255465333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97.36996992817487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97.36865693317402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96.35629959175913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96.62732668848241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96.46760622939452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97.1385662220191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99.61579995162808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99.64252218089732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99.27147619272793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99.34034307260087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99.1848180420671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98.74941649470604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99.59980044152253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100.38601103138036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100.55990158813664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100.92982822326626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101.04270949253369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101.32673070920761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100.96114650908908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101.00584128765036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101.07352062940325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100.87024015151653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101.1439266848902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101.81070290649659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101.9834469488133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101.55915950838137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101.68080993384794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101.69602975897736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102.3628754824758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102.5334261479468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102.36562388669664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101.93980225493553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101.89307520140957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102.81683274109061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103.96725465656917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104.10812289135842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103.69092417127281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102.92641799533064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103.01606396053941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103.09393293861449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103.02514406903826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103.78711408101555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104.09535521632853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104.16791719355433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103.33947648894011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102.81672775888346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103.11693008294125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102.97135539589728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102.78473566163593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102.45874747538659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102.76541392963212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102.5422747828802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103.0538809167828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103.65031742645034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103.44308680860952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103.58139215210875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103.60814564150604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103.6382588786059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103.35479373468883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102.36574507307145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102.16083416057783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102.11310614605857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101.74542434131996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101.48757634234995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101.88541658900864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101.80936735358806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101.22544904680967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101.38734212948852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101.74414208859272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101.46249638634426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101.36065364440856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101.47042570922054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101.24164278276278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100.86413999063465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102.07148084793498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102.43642578698903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102.49272823886508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103.10289168587832</v>
      </c>
      <c r="E87" s="8">
        <v>1.3213</v>
      </c>
    </row>
    <row r="88" spans="1:5" ht="12">
      <c r="A88" s="9">
        <v>39083</v>
      </c>
      <c r="B88" s="7">
        <v>94.29544192253225</v>
      </c>
      <c r="C88" s="7">
        <v>105.6976363266608</v>
      </c>
      <c r="D88" s="7">
        <v>103.56112543915673</v>
      </c>
      <c r="E88" s="8">
        <v>1.2999</v>
      </c>
    </row>
    <row r="89" spans="1:5" ht="12">
      <c r="A89" s="9">
        <v>39114</v>
      </c>
      <c r="B89" s="7">
        <v>94.4544058326279</v>
      </c>
      <c r="C89" s="7">
        <v>105.30962266239932</v>
      </c>
      <c r="D89" s="7">
        <v>103.6833566486669</v>
      </c>
      <c r="E89" s="8">
        <v>1.3074</v>
      </c>
    </row>
    <row r="90" spans="1:5" ht="12">
      <c r="A90" s="9">
        <v>39142</v>
      </c>
      <c r="B90" s="7">
        <v>94.51560378397336</v>
      </c>
      <c r="C90" s="7">
        <v>106.04625186201173</v>
      </c>
      <c r="D90" s="7">
        <v>103.6398212946659</v>
      </c>
      <c r="E90" s="8">
        <v>1.3242</v>
      </c>
    </row>
    <row r="91" spans="1:5" ht="12">
      <c r="A91" s="9">
        <v>39173</v>
      </c>
      <c r="B91" s="7">
        <v>94.72700715894347</v>
      </c>
      <c r="C91" s="7">
        <v>106.94252798083622</v>
      </c>
      <c r="D91" s="7">
        <v>103.32724356718734</v>
      </c>
      <c r="E91" s="8">
        <v>1.3516</v>
      </c>
    </row>
    <row r="92" spans="1:5" ht="12">
      <c r="A92" s="9">
        <v>39203</v>
      </c>
      <c r="B92" s="7">
        <v>94.83143707180051</v>
      </c>
      <c r="C92" s="7">
        <v>108.09495537438951</v>
      </c>
      <c r="D92" s="7">
        <v>103.41316098662696</v>
      </c>
      <c r="E92" s="8">
        <v>1.3511</v>
      </c>
    </row>
    <row r="93" spans="1:5" ht="12">
      <c r="A93" s="9">
        <v>39234</v>
      </c>
      <c r="B93" s="7">
        <v>94.86356773815676</v>
      </c>
      <c r="C93" s="7">
        <v>108.4389675367954</v>
      </c>
      <c r="D93" s="7">
        <v>103.58801559891575</v>
      </c>
      <c r="E93" s="8">
        <v>1.3419</v>
      </c>
    </row>
    <row r="94" spans="1:5" ht="12">
      <c r="A94" s="9">
        <v>39264</v>
      </c>
      <c r="B94" s="7">
        <v>94.95894848430311</v>
      </c>
      <c r="C94" s="7">
        <v>108.48458254658941</v>
      </c>
      <c r="D94" s="7">
        <v>103.40391941540477</v>
      </c>
      <c r="E94" s="8">
        <v>1.3716</v>
      </c>
    </row>
    <row r="95" spans="1:5" ht="12">
      <c r="A95" s="9">
        <v>39295</v>
      </c>
      <c r="B95" s="7">
        <v>94.7990442999024</v>
      </c>
      <c r="C95" s="7">
        <v>108.55717434062653</v>
      </c>
      <c r="D95" s="7">
        <v>103.3393813408105</v>
      </c>
      <c r="E95" s="8">
        <v>1.3622</v>
      </c>
    </row>
    <row r="96" spans="1:5" ht="12">
      <c r="A96" s="9">
        <v>39326</v>
      </c>
      <c r="B96" s="7">
        <v>95.00148742602295</v>
      </c>
      <c r="C96" s="7">
        <v>109.00364294971472</v>
      </c>
      <c r="D96" s="7">
        <v>104.15551574479733</v>
      </c>
      <c r="E96" s="8">
        <v>1.3896</v>
      </c>
    </row>
    <row r="97" spans="1:5" ht="12">
      <c r="A97" s="9">
        <v>39356</v>
      </c>
      <c r="B97" s="7">
        <v>95.25408269058678</v>
      </c>
      <c r="C97" s="7">
        <v>109.59250654299504</v>
      </c>
      <c r="D97" s="7">
        <v>104.8338979475524</v>
      </c>
      <c r="E97" s="8">
        <v>1.4227</v>
      </c>
    </row>
    <row r="98" spans="1:5" ht="12">
      <c r="A98" s="9">
        <v>39387</v>
      </c>
      <c r="B98" s="7">
        <v>95.4376922975843</v>
      </c>
      <c r="C98" s="7">
        <v>110.27152424980109</v>
      </c>
      <c r="D98" s="7">
        <v>104.82567843686807</v>
      </c>
      <c r="E98" s="8">
        <v>1.4684</v>
      </c>
    </row>
    <row r="99" spans="1:5" ht="12">
      <c r="A99" s="9">
        <v>39417</v>
      </c>
      <c r="B99" s="7">
        <v>95.42056127852463</v>
      </c>
      <c r="C99" s="7">
        <v>110.31721532448164</v>
      </c>
      <c r="D99" s="7">
        <v>104.91240778922301</v>
      </c>
      <c r="E99" s="8">
        <v>1.457</v>
      </c>
    </row>
    <row r="100" spans="1:5" ht="12">
      <c r="A100" s="9">
        <v>39448</v>
      </c>
      <c r="B100" s="7">
        <v>95.49963086637852</v>
      </c>
      <c r="C100" s="7">
        <v>110.36527469660943</v>
      </c>
      <c r="D100" s="7">
        <v>105.1687068707495</v>
      </c>
      <c r="E100" s="8">
        <v>1.4718</v>
      </c>
    </row>
    <row r="101" spans="1:5" ht="12">
      <c r="A101" s="9">
        <v>39479</v>
      </c>
      <c r="B101" s="7">
        <v>95.41708446693399</v>
      </c>
      <c r="C101" s="7">
        <v>109.83874498967336</v>
      </c>
      <c r="D101" s="7">
        <v>104.93034647451913</v>
      </c>
      <c r="E101" s="8">
        <v>1.4748</v>
      </c>
    </row>
    <row r="102" spans="1:5" ht="12">
      <c r="A102" s="9">
        <v>39508</v>
      </c>
      <c r="B102" s="7">
        <v>95.80032803558285</v>
      </c>
      <c r="C102" s="7">
        <v>111.07482907207881</v>
      </c>
      <c r="D102" s="7">
        <v>105.21537569978004</v>
      </c>
      <c r="E102" s="8">
        <v>1.5527</v>
      </c>
    </row>
    <row r="103" spans="1:5" ht="12">
      <c r="A103" s="9">
        <v>39539</v>
      </c>
      <c r="B103" s="7">
        <v>96.04150413571503</v>
      </c>
      <c r="C103" s="7">
        <v>111.93898153194849</v>
      </c>
      <c r="D103" s="7">
        <v>105.76495879211751</v>
      </c>
      <c r="E103" s="8">
        <v>1.575</v>
      </c>
    </row>
    <row r="104" spans="1:5" ht="12">
      <c r="A104" s="9">
        <v>39569</v>
      </c>
      <c r="B104" s="7">
        <v>95.87778329173723</v>
      </c>
      <c r="C104" s="7">
        <v>112.27657207319417</v>
      </c>
      <c r="D104" s="7">
        <v>104.75918258819607</v>
      </c>
      <c r="E104" s="8">
        <v>1.5557</v>
      </c>
    </row>
    <row r="105" spans="1:5" ht="12">
      <c r="A105" s="9">
        <v>39600</v>
      </c>
      <c r="B105" s="7">
        <v>95.75724435475328</v>
      </c>
      <c r="C105" s="7">
        <v>112.70116535526012</v>
      </c>
      <c r="D105" s="7">
        <v>104.5594492105699</v>
      </c>
      <c r="E105" s="8">
        <v>1.5553</v>
      </c>
    </row>
    <row r="106" spans="1:5" ht="12">
      <c r="A106" s="9">
        <v>39630</v>
      </c>
      <c r="B106" s="7">
        <v>95.69460590160448</v>
      </c>
      <c r="C106" s="7">
        <v>112.29258312794765</v>
      </c>
      <c r="D106" s="7">
        <v>104.15661758025774</v>
      </c>
      <c r="E106" s="8">
        <v>1.577</v>
      </c>
    </row>
    <row r="107" spans="1:5" ht="12">
      <c r="A107" s="9">
        <v>39661</v>
      </c>
      <c r="B107" s="7">
        <v>95.32760611108134</v>
      </c>
      <c r="C107" s="7">
        <v>111.33359782889104</v>
      </c>
      <c r="D107" s="7">
        <v>104.27181088176987</v>
      </c>
      <c r="E107" s="8">
        <v>1.4975</v>
      </c>
    </row>
    <row r="108" spans="1:5" ht="12">
      <c r="A108" s="9">
        <v>39692</v>
      </c>
      <c r="B108" s="7">
        <v>94.91660028146586</v>
      </c>
      <c r="C108" s="7">
        <v>110.79700843796643</v>
      </c>
      <c r="D108" s="7">
        <v>103.84496267403843</v>
      </c>
      <c r="E108" s="8">
        <v>1.4369</v>
      </c>
    </row>
    <row r="109" spans="1:5" ht="12">
      <c r="A109" s="9">
        <v>39722</v>
      </c>
      <c r="B109" s="7">
        <v>94.02504475857833</v>
      </c>
      <c r="C109" s="7"/>
      <c r="D109" s="7"/>
      <c r="E109" s="8">
        <v>1.3322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8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31" t="s">
        <v>160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63.75">
      <c r="A3" s="67" t="s">
        <v>161</v>
      </c>
      <c r="B3" s="68" t="s">
        <v>159</v>
      </c>
      <c r="C3" s="40" t="s">
        <v>132</v>
      </c>
      <c r="D3" s="69" t="s">
        <v>133</v>
      </c>
      <c r="E3" s="40" t="s">
        <v>134</v>
      </c>
      <c r="F3" s="40" t="s">
        <v>135</v>
      </c>
      <c r="G3" s="40" t="s">
        <v>136</v>
      </c>
      <c r="H3" s="40" t="s">
        <v>137</v>
      </c>
      <c r="I3" s="40" t="s">
        <v>138</v>
      </c>
      <c r="J3" s="40" t="s">
        <v>139</v>
      </c>
      <c r="K3" s="40" t="s">
        <v>140</v>
      </c>
      <c r="L3" s="69" t="s">
        <v>141</v>
      </c>
      <c r="M3" s="69" t="s">
        <v>142</v>
      </c>
      <c r="N3" s="69" t="s">
        <v>143</v>
      </c>
      <c r="O3" s="69" t="s">
        <v>144</v>
      </c>
      <c r="P3" s="69" t="s">
        <v>145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1119.1167281299997</v>
      </c>
      <c r="C100" s="71">
        <v>1104.5906691599998</v>
      </c>
      <c r="D100" s="71">
        <v>1057.4373864099998</v>
      </c>
      <c r="E100" s="71">
        <v>222.96858517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47.153282749999995</v>
      </c>
      <c r="M100" s="71">
        <v>11.138017980000003</v>
      </c>
      <c r="N100" s="71">
        <v>0.81542178</v>
      </c>
      <c r="O100" s="71">
        <v>0.35512961000000004</v>
      </c>
      <c r="P100" s="71">
        <v>2.2174896</v>
      </c>
    </row>
    <row r="101" spans="1:16" ht="12.75">
      <c r="A101" s="70">
        <v>39479</v>
      </c>
      <c r="B101" s="71">
        <v>1100.0716408759997</v>
      </c>
      <c r="C101" s="71">
        <v>1073.527957796</v>
      </c>
      <c r="D101" s="71">
        <v>1015.569379816</v>
      </c>
      <c r="E101" s="71">
        <v>221.24621580000002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57.95857797999999</v>
      </c>
      <c r="M101" s="71">
        <v>9.57924461</v>
      </c>
      <c r="N101" s="71">
        <v>0.7339251700000001</v>
      </c>
      <c r="O101" s="71">
        <v>0.12353408999999999</v>
      </c>
      <c r="P101" s="71">
        <v>16.106979210000002</v>
      </c>
    </row>
    <row r="102" spans="1:16" ht="12.75">
      <c r="A102" s="70">
        <v>39508</v>
      </c>
      <c r="B102" s="71">
        <v>1135.147092824</v>
      </c>
      <c r="C102" s="71">
        <v>1096.4099872840002</v>
      </c>
      <c r="D102" s="71">
        <v>1037.019547634</v>
      </c>
      <c r="E102" s="71">
        <v>250.14475926000003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59.390439650000005</v>
      </c>
      <c r="M102" s="71">
        <v>7.327598</v>
      </c>
      <c r="N102" s="71">
        <v>0.46556839</v>
      </c>
      <c r="O102" s="71">
        <v>0.7408328399999999</v>
      </c>
      <c r="P102" s="71">
        <v>30.20310631</v>
      </c>
    </row>
    <row r="103" spans="1:16" ht="12.75">
      <c r="A103" s="70">
        <v>39539</v>
      </c>
      <c r="B103" s="71">
        <v>1463.0658874799997</v>
      </c>
      <c r="C103" s="71">
        <v>1435.7515987799995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61.63061058000002</v>
      </c>
      <c r="M103" s="71">
        <v>6.149735789999992</v>
      </c>
      <c r="N103" s="71">
        <v>0.7666131199999999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1259.88937911</v>
      </c>
      <c r="C104" s="71">
        <v>1228.66589811</v>
      </c>
      <c r="D104" s="71">
        <v>1175.52212448</v>
      </c>
      <c r="E104" s="71">
        <v>316.6991259299999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53.143773629999984</v>
      </c>
      <c r="M104" s="71">
        <v>5.789143080000011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1282.6771163029996</v>
      </c>
      <c r="C105" s="71">
        <v>1216.6022833729996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64.25047311</v>
      </c>
      <c r="M105" s="71">
        <v>14.863141710000003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1342.2078088770002</v>
      </c>
      <c r="C106" s="71">
        <v>1306.160865437</v>
      </c>
      <c r="D106" s="71">
        <v>1253.417414687</v>
      </c>
      <c r="E106" s="71">
        <v>297.87444057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52.74345075</v>
      </c>
      <c r="M106" s="71">
        <v>12.880935489999997</v>
      </c>
      <c r="N106" s="71">
        <v>1.58570408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1226.0818758200003</v>
      </c>
      <c r="C107" s="71">
        <v>1164.6638448400001</v>
      </c>
      <c r="D107" s="71">
        <v>1066.15954749</v>
      </c>
      <c r="E107" s="71">
        <v>256.53395992000003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98.50429735000003</v>
      </c>
      <c r="M107" s="71">
        <v>6.844340739999991</v>
      </c>
      <c r="N107" s="71">
        <v>0.35958757999999996</v>
      </c>
      <c r="O107" s="71">
        <v>0.53750538</v>
      </c>
      <c r="P107" s="71">
        <v>53.676597279999996</v>
      </c>
    </row>
    <row r="108" spans="2:16" ht="12.7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ht="12.7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ht="12.7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ht="12.7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 ht="12.7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 ht="12.7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 ht="12.7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12.7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 ht="12.7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 ht="12.7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08" sqref="A108:IV111"/>
    </sheetView>
  </sheetViews>
  <sheetFormatPr defaultColWidth="9.140625" defaultRowHeight="15"/>
  <cols>
    <col min="1" max="1" width="9.28125" style="38" bestFit="1" customWidth="1"/>
    <col min="2" max="2" width="9.00390625" style="38" bestFit="1" customWidth="1"/>
    <col min="3" max="3" width="7.421875" style="38" bestFit="1" customWidth="1"/>
    <col min="4" max="4" width="10.28125" style="38" customWidth="1"/>
    <col min="5" max="5" width="8.00390625" style="38" bestFit="1" customWidth="1"/>
    <col min="6" max="6" width="7.421875" style="38" bestFit="1" customWidth="1"/>
    <col min="7" max="7" width="8.57421875" style="38" bestFit="1" customWidth="1"/>
    <col min="8" max="8" width="8.28125" style="38" customWidth="1"/>
    <col min="9" max="9" width="9.57421875" style="38" bestFit="1" customWidth="1"/>
    <col min="10" max="10" width="13.7109375" style="38" bestFit="1" customWidth="1"/>
    <col min="11" max="11" width="17.57421875" style="38" bestFit="1" customWidth="1"/>
    <col min="12" max="12" width="8.57421875" style="38" bestFit="1" customWidth="1"/>
    <col min="13" max="14" width="10.57421875" style="38" bestFit="1" customWidth="1"/>
    <col min="15" max="15" width="8.8515625" style="38" bestFit="1" customWidth="1"/>
    <col min="16" max="16" width="11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31" t="s">
        <v>160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63.75">
      <c r="A3" s="67" t="s">
        <v>161</v>
      </c>
      <c r="B3" s="74" t="s">
        <v>162</v>
      </c>
      <c r="C3" s="75" t="s">
        <v>146</v>
      </c>
      <c r="D3" s="75" t="s">
        <v>147</v>
      </c>
      <c r="E3" s="75" t="s">
        <v>148</v>
      </c>
      <c r="F3" s="75" t="s">
        <v>149</v>
      </c>
      <c r="G3" s="75" t="s">
        <v>150</v>
      </c>
      <c r="H3" s="75" t="s">
        <v>151</v>
      </c>
      <c r="I3" s="75" t="s">
        <v>152</v>
      </c>
      <c r="J3" s="75" t="s">
        <v>153</v>
      </c>
      <c r="K3" s="75" t="s">
        <v>154</v>
      </c>
      <c r="L3" s="75" t="s">
        <v>155</v>
      </c>
      <c r="M3" s="75" t="s">
        <v>156</v>
      </c>
      <c r="N3" s="75" t="s">
        <v>157</v>
      </c>
      <c r="O3" s="75" t="s">
        <v>158</v>
      </c>
      <c r="P3" s="76" t="s">
        <v>163</v>
      </c>
    </row>
    <row r="4" spans="1:16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  <c r="P4" s="71">
        <v>-110.1419560602569</v>
      </c>
    </row>
    <row r="5" spans="1:16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  <c r="P5" s="71">
        <v>-23.05870065368879</v>
      </c>
    </row>
    <row r="6" spans="1:16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  <c r="P6" s="71">
        <v>22.388201356492996</v>
      </c>
    </row>
    <row r="7" spans="1:16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  <c r="P7" s="71">
        <v>-78.36537102011347</v>
      </c>
    </row>
    <row r="8" spans="1:16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  <c r="P8" s="71">
        <v>48.00899010958672</v>
      </c>
    </row>
    <row r="9" spans="1:16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  <c r="P9" s="71">
        <v>-54.22636475088191</v>
      </c>
    </row>
    <row r="10" spans="1:16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  <c r="P10" s="71">
        <v>1.4164148357952833</v>
      </c>
    </row>
    <row r="11" spans="1:16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  <c r="P11" s="71">
        <v>-32.71534462168276</v>
      </c>
    </row>
    <row r="12" spans="1:16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  <c r="P12" s="71">
        <v>-101.78232018836587</v>
      </c>
    </row>
    <row r="13" spans="1:16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  <c r="P13" s="71">
        <v>-10.290047561675786</v>
      </c>
    </row>
    <row r="14" spans="1:16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  <c r="P14" s="71">
        <v>9.186364192538619</v>
      </c>
    </row>
    <row r="15" spans="1:16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  <c r="P15" s="71">
        <v>101.2361342241279</v>
      </c>
    </row>
    <row r="16" spans="1:16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  <c r="P16" s="71">
        <v>-133.34424552040576</v>
      </c>
    </row>
    <row r="17" spans="1:16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  <c r="P17" s="71">
        <v>-82.38662132924676</v>
      </c>
    </row>
    <row r="18" spans="1:16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  <c r="P18" s="71">
        <v>3.2853809376564027</v>
      </c>
    </row>
    <row r="19" spans="1:16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  <c r="P19" s="72">
        <v>37.923152379569174</v>
      </c>
    </row>
    <row r="20" spans="1:16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  <c r="P20" s="72">
        <v>-69.02071003672171</v>
      </c>
    </row>
    <row r="21" spans="1:16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  <c r="P21" s="72">
        <v>-205.1778250341345</v>
      </c>
    </row>
    <row r="22" spans="1:16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  <c r="P22" s="72">
        <v>38.53958927003014</v>
      </c>
    </row>
    <row r="23" spans="1:16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  <c r="P23" s="71">
        <v>-25.482772416332843</v>
      </c>
    </row>
    <row r="24" spans="1:16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  <c r="P24" s="71">
        <v>-106.7867410966866</v>
      </c>
    </row>
    <row r="25" spans="1:16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  <c r="P25" s="71">
        <v>9.782875323318361</v>
      </c>
    </row>
    <row r="26" spans="1:16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  <c r="P26" s="71">
        <v>-32.54983813804054</v>
      </c>
    </row>
    <row r="27" spans="1:16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  <c r="P27" s="71">
        <v>301.5170312975712</v>
      </c>
    </row>
    <row r="28" spans="1:16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  <c r="P28" s="71">
        <v>-297.5005358910863</v>
      </c>
    </row>
    <row r="29" spans="1:16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  <c r="P29" s="71">
        <v>-137.40716217747416</v>
      </c>
    </row>
    <row r="30" spans="1:16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  <c r="P30" s="71">
        <v>-103.12925462247514</v>
      </c>
    </row>
    <row r="31" spans="1:16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  <c r="P31" s="71">
        <v>46.99348575794244</v>
      </c>
    </row>
    <row r="32" spans="1:16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  <c r="P32" s="71">
        <v>-21.244080156248213</v>
      </c>
    </row>
    <row r="33" spans="1:16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  <c r="P33" s="71">
        <v>-216.57489919959116</v>
      </c>
    </row>
    <row r="34" spans="1:16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  <c r="P34" s="71">
        <v>45.53747874566031</v>
      </c>
    </row>
    <row r="35" spans="1:16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  <c r="P35" s="71">
        <v>23.162129951051472</v>
      </c>
    </row>
    <row r="36" spans="1:16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  <c r="P36" s="71">
        <v>-15.991876275747062</v>
      </c>
    </row>
    <row r="37" spans="1:16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  <c r="P37" s="71">
        <v>13.522178524061202</v>
      </c>
    </row>
    <row r="38" spans="1:16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  <c r="P38" s="71">
        <v>-54.46676899501741</v>
      </c>
    </row>
    <row r="39" spans="1:16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  <c r="P39" s="71">
        <v>66.026402601444</v>
      </c>
    </row>
    <row r="40" spans="1:16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  <c r="P40" s="71">
        <v>16.178009184944273</v>
      </c>
    </row>
    <row r="41" spans="1:16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  <c r="P41" s="71">
        <v>-104.73018825776147</v>
      </c>
    </row>
    <row r="42" spans="1:16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  <c r="P42" s="71">
        <v>-36.92113274294782</v>
      </c>
    </row>
    <row r="43" spans="1:16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  <c r="P43" s="71">
        <v>78.47794022475422</v>
      </c>
    </row>
    <row r="44" spans="1:16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  <c r="P44" s="71">
        <v>-68.02067940264583</v>
      </c>
    </row>
    <row r="45" spans="1:16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  <c r="P45" s="71">
        <v>-119.756455609748</v>
      </c>
    </row>
    <row r="46" spans="1:16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  <c r="P46" s="71">
        <v>19.274606566220402</v>
      </c>
    </row>
    <row r="47" spans="1:16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  <c r="P47" s="71">
        <v>-53.560379002207874</v>
      </c>
    </row>
    <row r="48" spans="1:16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  <c r="P48" s="71">
        <v>63.26179689367402</v>
      </c>
    </row>
    <row r="49" spans="1:16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  <c r="P49" s="71">
        <v>12.021532687280654</v>
      </c>
    </row>
    <row r="50" spans="1:16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  <c r="P50" s="71">
        <v>-109.79012568202329</v>
      </c>
    </row>
    <row r="51" spans="1:16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  <c r="P51" s="71">
        <v>-23.87921875307536</v>
      </c>
    </row>
    <row r="52" spans="1:16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  <c r="P52" s="71">
        <v>14.630929612084747</v>
      </c>
    </row>
    <row r="53" spans="1:16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  <c r="P53" s="71">
        <v>-63.982279256551266</v>
      </c>
    </row>
    <row r="54" spans="1:16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  <c r="P54" s="71">
        <v>23.58058839238024</v>
      </c>
    </row>
    <row r="55" spans="1:16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  <c r="P55" s="71">
        <v>44.98201701619077</v>
      </c>
    </row>
    <row r="56" spans="1:16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  <c r="P56" s="71">
        <v>-97.29418279527628</v>
      </c>
    </row>
    <row r="57" spans="1:16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  <c r="P57" s="71">
        <v>-147.1311754472127</v>
      </c>
    </row>
    <row r="58" spans="1:16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  <c r="P58" s="71">
        <v>-62.07226815398086</v>
      </c>
    </row>
    <row r="59" spans="1:16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  <c r="P59" s="71">
        <v>-37.146222609038475</v>
      </c>
    </row>
    <row r="60" spans="1:16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  <c r="P60" s="71">
        <v>-3.776601619220972</v>
      </c>
    </row>
    <row r="61" spans="1:16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  <c r="P61" s="71">
        <v>-110.82089635832881</v>
      </c>
    </row>
    <row r="62" spans="1:16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  <c r="P62" s="71">
        <v>64.16347907573866</v>
      </c>
    </row>
    <row r="63" spans="1:16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  <c r="P63" s="71">
        <v>18.615087920339107</v>
      </c>
    </row>
    <row r="64" spans="1:16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  <c r="P64" s="71">
        <v>-15.84363514175415</v>
      </c>
    </row>
    <row r="65" spans="1:16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  <c r="P65" s="71">
        <v>-53.5555543482306</v>
      </c>
    </row>
    <row r="66" spans="1:16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  <c r="P66" s="71">
        <v>-76.22581789709568</v>
      </c>
    </row>
    <row r="67" spans="1:16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  <c r="P67" s="71">
        <v>-76.7634459119308</v>
      </c>
    </row>
    <row r="68" spans="1:16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  <c r="P68" s="71">
        <v>-70.88991544235122</v>
      </c>
    </row>
    <row r="69" spans="1:16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  <c r="P69" s="71">
        <v>-60.109494282173515</v>
      </c>
    </row>
    <row r="70" spans="1:16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  <c r="P70" s="71">
        <v>10.743718045163632</v>
      </c>
    </row>
    <row r="71" spans="1:16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  <c r="P71" s="71">
        <v>82.57110024931944</v>
      </c>
    </row>
    <row r="72" spans="1:16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  <c r="P72" s="71">
        <v>61.76177363248313</v>
      </c>
    </row>
    <row r="73" spans="1:16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  <c r="P73" s="71">
        <v>-9.948914016023993</v>
      </c>
    </row>
    <row r="74" spans="1:16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  <c r="P74" s="71">
        <v>54.261574211026435</v>
      </c>
    </row>
    <row r="75" spans="1:16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  <c r="P75" s="71">
        <v>-145.64572003982903</v>
      </c>
    </row>
    <row r="76" spans="1:16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  <c r="P76" s="71">
        <v>68.0986542328074</v>
      </c>
    </row>
    <row r="77" spans="1:16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  <c r="P77" s="71">
        <v>-142.3552242110666</v>
      </c>
    </row>
    <row r="78" spans="1:16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  <c r="P78" s="71">
        <v>-56.16861898192644</v>
      </c>
    </row>
    <row r="79" spans="1:16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  <c r="P79" s="71">
        <v>65.62324984622741</v>
      </c>
    </row>
    <row r="80" spans="1:16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  <c r="P80" s="71">
        <v>-24.286570409149647</v>
      </c>
    </row>
    <row r="81" spans="1:16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  <c r="P81" s="71">
        <v>19.98948860740316</v>
      </c>
    </row>
    <row r="82" spans="1:16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  <c r="P82" s="71">
        <v>46.96296845568323</v>
      </c>
    </row>
    <row r="83" spans="1:16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  <c r="P83" s="71">
        <v>94.87664384134554</v>
      </c>
    </row>
    <row r="84" spans="1:16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  <c r="P84" s="71">
        <v>-106.34568269307863</v>
      </c>
    </row>
    <row r="85" spans="1:16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  <c r="P85" s="71">
        <v>45.33667171933913</v>
      </c>
    </row>
    <row r="86" spans="1:16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  <c r="P86" s="71">
        <v>10.797280628780603</v>
      </c>
    </row>
    <row r="87" spans="1:16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  <c r="P87" s="71">
        <v>-272.51202817932415</v>
      </c>
    </row>
    <row r="88" spans="1:16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  <c r="P88" s="71">
        <v>76.94300224827742</v>
      </c>
    </row>
    <row r="89" spans="1:16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  <c r="P89" s="71">
        <v>-150.0863584677068</v>
      </c>
    </row>
    <row r="90" spans="1:16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  <c r="P90" s="71">
        <v>-64.80909240961624</v>
      </c>
    </row>
    <row r="91" spans="1:16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  <c r="P91" s="71">
        <v>231.11744854164817</v>
      </c>
    </row>
    <row r="92" spans="1:16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  <c r="P92" s="71">
        <v>-69.89351024506522</v>
      </c>
    </row>
    <row r="93" spans="1:16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  <c r="P93" s="71">
        <v>-99.83133621715487</v>
      </c>
    </row>
    <row r="94" spans="1:16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  <c r="P94" s="71">
        <v>87.98095005777168</v>
      </c>
    </row>
    <row r="95" spans="1:16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  <c r="P95" s="71">
        <v>132.4053261718452</v>
      </c>
    </row>
    <row r="96" spans="1:16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  <c r="P96" s="71">
        <v>-31.234444239999892</v>
      </c>
    </row>
    <row r="97" spans="1:16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  <c r="P97" s="71">
        <v>183.22343875300027</v>
      </c>
    </row>
    <row r="98" spans="1:16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  <c r="P98" s="71">
        <v>73.44335744400001</v>
      </c>
    </row>
    <row r="99" spans="1:16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  <c r="P99" s="71">
        <v>-278.6561096399996</v>
      </c>
    </row>
    <row r="100" spans="1:16" ht="12.75">
      <c r="A100" s="70">
        <v>39448</v>
      </c>
      <c r="B100" s="71">
        <v>1013.18947878</v>
      </c>
      <c r="C100" s="71">
        <v>449.3843737599999</v>
      </c>
      <c r="D100" s="71">
        <v>265.519063753835</v>
      </c>
      <c r="E100" s="71">
        <v>156.55722416616499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53.698512609999995</v>
      </c>
      <c r="N100" s="71">
        <v>8.992880319999998</v>
      </c>
      <c r="O100" s="71">
        <v>40.58198754000001</v>
      </c>
      <c r="P100" s="71">
        <v>105.92724934999978</v>
      </c>
    </row>
    <row r="101" spans="1:16" ht="12.75">
      <c r="A101" s="70">
        <v>39479</v>
      </c>
      <c r="B101" s="71">
        <v>1140.3621677600001</v>
      </c>
      <c r="C101" s="71">
        <v>512.2855243700001</v>
      </c>
      <c r="D101" s="71">
        <v>262.864289624991</v>
      </c>
      <c r="E101" s="71">
        <v>171.72291391500903</v>
      </c>
      <c r="F101" s="71">
        <v>74.22737651999999</v>
      </c>
      <c r="G101" s="71">
        <v>3.4709443099999993</v>
      </c>
      <c r="H101" s="71">
        <v>517.28095676</v>
      </c>
      <c r="I101" s="71">
        <v>34.97479268</v>
      </c>
      <c r="J101" s="71">
        <v>441.06503687000003</v>
      </c>
      <c r="K101" s="71">
        <v>37.70991266</v>
      </c>
      <c r="L101" s="71">
        <v>3.5312145499999996</v>
      </c>
      <c r="M101" s="71">
        <v>44.80284099</v>
      </c>
      <c r="N101" s="71">
        <v>10.733537819999999</v>
      </c>
      <c r="O101" s="71">
        <v>55.25930782000001</v>
      </c>
      <c r="P101" s="71">
        <v>-40.290526884000066</v>
      </c>
    </row>
    <row r="102" spans="1:16" ht="12.75">
      <c r="A102" s="70">
        <v>39508</v>
      </c>
      <c r="B102" s="71">
        <v>1217.82266229</v>
      </c>
      <c r="C102" s="71">
        <v>612.6925322399999</v>
      </c>
      <c r="D102" s="71">
        <v>281.64859244874896</v>
      </c>
      <c r="E102" s="71">
        <v>202.95269969125104</v>
      </c>
      <c r="F102" s="71">
        <v>123.94199470000001</v>
      </c>
      <c r="G102" s="71">
        <v>4.1492454</v>
      </c>
      <c r="H102" s="71">
        <v>512.0484511800001</v>
      </c>
      <c r="I102" s="71">
        <v>20.563540470000003</v>
      </c>
      <c r="J102" s="71">
        <v>444.2756290600001</v>
      </c>
      <c r="K102" s="71">
        <v>45.27616769999999</v>
      </c>
      <c r="L102" s="71">
        <v>1.93311395</v>
      </c>
      <c r="M102" s="71">
        <v>50.37286630999999</v>
      </c>
      <c r="N102" s="71">
        <v>10.82882332</v>
      </c>
      <c r="O102" s="71">
        <v>31.879989240000004</v>
      </c>
      <c r="P102" s="71">
        <v>-82.67556946599984</v>
      </c>
    </row>
    <row r="103" spans="1:16" ht="12.75">
      <c r="A103" s="70">
        <v>39539</v>
      </c>
      <c r="B103" s="71">
        <v>1228.6033823999999</v>
      </c>
      <c r="C103" s="71">
        <v>528.5722691899999</v>
      </c>
      <c r="D103" s="71">
        <v>274.503559499288</v>
      </c>
      <c r="E103" s="71">
        <v>187.97980732071198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18.87086479</v>
      </c>
      <c r="O103" s="71">
        <v>31.73709242</v>
      </c>
      <c r="P103" s="71">
        <v>234.4625050799997</v>
      </c>
    </row>
    <row r="104" spans="1:16" ht="12.75">
      <c r="A104" s="70">
        <v>39569</v>
      </c>
      <c r="B104" s="71">
        <v>1363.20843383</v>
      </c>
      <c r="C104" s="71">
        <v>544.9133955</v>
      </c>
      <c r="D104" s="71">
        <v>335.59799567854685</v>
      </c>
      <c r="E104" s="71">
        <v>202.48054189145304</v>
      </c>
      <c r="F104" s="71">
        <v>2.5270265700000003</v>
      </c>
      <c r="G104" s="71">
        <v>4.307831359999999</v>
      </c>
      <c r="H104" s="71">
        <v>707.50046234</v>
      </c>
      <c r="I104" s="71">
        <v>83.69685201</v>
      </c>
      <c r="J104" s="71">
        <v>566.41045413</v>
      </c>
      <c r="K104" s="71">
        <v>50.508008839999945</v>
      </c>
      <c r="L104" s="71">
        <v>6.8851473599999995</v>
      </c>
      <c r="M104" s="71">
        <v>68.31362524000001</v>
      </c>
      <c r="N104" s="71">
        <v>18.889030810000005</v>
      </c>
      <c r="O104" s="71">
        <v>23.591919939999997</v>
      </c>
      <c r="P104" s="71">
        <v>-103.31905472000003</v>
      </c>
    </row>
    <row r="105" spans="1:16" ht="12.75">
      <c r="A105" s="70">
        <v>39600</v>
      </c>
      <c r="B105" s="71">
        <v>1200.7335240399998</v>
      </c>
      <c r="C105" s="71">
        <v>508.2243092499999</v>
      </c>
      <c r="D105" s="71">
        <v>286.79367232056103</v>
      </c>
      <c r="E105" s="71">
        <v>208.78485712943893</v>
      </c>
      <c r="F105" s="71">
        <v>5.81005224</v>
      </c>
      <c r="G105" s="71">
        <v>6.8357275600000005</v>
      </c>
      <c r="H105" s="71">
        <v>569.2381621699999</v>
      </c>
      <c r="I105" s="71">
        <v>72.61078221999999</v>
      </c>
      <c r="J105" s="71">
        <v>437.52259217999995</v>
      </c>
      <c r="K105" s="71">
        <v>54.531848910000015</v>
      </c>
      <c r="L105" s="71">
        <v>4.572938859999999</v>
      </c>
      <c r="M105" s="71">
        <v>78.14751805999998</v>
      </c>
      <c r="N105" s="71">
        <v>24.241962329999996</v>
      </c>
      <c r="O105" s="71">
        <v>20.881572230000003</v>
      </c>
      <c r="P105" s="71">
        <v>81.94359226300001</v>
      </c>
    </row>
    <row r="106" spans="1:16" ht="12.75">
      <c r="A106" s="70">
        <v>39630</v>
      </c>
      <c r="B106" s="77">
        <v>1139.6674808899998</v>
      </c>
      <c r="C106" s="77">
        <v>507.22826362</v>
      </c>
      <c r="D106" s="77">
        <v>289.199520500112</v>
      </c>
      <c r="E106" s="77">
        <v>207.27271207988804</v>
      </c>
      <c r="F106" s="77">
        <v>4.90427552</v>
      </c>
      <c r="G106" s="77">
        <v>5.85175552</v>
      </c>
      <c r="H106" s="77">
        <v>513.9425265699999</v>
      </c>
      <c r="I106" s="77">
        <v>16.56051059</v>
      </c>
      <c r="J106" s="77">
        <v>442.09773217</v>
      </c>
      <c r="K106" s="77">
        <v>54.02072924999995</v>
      </c>
      <c r="L106" s="77">
        <v>1.2635545599999998</v>
      </c>
      <c r="M106" s="77">
        <v>77.70821326999999</v>
      </c>
      <c r="N106" s="77">
        <v>21.848604480000002</v>
      </c>
      <c r="O106" s="77">
        <v>18.93987295</v>
      </c>
      <c r="P106" s="77">
        <v>202.54032798700024</v>
      </c>
    </row>
    <row r="107" spans="1:16" ht="12.75">
      <c r="A107" s="70">
        <v>39661</v>
      </c>
      <c r="B107" s="77">
        <v>1179.78619017</v>
      </c>
      <c r="C107" s="77">
        <v>486.29457087</v>
      </c>
      <c r="D107" s="77">
        <v>289.189798357762</v>
      </c>
      <c r="E107" s="77">
        <v>189.171605602238</v>
      </c>
      <c r="F107" s="77">
        <v>2.20577313</v>
      </c>
      <c r="G107" s="77">
        <v>5.727393780000001</v>
      </c>
      <c r="H107" s="77">
        <v>535.3245969500001</v>
      </c>
      <c r="I107" s="77">
        <v>19.441600039999997</v>
      </c>
      <c r="J107" s="77">
        <v>464.43023900000014</v>
      </c>
      <c r="K107" s="77">
        <v>48.423114959999985</v>
      </c>
      <c r="L107" s="77">
        <v>3.02964295</v>
      </c>
      <c r="M107" s="77">
        <v>98.26944181</v>
      </c>
      <c r="N107" s="77">
        <v>38.01239128999999</v>
      </c>
      <c r="O107" s="77">
        <v>21.88518925</v>
      </c>
      <c r="P107" s="77">
        <v>46.295685650000095</v>
      </c>
    </row>
    <row r="108" spans="2:16" ht="12.7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ht="12.7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ht="12.7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ht="12.7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 ht="12.7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 ht="12.7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 ht="12.7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12.7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 ht="12.7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 ht="12.7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08"/>
  <sheetViews>
    <sheetView zoomScalePageLayoutView="0" workbookViewId="0" topLeftCell="A1">
      <pane xSplit="1" ySplit="3" topLeftCell="B82" activePane="bottomRight" state="frozen"/>
      <selection pane="topLeft" activeCell="H8" sqref="A1:IV65536"/>
      <selection pane="topRight" activeCell="H8" sqref="A1:IV65536"/>
      <selection pane="bottomLeft" activeCell="H8" sqref="A1:IV65536"/>
      <selection pane="bottomRight" activeCell="A1" sqref="A1"/>
    </sheetView>
  </sheetViews>
  <sheetFormatPr defaultColWidth="9.140625" defaultRowHeight="15"/>
  <cols>
    <col min="1" max="1" width="8.7109375" style="25" bestFit="1" customWidth="1"/>
    <col min="2" max="2" width="5.8515625" style="25" bestFit="1" customWidth="1"/>
    <col min="3" max="3" width="5.140625" style="25" bestFit="1" customWidth="1"/>
    <col min="4" max="5" width="5.421875" style="25" bestFit="1" customWidth="1"/>
    <col min="6" max="6" width="7.28125" style="25" bestFit="1" customWidth="1"/>
    <col min="7" max="7" width="4.8515625" style="25" bestFit="1" customWidth="1"/>
    <col min="8" max="8" width="4.7109375" style="25" bestFit="1" customWidth="1"/>
    <col min="9" max="9" width="7.421875" style="25" bestFit="1" customWidth="1"/>
    <col min="10" max="10" width="7.8515625" style="25" bestFit="1" customWidth="1"/>
    <col min="11" max="11" width="6.28125" style="25" bestFit="1" customWidth="1"/>
    <col min="12" max="12" width="7.7109375" style="25" bestFit="1" customWidth="1"/>
    <col min="13" max="13" width="7.8515625" style="25" bestFit="1" customWidth="1"/>
    <col min="14" max="14" width="6.28125" style="25" bestFit="1" customWidth="1"/>
    <col min="15" max="15" width="10.140625" style="25" bestFit="1" customWidth="1"/>
    <col min="16" max="16" width="9.00390625" style="25" bestFit="1" customWidth="1"/>
    <col min="17" max="17" width="7.8515625" style="25" bestFit="1" customWidth="1"/>
    <col min="18" max="18" width="10.7109375" style="25" bestFit="1" customWidth="1"/>
    <col min="19" max="19" width="8.57421875" style="25" bestFit="1" customWidth="1"/>
    <col min="20" max="20" width="7.8515625" style="25" bestFit="1" customWidth="1"/>
    <col min="21" max="21" width="8.57421875" style="25" bestFit="1" customWidth="1"/>
    <col min="22" max="22" width="8.28125" style="25" bestFit="1" customWidth="1"/>
    <col min="23" max="23" width="7.00390625" style="25" bestFit="1" customWidth="1"/>
    <col min="24" max="24" width="7.28125" style="25" bestFit="1" customWidth="1"/>
    <col min="25" max="25" width="10.57421875" style="25" bestFit="1" customWidth="1"/>
    <col min="26" max="26" width="7.57421875" style="25" bestFit="1" customWidth="1"/>
    <col min="27" max="27" width="8.57421875" style="25" bestFit="1" customWidth="1"/>
    <col min="28" max="28" width="6.140625" style="25" bestFit="1" customWidth="1"/>
    <col min="29" max="29" width="9.7109375" style="25" bestFit="1" customWidth="1"/>
    <col min="30" max="30" width="10.57421875" style="25" bestFit="1" customWidth="1"/>
    <col min="31" max="31" width="7.57421875" style="25" bestFit="1" customWidth="1"/>
    <col min="32" max="32" width="5.421875" style="25" bestFit="1" customWidth="1"/>
    <col min="33" max="33" width="9.421875" style="25" bestFit="1" customWidth="1"/>
    <col min="34" max="34" width="9.57421875" style="25" bestFit="1" customWidth="1"/>
    <col min="35" max="35" width="9.0039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42" t="s">
        <v>177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6" ht="38.25">
      <c r="A3" s="19" t="s">
        <v>161</v>
      </c>
      <c r="B3" s="58" t="s">
        <v>164</v>
      </c>
      <c r="C3" s="59" t="s">
        <v>192</v>
      </c>
      <c r="D3" s="60" t="s">
        <v>179</v>
      </c>
      <c r="E3" s="60" t="s">
        <v>178</v>
      </c>
      <c r="F3" s="59" t="s">
        <v>165</v>
      </c>
      <c r="G3" s="60" t="s">
        <v>179</v>
      </c>
      <c r="H3" s="60" t="s">
        <v>178</v>
      </c>
      <c r="I3" s="59" t="s">
        <v>180</v>
      </c>
      <c r="J3" s="60" t="s">
        <v>181</v>
      </c>
      <c r="K3" s="60" t="s">
        <v>166</v>
      </c>
      <c r="L3" s="59" t="s">
        <v>151</v>
      </c>
      <c r="M3" s="60" t="s">
        <v>181</v>
      </c>
      <c r="N3" s="60" t="s">
        <v>166</v>
      </c>
      <c r="O3" s="58" t="s">
        <v>167</v>
      </c>
      <c r="P3" s="60" t="s">
        <v>182</v>
      </c>
      <c r="Q3" s="60" t="s">
        <v>183</v>
      </c>
      <c r="R3" s="59" t="s">
        <v>184</v>
      </c>
      <c r="S3" s="60" t="s">
        <v>185</v>
      </c>
      <c r="T3" s="60" t="s">
        <v>186</v>
      </c>
      <c r="U3" s="59" t="s">
        <v>168</v>
      </c>
      <c r="V3" s="59" t="s">
        <v>169</v>
      </c>
      <c r="W3" s="59" t="s">
        <v>170</v>
      </c>
      <c r="X3" s="60" t="s">
        <v>171</v>
      </c>
      <c r="Y3" s="60" t="s">
        <v>187</v>
      </c>
      <c r="Z3" s="60" t="s">
        <v>188</v>
      </c>
      <c r="AA3" s="60" t="s">
        <v>189</v>
      </c>
      <c r="AB3" s="60" t="s">
        <v>172</v>
      </c>
      <c r="AC3" s="59" t="s">
        <v>173</v>
      </c>
      <c r="AD3" s="60" t="s">
        <v>187</v>
      </c>
      <c r="AE3" s="60" t="s">
        <v>188</v>
      </c>
      <c r="AF3" s="60" t="s">
        <v>190</v>
      </c>
      <c r="AG3" s="60" t="s">
        <v>191</v>
      </c>
      <c r="AH3" s="58" t="s">
        <v>193</v>
      </c>
      <c r="AI3" s="58" t="s">
        <v>174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55">
        <v>17.020351193811</v>
      </c>
      <c r="C88" s="55">
        <v>-82.13543140236</v>
      </c>
      <c r="D88" s="55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55">
        <v>-109.340700115423</v>
      </c>
      <c r="C89" s="55">
        <v>-80.434765103713</v>
      </c>
      <c r="D89" s="55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55">
        <v>-3.432895385234</v>
      </c>
      <c r="C90" s="55">
        <v>-79.663307772781</v>
      </c>
      <c r="D90" s="55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55">
        <v>-105.45598722064</v>
      </c>
      <c r="C91" s="55">
        <v>-134.252666321011</v>
      </c>
      <c r="D91" s="55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55">
        <v>-99.908507408898</v>
      </c>
      <c r="C92" s="55">
        <v>-145.805604861369</v>
      </c>
      <c r="D92" s="55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55">
        <v>-10.170293156016</v>
      </c>
      <c r="C93" s="55">
        <v>-79.084794976942</v>
      </c>
      <c r="D93" s="55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64">
        <v>-306</v>
      </c>
      <c r="C99" s="64">
        <v>-293</v>
      </c>
      <c r="D99" s="64">
        <v>1426</v>
      </c>
      <c r="E99" s="64">
        <v>1719</v>
      </c>
      <c r="F99" s="64">
        <v>63</v>
      </c>
      <c r="G99" s="64">
        <v>360</v>
      </c>
      <c r="H99" s="64">
        <v>297</v>
      </c>
      <c r="I99" s="64">
        <v>-39</v>
      </c>
      <c r="J99" s="64">
        <v>120</v>
      </c>
      <c r="K99" s="64">
        <v>159</v>
      </c>
      <c r="L99" s="64">
        <v>-37</v>
      </c>
      <c r="M99" s="64">
        <v>93</v>
      </c>
      <c r="N99" s="64">
        <v>130</v>
      </c>
      <c r="O99" s="64">
        <v>491</v>
      </c>
      <c r="P99" s="64">
        <v>-20</v>
      </c>
      <c r="Q99" s="64">
        <v>511</v>
      </c>
      <c r="R99" s="64">
        <v>50</v>
      </c>
      <c r="S99" s="64">
        <v>-104</v>
      </c>
      <c r="T99" s="64">
        <v>154</v>
      </c>
      <c r="U99" s="64">
        <v>36</v>
      </c>
      <c r="V99" s="64">
        <v>1</v>
      </c>
      <c r="W99" s="64">
        <v>351</v>
      </c>
      <c r="X99" s="64">
        <v>70</v>
      </c>
      <c r="Y99" s="64">
        <v>390</v>
      </c>
      <c r="Z99" s="64">
        <v>-359</v>
      </c>
      <c r="AA99" s="64">
        <v>45</v>
      </c>
      <c r="AB99" s="64">
        <v>-6</v>
      </c>
      <c r="AC99" s="64">
        <v>282</v>
      </c>
      <c r="AD99" s="64">
        <v>8</v>
      </c>
      <c r="AE99" s="64">
        <v>254</v>
      </c>
      <c r="AF99" s="64">
        <v>-14</v>
      </c>
      <c r="AG99" s="64">
        <v>34</v>
      </c>
      <c r="AH99" s="64">
        <v>72</v>
      </c>
      <c r="AI99" s="64">
        <v>-185</v>
      </c>
    </row>
    <row r="100" spans="1:35" ht="12.75">
      <c r="A100" s="62">
        <v>39448</v>
      </c>
      <c r="B100" s="61">
        <v>-230.613938530304</v>
      </c>
      <c r="C100" s="61">
        <v>-188.048817860503</v>
      </c>
      <c r="D100" s="64">
        <v>1637.1820234894</v>
      </c>
      <c r="E100" s="64">
        <v>1825.2308413499</v>
      </c>
      <c r="F100" s="64">
        <v>90.24672774</v>
      </c>
      <c r="G100" s="64">
        <v>354.1910781025</v>
      </c>
      <c r="H100" s="64">
        <v>263.9443503625</v>
      </c>
      <c r="I100" s="64">
        <v>-72.142272379801</v>
      </c>
      <c r="J100" s="64">
        <v>96.291675363896</v>
      </c>
      <c r="K100" s="64">
        <v>168.433947743697</v>
      </c>
      <c r="L100" s="64">
        <v>-60.66957603</v>
      </c>
      <c r="M100" s="64">
        <v>58.7908363575</v>
      </c>
      <c r="N100" s="64">
        <v>119.4604123875</v>
      </c>
      <c r="O100" s="64">
        <v>84.432722882059</v>
      </c>
      <c r="P100" s="64">
        <v>6.102528564824</v>
      </c>
      <c r="Q100" s="64">
        <v>78.330194317235</v>
      </c>
      <c r="R100" s="64">
        <v>43.083764006624</v>
      </c>
      <c r="S100" s="64">
        <v>-40.806165390959</v>
      </c>
      <c r="T100" s="64">
        <v>83.889929397583</v>
      </c>
      <c r="U100" s="64">
        <v>18.27355118</v>
      </c>
      <c r="V100" s="64">
        <v>3.0730359999999997</v>
      </c>
      <c r="W100" s="64">
        <v>13.769590810611001</v>
      </c>
      <c r="X100" s="64">
        <v>141.11933187268502</v>
      </c>
      <c r="Y100" s="64">
        <v>-75.015136946273</v>
      </c>
      <c r="Z100" s="64">
        <v>173.776910295647</v>
      </c>
      <c r="AA100" s="64">
        <v>28.404118583311</v>
      </c>
      <c r="AB100" s="64">
        <v>13.953439939999999</v>
      </c>
      <c r="AC100" s="64">
        <v>-127.34974106207402</v>
      </c>
      <c r="AD100" s="64">
        <v>-78.671192367241</v>
      </c>
      <c r="AE100" s="64">
        <v>97.605113375521</v>
      </c>
      <c r="AF100" s="64">
        <v>-133.561048160354</v>
      </c>
      <c r="AG100" s="64">
        <v>-12.72261391</v>
      </c>
      <c r="AH100" s="64">
        <v>0.13025232</v>
      </c>
      <c r="AI100" s="64">
        <v>146.18121564824503</v>
      </c>
    </row>
    <row r="101" spans="1:35" ht="12.75">
      <c r="A101" s="62">
        <v>39479</v>
      </c>
      <c r="B101" s="61">
        <v>-182.70492579954302</v>
      </c>
      <c r="C101" s="61">
        <v>-139.070104937627</v>
      </c>
      <c r="D101" s="64">
        <v>1723.61844302</v>
      </c>
      <c r="E101" s="64">
        <v>1862.68854795763</v>
      </c>
      <c r="F101" s="64">
        <v>103.95357282500001</v>
      </c>
      <c r="G101" s="64">
        <v>352.194717975</v>
      </c>
      <c r="H101" s="64">
        <v>248.24114515</v>
      </c>
      <c r="I101" s="64">
        <v>-73.906224951916</v>
      </c>
      <c r="J101" s="64">
        <v>96.404947543113</v>
      </c>
      <c r="K101" s="64">
        <v>170.311172495029</v>
      </c>
      <c r="L101" s="64">
        <v>-73.682168735</v>
      </c>
      <c r="M101" s="64">
        <v>59.914086485000006</v>
      </c>
      <c r="N101" s="64">
        <v>133.59625522</v>
      </c>
      <c r="O101" s="64">
        <v>247.21934427421002</v>
      </c>
      <c r="P101" s="64">
        <v>1.5638147187390001</v>
      </c>
      <c r="Q101" s="64">
        <v>245.65552955547102</v>
      </c>
      <c r="R101" s="64">
        <v>11.717936465913</v>
      </c>
      <c r="S101" s="64">
        <v>-38.954241505542</v>
      </c>
      <c r="T101" s="64">
        <v>50.672177971455</v>
      </c>
      <c r="U101" s="64">
        <v>688.41799497</v>
      </c>
      <c r="V101" s="64">
        <v>2.668965</v>
      </c>
      <c r="W101" s="64">
        <v>-494.14458627044206</v>
      </c>
      <c r="X101" s="64">
        <v>-955.1542409308521</v>
      </c>
      <c r="Y101" s="64">
        <v>-224.912664077819</v>
      </c>
      <c r="Z101" s="64">
        <v>-41.054380567758</v>
      </c>
      <c r="AA101" s="64">
        <v>-684.327367145275</v>
      </c>
      <c r="AB101" s="64">
        <v>-4.85982914</v>
      </c>
      <c r="AC101" s="64">
        <v>461.00965466041004</v>
      </c>
      <c r="AD101" s="64">
        <v>105.321993091856</v>
      </c>
      <c r="AE101" s="64">
        <v>215.396153267608</v>
      </c>
      <c r="AF101" s="64">
        <v>149.79338586094602</v>
      </c>
      <c r="AG101" s="64">
        <v>-9.50187756</v>
      </c>
      <c r="AH101" s="64">
        <v>36.99521939</v>
      </c>
      <c r="AI101" s="64">
        <v>-64.51441847466701</v>
      </c>
    </row>
    <row r="102" spans="1:35" ht="12.75">
      <c r="A102" s="62">
        <v>39508</v>
      </c>
      <c r="B102" s="61">
        <v>-128.209602785105</v>
      </c>
      <c r="C102" s="61">
        <v>-168.459826125523</v>
      </c>
      <c r="D102" s="64">
        <v>1777.5721527585</v>
      </c>
      <c r="E102" s="64">
        <v>1946.03197888402</v>
      </c>
      <c r="F102" s="64">
        <v>148.64490277</v>
      </c>
      <c r="G102" s="64">
        <v>387.133045575</v>
      </c>
      <c r="H102" s="64">
        <v>238.488142805</v>
      </c>
      <c r="I102" s="64">
        <v>-76.14281998958201</v>
      </c>
      <c r="J102" s="64">
        <v>100.199530570867</v>
      </c>
      <c r="K102" s="64">
        <v>176.342350560449</v>
      </c>
      <c r="L102" s="64">
        <v>-32.25185944</v>
      </c>
      <c r="M102" s="64">
        <v>61.401936305</v>
      </c>
      <c r="N102" s="64">
        <v>93.653795745</v>
      </c>
      <c r="O102" s="64">
        <v>81.73088098122</v>
      </c>
      <c r="P102" s="64">
        <v>-10.001950177097001</v>
      </c>
      <c r="Q102" s="64">
        <v>91.732831158317</v>
      </c>
      <c r="R102" s="64">
        <v>99.864325371484</v>
      </c>
      <c r="S102" s="64">
        <v>-77.28954083876201</v>
      </c>
      <c r="T102" s="64">
        <v>177.153866210246</v>
      </c>
      <c r="U102" s="64">
        <v>-404.017597192968</v>
      </c>
      <c r="V102" s="64">
        <v>-3.2782139999999997</v>
      </c>
      <c r="W102" s="64">
        <v>517.597742149801</v>
      </c>
      <c r="X102" s="64">
        <v>-176.48093257691502</v>
      </c>
      <c r="Y102" s="64">
        <v>-208.596326732496</v>
      </c>
      <c r="Z102" s="64">
        <v>-79.71029483148</v>
      </c>
      <c r="AA102" s="64">
        <v>129.750842507061</v>
      </c>
      <c r="AB102" s="64">
        <v>-17.92515352</v>
      </c>
      <c r="AC102" s="64">
        <v>694.078674726716</v>
      </c>
      <c r="AD102" s="64">
        <v>148.69894381429202</v>
      </c>
      <c r="AE102" s="64">
        <v>309.131620970624</v>
      </c>
      <c r="AF102" s="64">
        <v>236.2828692018</v>
      </c>
      <c r="AG102" s="64">
        <v>-0.03475926</v>
      </c>
      <c r="AH102" s="64">
        <v>-118.43342517</v>
      </c>
      <c r="AI102" s="64">
        <v>46.478721803885</v>
      </c>
    </row>
    <row r="103" spans="1:35" ht="12.75">
      <c r="A103" s="62">
        <v>39539</v>
      </c>
      <c r="B103" s="61">
        <v>-103.744434653819</v>
      </c>
      <c r="C103" s="61">
        <v>-167.08421229366502</v>
      </c>
      <c r="D103" s="64">
        <v>1885.7305663829</v>
      </c>
      <c r="E103" s="64">
        <v>2052.81477867657</v>
      </c>
      <c r="F103" s="64">
        <v>150.61610433500002</v>
      </c>
      <c r="G103" s="64">
        <v>413.84415954750006</v>
      </c>
      <c r="H103" s="64">
        <v>263.2280552125</v>
      </c>
      <c r="I103" s="64">
        <v>-72.935592730154</v>
      </c>
      <c r="J103" s="64">
        <v>107.23153072288501</v>
      </c>
      <c r="K103" s="64">
        <v>180.167123453039</v>
      </c>
      <c r="L103" s="64">
        <v>-14.340733965</v>
      </c>
      <c r="M103" s="64">
        <v>88.0301333125</v>
      </c>
      <c r="N103" s="64">
        <v>102.3708672775</v>
      </c>
      <c r="O103" s="64">
        <v>228.494929648374</v>
      </c>
      <c r="P103" s="64">
        <v>6.443056722188</v>
      </c>
      <c r="Q103" s="64">
        <v>222.051872926186</v>
      </c>
      <c r="R103" s="64">
        <v>-49.092598823821</v>
      </c>
      <c r="S103" s="64">
        <v>-153.07696072234398</v>
      </c>
      <c r="T103" s="64">
        <v>103.984361898523</v>
      </c>
      <c r="U103" s="64">
        <v>-426.48845387</v>
      </c>
      <c r="V103" s="64">
        <v>0.903171</v>
      </c>
      <c r="W103" s="64">
        <v>612.0895605800071</v>
      </c>
      <c r="X103" s="64">
        <v>397.11787410934204</v>
      </c>
      <c r="Y103" s="64">
        <v>-23.057424194494</v>
      </c>
      <c r="Z103" s="64">
        <v>18.255666372368</v>
      </c>
      <c r="AA103" s="64">
        <v>353.50625627146803</v>
      </c>
      <c r="AB103" s="64">
        <v>48.41337566</v>
      </c>
      <c r="AC103" s="64">
        <v>214.97168647066502</v>
      </c>
      <c r="AD103" s="64">
        <v>92.95353039030901</v>
      </c>
      <c r="AE103" s="64">
        <v>-175.58129373671</v>
      </c>
      <c r="AF103" s="64">
        <v>293.99828512706597</v>
      </c>
      <c r="AG103" s="64">
        <v>3.60116469</v>
      </c>
      <c r="AH103" s="64">
        <v>84.64019404</v>
      </c>
      <c r="AI103" s="64">
        <v>-124.750494994555</v>
      </c>
    </row>
    <row r="104" spans="1:35" ht="12.75">
      <c r="A104" s="62">
        <v>39569</v>
      </c>
      <c r="B104" s="61">
        <v>-225.987130743165</v>
      </c>
      <c r="C104" s="61">
        <v>-289.390214171604</v>
      </c>
      <c r="D104" s="64">
        <v>1737.0917337676</v>
      </c>
      <c r="E104" s="64">
        <v>2026.4819479392</v>
      </c>
      <c r="F104" s="64">
        <v>170.57353291</v>
      </c>
      <c r="G104" s="64">
        <v>412.70739160249997</v>
      </c>
      <c r="H104" s="64">
        <v>242.1338586925</v>
      </c>
      <c r="I104" s="64">
        <v>-74.33028285156101</v>
      </c>
      <c r="J104" s="64">
        <v>108.635090145659</v>
      </c>
      <c r="K104" s="64">
        <v>182.96537299722</v>
      </c>
      <c r="L104" s="64">
        <v>-32.84016663</v>
      </c>
      <c r="M104" s="64">
        <v>68.2728358075</v>
      </c>
      <c r="N104" s="64">
        <v>101.1130024375</v>
      </c>
      <c r="O104" s="64">
        <v>324.154959525481</v>
      </c>
      <c r="P104" s="64">
        <v>-6.4748275395190005</v>
      </c>
      <c r="Q104" s="64">
        <v>330.629787065</v>
      </c>
      <c r="R104" s="64">
        <v>11.525386327733</v>
      </c>
      <c r="S104" s="64">
        <v>-133.33007791987202</v>
      </c>
      <c r="T104" s="64">
        <v>144.855464247605</v>
      </c>
      <c r="U104" s="64">
        <v>-456.77731371</v>
      </c>
      <c r="V104" s="64">
        <v>-0.39974099999999996</v>
      </c>
      <c r="W104" s="64">
        <v>759.819701237267</v>
      </c>
      <c r="X104" s="64">
        <v>184.778104864612</v>
      </c>
      <c r="Y104" s="64">
        <v>-95.32641299162901</v>
      </c>
      <c r="Z104" s="64">
        <v>-205.239762356207</v>
      </c>
      <c r="AA104" s="64">
        <v>494.373425202448</v>
      </c>
      <c r="AB104" s="64">
        <v>-9.02914499</v>
      </c>
      <c r="AC104" s="64">
        <v>575.041596372655</v>
      </c>
      <c r="AD104" s="64">
        <v>212.55747955829</v>
      </c>
      <c r="AE104" s="64">
        <v>492.24104480347506</v>
      </c>
      <c r="AF104" s="64">
        <v>-128.02475150911</v>
      </c>
      <c r="AG104" s="64">
        <v>-1.7321764800000001</v>
      </c>
      <c r="AH104" s="64">
        <v>16.46175421</v>
      </c>
      <c r="AI104" s="64">
        <v>-98.167828782316</v>
      </c>
    </row>
    <row r="105" spans="1:35" ht="12.75">
      <c r="A105" s="62">
        <v>39600</v>
      </c>
      <c r="B105" s="61">
        <v>-165.36444921493202</v>
      </c>
      <c r="C105" s="61">
        <v>-221.103422905139</v>
      </c>
      <c r="D105" s="64">
        <v>1790.6583371434</v>
      </c>
      <c r="E105" s="64">
        <v>2011.76176004854</v>
      </c>
      <c r="F105" s="64">
        <v>180.542299405</v>
      </c>
      <c r="G105" s="64">
        <v>446.83624561749997</v>
      </c>
      <c r="H105" s="64">
        <v>266.2939462125</v>
      </c>
      <c r="I105" s="64">
        <v>-88.040907369793</v>
      </c>
      <c r="J105" s="64">
        <v>108.23227533122501</v>
      </c>
      <c r="K105" s="64">
        <v>196.273182701018</v>
      </c>
      <c r="L105" s="64">
        <v>-36.762418345</v>
      </c>
      <c r="M105" s="64">
        <v>61.158622082499996</v>
      </c>
      <c r="N105" s="64">
        <v>97.9210404275</v>
      </c>
      <c r="O105" s="64">
        <v>260.86133315980805</v>
      </c>
      <c r="P105" s="64">
        <v>-21.166173262077</v>
      </c>
      <c r="Q105" s="64">
        <v>282.02750642188505</v>
      </c>
      <c r="R105" s="64">
        <v>23.909848917703002</v>
      </c>
      <c r="S105" s="64">
        <v>-37.61064375195401</v>
      </c>
      <c r="T105" s="64">
        <v>61.520492669657</v>
      </c>
      <c r="U105" s="64">
        <v>-256.212652569928</v>
      </c>
      <c r="V105" s="64">
        <v>-0.0040539999999999994</v>
      </c>
      <c r="W105" s="64">
        <v>535.38179289411</v>
      </c>
      <c r="X105" s="64">
        <v>-774.7026238460411</v>
      </c>
      <c r="Y105" s="64">
        <v>-45.784798723022</v>
      </c>
      <c r="Z105" s="64">
        <v>-253.33813197021902</v>
      </c>
      <c r="AA105" s="64">
        <v>-478.5033063628</v>
      </c>
      <c r="AB105" s="64">
        <v>2.92361321</v>
      </c>
      <c r="AC105" s="64">
        <v>1310.0844167401501</v>
      </c>
      <c r="AD105" s="64">
        <v>-9.065472304534</v>
      </c>
      <c r="AE105" s="64">
        <v>1133.9764232321202</v>
      </c>
      <c r="AF105" s="64">
        <v>180.064049422569</v>
      </c>
      <c r="AG105" s="64">
        <v>5.10941639</v>
      </c>
      <c r="AH105" s="64">
        <v>-21.04742882</v>
      </c>
      <c r="AI105" s="64">
        <v>-95.496883944876</v>
      </c>
    </row>
    <row r="106" spans="1:35" ht="12.75">
      <c r="A106" s="62">
        <v>39630</v>
      </c>
      <c r="B106" s="61">
        <v>-250.99305766448003</v>
      </c>
      <c r="C106" s="61">
        <v>-259.11587885048505</v>
      </c>
      <c r="D106" s="64">
        <v>1834.2282078021</v>
      </c>
      <c r="E106" s="64">
        <v>2093.34408665259</v>
      </c>
      <c r="F106" s="64">
        <v>106.210906565</v>
      </c>
      <c r="G106" s="64">
        <v>533.1760461524999</v>
      </c>
      <c r="H106" s="64">
        <v>426.9651395875</v>
      </c>
      <c r="I106" s="64">
        <v>-90.39843531399501</v>
      </c>
      <c r="J106" s="64">
        <v>108.372006666323</v>
      </c>
      <c r="K106" s="64">
        <v>198.770441980318</v>
      </c>
      <c r="L106" s="64">
        <v>-7.6896500649999995</v>
      </c>
      <c r="M106" s="64">
        <v>79.7237240275</v>
      </c>
      <c r="N106" s="64">
        <v>87.4133740925</v>
      </c>
      <c r="O106" s="64">
        <v>242.160354806392</v>
      </c>
      <c r="P106" s="64">
        <v>-10.984333316407001</v>
      </c>
      <c r="Q106" s="64">
        <v>253.14468812279904</v>
      </c>
      <c r="R106" s="64">
        <v>-87.945255174746</v>
      </c>
      <c r="S106" s="64">
        <v>-208.338213271352</v>
      </c>
      <c r="T106" s="64">
        <v>120.39295809660601</v>
      </c>
      <c r="U106" s="64">
        <v>133.90152622</v>
      </c>
      <c r="V106" s="64">
        <v>1.816026</v>
      </c>
      <c r="W106" s="64">
        <v>278.378243277545</v>
      </c>
      <c r="X106" s="64">
        <v>176.47833083485503</v>
      </c>
      <c r="Y106" s="64">
        <v>17.669691029288</v>
      </c>
      <c r="Z106" s="64">
        <v>256.508419590975</v>
      </c>
      <c r="AA106" s="64">
        <v>-102.72296794540802</v>
      </c>
      <c r="AB106" s="64">
        <v>5.02318816</v>
      </c>
      <c r="AC106" s="64">
        <v>101.89991244269</v>
      </c>
      <c r="AD106" s="64">
        <v>26.85233336321</v>
      </c>
      <c r="AE106" s="64">
        <v>108.201388125839</v>
      </c>
      <c r="AF106" s="64">
        <v>-39.647057546359</v>
      </c>
      <c r="AG106" s="64">
        <v>6.4932485</v>
      </c>
      <c r="AH106" s="64">
        <v>-73.0058522</v>
      </c>
      <c r="AI106" s="64">
        <v>8.832702858088</v>
      </c>
    </row>
    <row r="107" spans="1:35" ht="12.75">
      <c r="A107" s="62">
        <v>39661</v>
      </c>
      <c r="B107" s="61">
        <v>-228.707558539289</v>
      </c>
      <c r="C107" s="61">
        <v>-277.623423955629</v>
      </c>
      <c r="D107" s="64">
        <v>1367.8944633365002</v>
      </c>
      <c r="E107" s="64">
        <v>1645.51788729213</v>
      </c>
      <c r="F107" s="64">
        <v>151.6239186575</v>
      </c>
      <c r="G107" s="64">
        <v>519.6075086125</v>
      </c>
      <c r="H107" s="64">
        <v>367.983589955</v>
      </c>
      <c r="I107" s="64">
        <v>-100.10543407366</v>
      </c>
      <c r="J107" s="64">
        <v>101.926656085841</v>
      </c>
      <c r="K107" s="64">
        <v>202.032090159501</v>
      </c>
      <c r="L107" s="64">
        <v>-2.6026191675</v>
      </c>
      <c r="M107" s="64">
        <v>59.7516960875</v>
      </c>
      <c r="N107" s="64">
        <v>62.354315255</v>
      </c>
      <c r="O107" s="64">
        <v>276.026567733187</v>
      </c>
      <c r="P107" s="64">
        <v>1.849842318112</v>
      </c>
      <c r="Q107" s="64">
        <v>274.17672541507505</v>
      </c>
      <c r="R107" s="64">
        <v>102.63371113457801</v>
      </c>
      <c r="S107" s="64">
        <v>-23.645329019143002</v>
      </c>
      <c r="T107" s="64">
        <v>126.27904015372101</v>
      </c>
      <c r="U107" s="64">
        <v>-207.18179761</v>
      </c>
      <c r="V107" s="64">
        <v>0.421749</v>
      </c>
      <c r="W107" s="64">
        <v>274.381286990497</v>
      </c>
      <c r="X107" s="64">
        <v>-57.632890671764</v>
      </c>
      <c r="Y107" s="64">
        <v>142.54822939298802</v>
      </c>
      <c r="Z107" s="64">
        <v>-377.931766181366</v>
      </c>
      <c r="AA107" s="64">
        <v>180.00792027661402</v>
      </c>
      <c r="AB107" s="64">
        <v>-2.25727416</v>
      </c>
      <c r="AC107" s="64">
        <v>332.01417766226103</v>
      </c>
      <c r="AD107" s="64">
        <v>-93.529175557819</v>
      </c>
      <c r="AE107" s="64">
        <v>219.816683293586</v>
      </c>
      <c r="AF107" s="64">
        <v>205.94598338649402</v>
      </c>
      <c r="AG107" s="64">
        <v>-0.21931346000000002</v>
      </c>
      <c r="AH107" s="64">
        <v>103.9217759</v>
      </c>
      <c r="AI107" s="64">
        <v>-47.319009193898005</v>
      </c>
    </row>
    <row r="108" spans="1:35" ht="12.75">
      <c r="A108" s="62">
        <v>39692</v>
      </c>
      <c r="B108" s="61">
        <v>-146.302425781244</v>
      </c>
      <c r="C108" s="61">
        <v>-170.617226050961</v>
      </c>
      <c r="D108" s="64">
        <v>1914.77876006</v>
      </c>
      <c r="E108" s="64">
        <v>2085.39598611096</v>
      </c>
      <c r="F108" s="64">
        <v>152.07233424</v>
      </c>
      <c r="G108" s="64">
        <v>464.41800440500003</v>
      </c>
      <c r="H108" s="64">
        <v>312.345670165</v>
      </c>
      <c r="I108" s="64">
        <v>-102.793468740283</v>
      </c>
      <c r="J108" s="64">
        <v>103.062304750286</v>
      </c>
      <c r="K108" s="64">
        <v>205.855773490569</v>
      </c>
      <c r="L108" s="64">
        <v>-24.96406523</v>
      </c>
      <c r="M108" s="64">
        <v>57.402321385</v>
      </c>
      <c r="N108" s="64">
        <v>82.366386615</v>
      </c>
      <c r="O108" s="64">
        <v>44.531787250888</v>
      </c>
      <c r="P108" s="64">
        <v>-36.155465849599</v>
      </c>
      <c r="Q108" s="64">
        <v>80.687253100487</v>
      </c>
      <c r="R108" s="64">
        <v>-91.623465519649</v>
      </c>
      <c r="S108" s="64">
        <v>-97.419180090323</v>
      </c>
      <c r="T108" s="64">
        <v>5.795714570674</v>
      </c>
      <c r="U108" s="64">
        <v>251.71938307</v>
      </c>
      <c r="V108" s="64">
        <v>0.718565</v>
      </c>
      <c r="W108" s="64">
        <v>-50.241776009864004</v>
      </c>
      <c r="X108" s="64">
        <v>350.396216666339</v>
      </c>
      <c r="Y108" s="64">
        <v>-167.435496005662</v>
      </c>
      <c r="Z108" s="64">
        <v>281.88371350637004</v>
      </c>
      <c r="AA108" s="64">
        <v>257.675074185631</v>
      </c>
      <c r="AB108" s="64">
        <v>-21.72707502</v>
      </c>
      <c r="AC108" s="64">
        <v>-400.637992676203</v>
      </c>
      <c r="AD108" s="64">
        <v>141.358057534025</v>
      </c>
      <c r="AE108" s="64">
        <v>-99.18695575673601</v>
      </c>
      <c r="AF108" s="64">
        <v>-438.16141528349203</v>
      </c>
      <c r="AG108" s="64">
        <v>-4.64767917</v>
      </c>
      <c r="AH108" s="64">
        <v>-29.88545344</v>
      </c>
      <c r="AI108" s="64">
        <v>101.770638530356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07"/>
  <sheetViews>
    <sheetView zoomScalePageLayoutView="0" workbookViewId="0" topLeftCell="A1">
      <pane xSplit="1" ySplit="3" topLeftCell="B9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25" customWidth="1"/>
    <col min="2" max="2" width="13.28125" style="25" bestFit="1" customWidth="1"/>
    <col min="3" max="4" width="8.28125" style="25" bestFit="1" customWidth="1"/>
    <col min="5" max="5" width="13.28125" style="25" bestFit="1" customWidth="1"/>
    <col min="6" max="7" width="8.28125" style="25" bestFit="1" customWidth="1"/>
    <col min="8" max="8" width="1.421875" style="25" customWidth="1"/>
    <col min="9" max="16384" width="9.140625" style="25" customWidth="1"/>
  </cols>
  <sheetData>
    <row r="1" ht="7.5" customHeight="1"/>
    <row r="2" spans="1:7" ht="12.75">
      <c r="A2" s="57" t="s">
        <v>27</v>
      </c>
      <c r="B2" s="143" t="s">
        <v>194</v>
      </c>
      <c r="C2" s="143"/>
      <c r="D2" s="143"/>
      <c r="E2" s="143"/>
      <c r="F2" s="143"/>
      <c r="G2" s="143"/>
    </row>
    <row r="3" spans="1:8" ht="38.25">
      <c r="A3" s="60" t="s">
        <v>161</v>
      </c>
      <c r="B3" s="59" t="s">
        <v>175</v>
      </c>
      <c r="C3" s="60" t="s">
        <v>195</v>
      </c>
      <c r="D3" s="60" t="s">
        <v>196</v>
      </c>
      <c r="E3" s="59" t="s">
        <v>176</v>
      </c>
      <c r="F3" s="60" t="s">
        <v>195</v>
      </c>
      <c r="G3" s="60" t="s">
        <v>196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7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</row>
    <row r="87" spans="1:7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</row>
    <row r="88" spans="1:7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</row>
    <row r="89" spans="1:7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</row>
    <row r="90" spans="1:7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</row>
    <row r="91" spans="1:7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</row>
    <row r="92" spans="1:7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</row>
    <row r="93" spans="1:7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</row>
    <row r="94" spans="1:7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</row>
    <row r="95" spans="1:7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</row>
    <row r="96" spans="1:7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</row>
    <row r="97" spans="1:7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</row>
    <row r="98" spans="1:7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</row>
    <row r="99" spans="1:7" ht="12.75">
      <c r="A99" s="62">
        <v>39417</v>
      </c>
      <c r="B99" s="55">
        <v>159</v>
      </c>
      <c r="C99" s="55">
        <v>707</v>
      </c>
      <c r="D99" s="55">
        <v>526</v>
      </c>
      <c r="E99" s="55">
        <v>268</v>
      </c>
      <c r="F99" s="55">
        <v>998</v>
      </c>
      <c r="G99" s="55">
        <v>440</v>
      </c>
    </row>
    <row r="100" spans="1:7" ht="12.75">
      <c r="A100" s="62">
        <v>39448</v>
      </c>
      <c r="B100" s="55">
        <v>146.2708455439</v>
      </c>
      <c r="C100" s="55">
        <v>891.8264278887</v>
      </c>
      <c r="D100" s="55">
        <v>561.0985133767999</v>
      </c>
      <c r="E100" s="55">
        <v>247.4816172008</v>
      </c>
      <c r="F100" s="55">
        <v>1116.2430776453</v>
      </c>
      <c r="G100" s="55">
        <v>465.33295402780004</v>
      </c>
    </row>
    <row r="101" spans="1:7" ht="12.75">
      <c r="A101" s="62">
        <v>39479</v>
      </c>
      <c r="B101" s="55">
        <v>177.75849493180002</v>
      </c>
      <c r="C101" s="55">
        <v>933.5286679498</v>
      </c>
      <c r="D101" s="55">
        <v>580.1175457984</v>
      </c>
      <c r="E101" s="55">
        <v>251.3079704314</v>
      </c>
      <c r="F101" s="55">
        <v>1143.8180658707</v>
      </c>
      <c r="G101" s="55">
        <v>473.13379273329997</v>
      </c>
    </row>
    <row r="102" spans="1:7" ht="12.75">
      <c r="A102" s="62">
        <v>39508</v>
      </c>
      <c r="B102" s="55">
        <v>198.6305217103</v>
      </c>
      <c r="C102" s="55">
        <v>926.8913451206</v>
      </c>
      <c r="D102" s="55">
        <v>612.9707330676</v>
      </c>
      <c r="E102" s="55">
        <v>272.9816991839</v>
      </c>
      <c r="F102" s="55">
        <v>1158.282118681</v>
      </c>
      <c r="G102" s="55">
        <v>517.5528825205</v>
      </c>
    </row>
    <row r="103" spans="1:7" ht="12.75">
      <c r="A103" s="62">
        <v>39539</v>
      </c>
      <c r="B103" s="55">
        <v>193.9236882311</v>
      </c>
      <c r="C103" s="55">
        <v>1015.5981561274</v>
      </c>
      <c r="D103" s="55">
        <v>635.2514465444</v>
      </c>
      <c r="E103" s="55">
        <v>315.5669115341</v>
      </c>
      <c r="F103" s="55">
        <v>1224.4955888195</v>
      </c>
      <c r="G103" s="55">
        <v>515.0224344398</v>
      </c>
    </row>
    <row r="104" spans="1:7" ht="12.75">
      <c r="A104" s="62">
        <v>39569</v>
      </c>
      <c r="B104" s="55">
        <v>192.64067138299998</v>
      </c>
      <c r="C104" s="55">
        <v>925.3503447863</v>
      </c>
      <c r="D104" s="55">
        <v>577.5148518183</v>
      </c>
      <c r="E104" s="55">
        <v>311.59930724879996</v>
      </c>
      <c r="F104" s="55">
        <v>1219.3331507411</v>
      </c>
      <c r="G104" s="55">
        <v>501.0843223386</v>
      </c>
    </row>
    <row r="105" spans="1:7" ht="12.75">
      <c r="A105" s="62">
        <v>39600</v>
      </c>
      <c r="B105" s="55">
        <v>191.1648479893</v>
      </c>
      <c r="C105" s="55">
        <v>953.0059223264001</v>
      </c>
      <c r="D105" s="55">
        <v>603.9335794677</v>
      </c>
      <c r="E105" s="55">
        <v>300.52416304909997</v>
      </c>
      <c r="F105" s="55">
        <v>1218.7589688485998</v>
      </c>
      <c r="G105" s="55">
        <v>498.5629116321</v>
      </c>
    </row>
    <row r="106" spans="1:7" ht="12.75">
      <c r="A106" s="62">
        <v>39630</v>
      </c>
      <c r="B106" s="55">
        <v>201.77343984400002</v>
      </c>
      <c r="C106" s="55">
        <v>975.1116316489</v>
      </c>
      <c r="D106" s="55">
        <v>607.0769240992</v>
      </c>
      <c r="E106" s="55">
        <v>290.34097094739997</v>
      </c>
      <c r="F106" s="55">
        <v>1289.2079587174</v>
      </c>
      <c r="G106" s="55">
        <v>515.9916569287</v>
      </c>
    </row>
    <row r="107" spans="1:7" ht="12.75">
      <c r="A107" s="62">
        <v>39661</v>
      </c>
      <c r="B107" s="55">
        <v>149.90737357170002</v>
      </c>
      <c r="C107" s="55">
        <v>752.9212518219</v>
      </c>
      <c r="D107" s="55">
        <v>417.9313571229</v>
      </c>
      <c r="E107" s="55">
        <v>217.4805284447</v>
      </c>
      <c r="F107" s="55">
        <v>1019.1274749713</v>
      </c>
      <c r="G107" s="55">
        <v>401.696955565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9"/>
  <sheetViews>
    <sheetView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0" sqref="A110:E110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31" t="s">
        <v>36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 t="s">
        <v>38</v>
      </c>
      <c r="P2" s="131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17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</row>
    <row r="101" spans="1:17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</row>
    <row r="102" spans="1:17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</row>
    <row r="103" spans="1:17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</row>
    <row r="104" spans="1:17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</row>
    <row r="105" spans="1:17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</row>
    <row r="106" spans="1:17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</row>
    <row r="107" spans="1:17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</row>
    <row r="108" spans="1:17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</row>
    <row r="109" spans="1:17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85" customWidth="1"/>
    <col min="2" max="2" width="7.57421875" style="85" bestFit="1" customWidth="1"/>
    <col min="3" max="3" width="7.8515625" style="85" bestFit="1" customWidth="1"/>
    <col min="4" max="4" width="12.7109375" style="85" bestFit="1" customWidth="1"/>
    <col min="5" max="5" width="10.57421875" style="85" bestFit="1" customWidth="1"/>
    <col min="6" max="6" width="8.140625" style="85" bestFit="1" customWidth="1"/>
    <col min="7" max="7" width="12.57421875" style="85" bestFit="1" customWidth="1"/>
    <col min="8" max="8" width="9.8515625" style="85" bestFit="1" customWidth="1"/>
    <col min="9" max="9" width="12.8515625" style="85" bestFit="1" customWidth="1"/>
    <col min="10" max="10" width="10.00390625" style="85" bestFit="1" customWidth="1"/>
    <col min="11" max="11" width="12.8515625" style="85" bestFit="1" customWidth="1"/>
    <col min="12" max="12" width="11.00390625" style="85" bestFit="1" customWidth="1"/>
    <col min="13" max="13" width="8.57421875" style="85" bestFit="1" customWidth="1"/>
    <col min="14" max="14" width="10.421875" style="85" bestFit="1" customWidth="1"/>
    <col min="15" max="15" width="9.00390625" style="85" bestFit="1" customWidth="1"/>
    <col min="16" max="16" width="9.140625" style="85" bestFit="1" customWidth="1"/>
    <col min="17" max="17" width="12.57421875" style="85" bestFit="1" customWidth="1"/>
    <col min="18" max="18" width="15.7109375" style="85" bestFit="1" customWidth="1"/>
    <col min="19" max="19" width="7.8515625" style="85" bestFit="1" customWidth="1"/>
    <col min="20" max="20" width="7.57421875" style="85" bestFit="1" customWidth="1"/>
    <col min="21" max="21" width="13.421875" style="85" bestFit="1" customWidth="1"/>
    <col min="22" max="22" width="10.421875" style="85" bestFit="1" customWidth="1"/>
    <col min="23" max="23" width="11.7109375" style="85" bestFit="1" customWidth="1"/>
    <col min="24" max="24" width="1.421875" style="85" customWidth="1"/>
    <col min="25" max="16384" width="9.140625" style="85" customWidth="1"/>
  </cols>
  <sheetData>
    <row r="1" ht="7.5" customHeight="1">
      <c r="B1" s="86"/>
    </row>
    <row r="2" spans="1:23" ht="15">
      <c r="A2" s="87" t="s">
        <v>27</v>
      </c>
      <c r="B2" s="146" t="s">
        <v>241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5" ht="15">
      <c r="A3" s="144" t="s">
        <v>242</v>
      </c>
      <c r="B3" s="145" t="s">
        <v>200</v>
      </c>
      <c r="C3" s="88" t="s">
        <v>201</v>
      </c>
      <c r="D3" s="89" t="s">
        <v>221</v>
      </c>
      <c r="E3" s="90" t="s">
        <v>202</v>
      </c>
      <c r="F3" s="90" t="s">
        <v>203</v>
      </c>
      <c r="G3" s="89" t="s">
        <v>204</v>
      </c>
      <c r="H3" s="90" t="s">
        <v>205</v>
      </c>
      <c r="I3" s="90" t="s">
        <v>206</v>
      </c>
      <c r="J3" s="90" t="s">
        <v>207</v>
      </c>
      <c r="K3" s="90" t="s">
        <v>208</v>
      </c>
      <c r="L3" s="89" t="s">
        <v>209</v>
      </c>
      <c r="M3" s="90" t="s">
        <v>210</v>
      </c>
      <c r="N3" s="90" t="s">
        <v>211</v>
      </c>
      <c r="O3" s="90" t="s">
        <v>212</v>
      </c>
      <c r="P3" s="89" t="s">
        <v>213</v>
      </c>
      <c r="Q3" s="90" t="s">
        <v>214</v>
      </c>
      <c r="R3" s="90" t="s">
        <v>215</v>
      </c>
      <c r="S3" s="88" t="s">
        <v>216</v>
      </c>
      <c r="T3" s="89" t="s">
        <v>217</v>
      </c>
      <c r="U3" s="89" t="s">
        <v>218</v>
      </c>
      <c r="V3" s="89" t="s">
        <v>219</v>
      </c>
      <c r="W3" s="89" t="s">
        <v>220</v>
      </c>
      <c r="X3" s="91"/>
      <c r="Y3" s="91"/>
    </row>
    <row r="4" spans="1:25" ht="60">
      <c r="A4" s="144"/>
      <c r="B4" s="145"/>
      <c r="C4" s="92" t="s">
        <v>222</v>
      </c>
      <c r="D4" s="93" t="s">
        <v>223</v>
      </c>
      <c r="E4" s="94" t="s">
        <v>224</v>
      </c>
      <c r="F4" s="94" t="s">
        <v>225</v>
      </c>
      <c r="G4" s="93" t="s">
        <v>226</v>
      </c>
      <c r="H4" s="94" t="s">
        <v>120</v>
      </c>
      <c r="I4" s="94" t="s">
        <v>122</v>
      </c>
      <c r="J4" s="94" t="s">
        <v>227</v>
      </c>
      <c r="K4" s="94" t="s">
        <v>228</v>
      </c>
      <c r="L4" s="93" t="s">
        <v>229</v>
      </c>
      <c r="M4" s="94" t="s">
        <v>230</v>
      </c>
      <c r="N4" s="94" t="s">
        <v>231</v>
      </c>
      <c r="O4" s="95" t="s">
        <v>232</v>
      </c>
      <c r="P4" s="93" t="s">
        <v>233</v>
      </c>
      <c r="Q4" s="94" t="s">
        <v>234</v>
      </c>
      <c r="R4" s="94" t="s">
        <v>235</v>
      </c>
      <c r="S4" s="92" t="s">
        <v>236</v>
      </c>
      <c r="T4" s="94" t="s">
        <v>237</v>
      </c>
      <c r="U4" s="94" t="s">
        <v>238</v>
      </c>
      <c r="V4" s="94" t="s">
        <v>239</v>
      </c>
      <c r="W4" s="94" t="s">
        <v>240</v>
      </c>
      <c r="X4" s="91"/>
      <c r="Y4" s="91"/>
    </row>
    <row r="5" spans="1:23" ht="15">
      <c r="A5" s="96">
        <v>38353</v>
      </c>
      <c r="B5" s="97">
        <v>267544</v>
      </c>
      <c r="C5" s="97">
        <v>248384.25370539006</v>
      </c>
      <c r="D5" s="97">
        <v>213371.64518261445</v>
      </c>
      <c r="E5" s="97">
        <v>213515</v>
      </c>
      <c r="F5" s="97">
        <v>207319</v>
      </c>
      <c r="G5" s="97">
        <v>233235.55263338177</v>
      </c>
      <c r="H5" s="97">
        <v>329932</v>
      </c>
      <c r="I5" s="97">
        <v>230915</v>
      </c>
      <c r="J5" s="97">
        <v>321412</v>
      </c>
      <c r="K5" s="97">
        <v>212528</v>
      </c>
      <c r="L5" s="97">
        <v>244844.78640317306</v>
      </c>
      <c r="M5" s="97">
        <v>234594</v>
      </c>
      <c r="N5" s="97">
        <v>200327</v>
      </c>
      <c r="O5" s="97">
        <v>290489</v>
      </c>
      <c r="P5" s="97">
        <v>312891.6456340657</v>
      </c>
      <c r="Q5" s="97">
        <v>383394</v>
      </c>
      <c r="R5" s="97">
        <v>286049</v>
      </c>
      <c r="S5" s="97">
        <v>322650.4962222894</v>
      </c>
      <c r="T5" s="97">
        <v>326147</v>
      </c>
      <c r="U5" s="97">
        <v>327600</v>
      </c>
      <c r="V5" s="97">
        <v>312018</v>
      </c>
      <c r="W5" s="97">
        <v>323636</v>
      </c>
    </row>
    <row r="6" spans="1:23" ht="15">
      <c r="A6" s="96">
        <v>38384</v>
      </c>
      <c r="B6" s="97">
        <v>262911</v>
      </c>
      <c r="C6" s="97">
        <v>243018.99704485902</v>
      </c>
      <c r="D6" s="97">
        <v>210139.38102972225</v>
      </c>
      <c r="E6" s="97">
        <v>210001</v>
      </c>
      <c r="F6" s="97">
        <v>216175</v>
      </c>
      <c r="G6" s="97">
        <v>226981.53484315262</v>
      </c>
      <c r="H6" s="97">
        <v>324647</v>
      </c>
      <c r="I6" s="97">
        <v>223929</v>
      </c>
      <c r="J6" s="97">
        <v>313599</v>
      </c>
      <c r="K6" s="97">
        <v>210048</v>
      </c>
      <c r="L6" s="97">
        <v>242844.09255900892</v>
      </c>
      <c r="M6" s="97">
        <v>234799</v>
      </c>
      <c r="N6" s="97">
        <v>192722</v>
      </c>
      <c r="O6" s="97">
        <v>286119</v>
      </c>
      <c r="P6" s="97">
        <v>303323.0106576271</v>
      </c>
      <c r="Q6" s="97">
        <v>366288</v>
      </c>
      <c r="R6" s="97">
        <v>279266</v>
      </c>
      <c r="S6" s="97">
        <v>320072.70856471785</v>
      </c>
      <c r="T6" s="97">
        <v>325870</v>
      </c>
      <c r="U6" s="97">
        <v>328961</v>
      </c>
      <c r="V6" s="97">
        <v>306817</v>
      </c>
      <c r="W6" s="97">
        <v>309355</v>
      </c>
    </row>
    <row r="7" spans="1:23" ht="15">
      <c r="A7" s="96">
        <v>38412</v>
      </c>
      <c r="B7" s="97">
        <v>271717</v>
      </c>
      <c r="C7" s="97">
        <v>254014.0096178379</v>
      </c>
      <c r="D7" s="97">
        <v>222158.94877505564</v>
      </c>
      <c r="E7" s="97">
        <v>222292</v>
      </c>
      <c r="F7" s="97">
        <v>216318</v>
      </c>
      <c r="G7" s="97">
        <v>240612.46460886282</v>
      </c>
      <c r="H7" s="97">
        <v>330709</v>
      </c>
      <c r="I7" s="97">
        <v>238288</v>
      </c>
      <c r="J7" s="97">
        <v>332193</v>
      </c>
      <c r="K7" s="97">
        <v>219693</v>
      </c>
      <c r="L7" s="97">
        <v>247548.70515935007</v>
      </c>
      <c r="M7" s="97">
        <v>239683</v>
      </c>
      <c r="N7" s="97">
        <v>197511</v>
      </c>
      <c r="O7" s="97">
        <v>290266</v>
      </c>
      <c r="P7" s="97">
        <v>316192.93294258695</v>
      </c>
      <c r="Q7" s="97">
        <v>393179</v>
      </c>
      <c r="R7" s="97">
        <v>287062</v>
      </c>
      <c r="S7" s="97">
        <v>322829.52461296384</v>
      </c>
      <c r="T7" s="97">
        <v>325401</v>
      </c>
      <c r="U7" s="97">
        <v>331797</v>
      </c>
      <c r="V7" s="97">
        <v>311857</v>
      </c>
      <c r="W7" s="97">
        <v>315143</v>
      </c>
    </row>
    <row r="8" spans="1:23" ht="15">
      <c r="A8" s="96">
        <v>38443</v>
      </c>
      <c r="B8" s="97">
        <v>269368</v>
      </c>
      <c r="C8" s="97">
        <v>250569.882323111</v>
      </c>
      <c r="D8" s="97">
        <v>215772.5091192517</v>
      </c>
      <c r="E8" s="97">
        <v>216008</v>
      </c>
      <c r="F8" s="97">
        <v>205294</v>
      </c>
      <c r="G8" s="97">
        <v>233158.44878249883</v>
      </c>
      <c r="H8" s="97">
        <v>326754</v>
      </c>
      <c r="I8" s="97">
        <v>229370</v>
      </c>
      <c r="J8" s="97">
        <v>325647</v>
      </c>
      <c r="K8" s="97">
        <v>218692</v>
      </c>
      <c r="L8" s="97">
        <v>248388.0898221865</v>
      </c>
      <c r="M8" s="97">
        <v>239832</v>
      </c>
      <c r="N8" s="97">
        <v>195716</v>
      </c>
      <c r="O8" s="97">
        <v>293630</v>
      </c>
      <c r="P8" s="97">
        <v>319024.5743801098</v>
      </c>
      <c r="Q8" s="97">
        <v>404967</v>
      </c>
      <c r="R8" s="97">
        <v>287281</v>
      </c>
      <c r="S8" s="97">
        <v>323428.5984554617</v>
      </c>
      <c r="T8" s="97">
        <v>327301</v>
      </c>
      <c r="U8" s="97">
        <v>332887</v>
      </c>
      <c r="V8" s="97">
        <v>311104</v>
      </c>
      <c r="W8" s="97">
        <v>314023</v>
      </c>
    </row>
    <row r="9" spans="1:23" ht="15">
      <c r="A9" s="96">
        <v>38473</v>
      </c>
      <c r="B9" s="97">
        <v>271814</v>
      </c>
      <c r="C9" s="97">
        <v>252811.05874329287</v>
      </c>
      <c r="D9" s="97">
        <v>218854.21625814462</v>
      </c>
      <c r="E9" s="97">
        <v>219080</v>
      </c>
      <c r="F9" s="97">
        <v>208758</v>
      </c>
      <c r="G9" s="97">
        <v>239001.22318841692</v>
      </c>
      <c r="H9" s="97">
        <v>345730</v>
      </c>
      <c r="I9" s="97">
        <v>234914</v>
      </c>
      <c r="J9" s="97">
        <v>333012</v>
      </c>
      <c r="K9" s="97">
        <v>224139</v>
      </c>
      <c r="L9" s="97">
        <v>247449.70459412443</v>
      </c>
      <c r="M9" s="97">
        <v>240687</v>
      </c>
      <c r="N9" s="97">
        <v>201369</v>
      </c>
      <c r="O9" s="97">
        <v>285602</v>
      </c>
      <c r="P9" s="97">
        <v>314333.980449318</v>
      </c>
      <c r="Q9" s="97">
        <v>398092</v>
      </c>
      <c r="R9" s="97">
        <v>283610</v>
      </c>
      <c r="S9" s="97">
        <v>326415.1012649262</v>
      </c>
      <c r="T9" s="97">
        <v>329260</v>
      </c>
      <c r="U9" s="97">
        <v>333576</v>
      </c>
      <c r="V9" s="97">
        <v>313769</v>
      </c>
      <c r="W9" s="97">
        <v>327516</v>
      </c>
    </row>
    <row r="10" spans="1:23" ht="15">
      <c r="A10" s="96">
        <v>38504</v>
      </c>
      <c r="B10" s="97">
        <v>271654</v>
      </c>
      <c r="C10" s="97">
        <v>252157.42383074682</v>
      </c>
      <c r="D10" s="97">
        <v>218041.76482427624</v>
      </c>
      <c r="E10" s="97">
        <v>218127</v>
      </c>
      <c r="F10" s="97">
        <v>214250</v>
      </c>
      <c r="G10" s="97">
        <v>236897.97603593275</v>
      </c>
      <c r="H10" s="97">
        <v>348990</v>
      </c>
      <c r="I10" s="97">
        <v>232596</v>
      </c>
      <c r="J10" s="97">
        <v>329095</v>
      </c>
      <c r="K10" s="97">
        <v>222950</v>
      </c>
      <c r="L10" s="97">
        <v>246178.13569008734</v>
      </c>
      <c r="M10" s="97">
        <v>238884</v>
      </c>
      <c r="N10" s="97">
        <v>198987</v>
      </c>
      <c r="O10" s="97">
        <v>286173</v>
      </c>
      <c r="P10" s="97">
        <v>319538.28937282</v>
      </c>
      <c r="Q10" s="97">
        <v>419686</v>
      </c>
      <c r="R10" s="97">
        <v>283143</v>
      </c>
      <c r="S10" s="97">
        <v>327797.0427081492</v>
      </c>
      <c r="T10" s="97">
        <v>333689</v>
      </c>
      <c r="U10" s="97">
        <v>337455</v>
      </c>
      <c r="V10" s="97">
        <v>314947</v>
      </c>
      <c r="W10" s="97">
        <v>314140</v>
      </c>
    </row>
    <row r="11" spans="1:23" ht="15">
      <c r="A11" s="96">
        <v>38534</v>
      </c>
      <c r="B11" s="97">
        <v>271419</v>
      </c>
      <c r="C11" s="97">
        <v>250267.89659618097</v>
      </c>
      <c r="D11" s="97">
        <v>212487.20966484802</v>
      </c>
      <c r="E11" s="97">
        <v>212554</v>
      </c>
      <c r="F11" s="97">
        <v>209659</v>
      </c>
      <c r="G11" s="97">
        <v>235200.31326082122</v>
      </c>
      <c r="H11" s="97">
        <v>330371</v>
      </c>
      <c r="I11" s="97">
        <v>231520</v>
      </c>
      <c r="J11" s="97">
        <v>328108</v>
      </c>
      <c r="K11" s="97">
        <v>219978</v>
      </c>
      <c r="L11" s="97">
        <v>246954.3841120982</v>
      </c>
      <c r="M11" s="97">
        <v>239132</v>
      </c>
      <c r="N11" s="97">
        <v>200979</v>
      </c>
      <c r="O11" s="97">
        <v>287845</v>
      </c>
      <c r="P11" s="97">
        <v>311625.0446562772</v>
      </c>
      <c r="Q11" s="97">
        <v>381547</v>
      </c>
      <c r="R11" s="97">
        <v>285342</v>
      </c>
      <c r="S11" s="97">
        <v>332476.02635278826</v>
      </c>
      <c r="T11" s="97">
        <v>336302</v>
      </c>
      <c r="U11" s="97">
        <v>346901</v>
      </c>
      <c r="V11" s="97">
        <v>317522</v>
      </c>
      <c r="W11" s="97">
        <v>315981</v>
      </c>
    </row>
    <row r="12" spans="1:23" ht="15">
      <c r="A12" s="96">
        <v>38565</v>
      </c>
      <c r="B12" s="97">
        <v>279038</v>
      </c>
      <c r="C12" s="97">
        <v>259798.58936525384</v>
      </c>
      <c r="D12" s="97">
        <v>232928.82378580322</v>
      </c>
      <c r="E12" s="97">
        <v>233031</v>
      </c>
      <c r="F12" s="97">
        <v>228596</v>
      </c>
      <c r="G12" s="97">
        <v>246674.6336050113</v>
      </c>
      <c r="H12" s="97">
        <v>343556</v>
      </c>
      <c r="I12" s="97">
        <v>242490</v>
      </c>
      <c r="J12" s="97">
        <v>353454</v>
      </c>
      <c r="K12" s="97">
        <v>229918</v>
      </c>
      <c r="L12" s="97">
        <v>253011.70299224491</v>
      </c>
      <c r="M12" s="97">
        <v>244177</v>
      </c>
      <c r="N12" s="97">
        <v>207270</v>
      </c>
      <c r="O12" s="97">
        <v>296039</v>
      </c>
      <c r="P12" s="97">
        <v>319660.782807151</v>
      </c>
      <c r="Q12" s="97">
        <v>395142</v>
      </c>
      <c r="R12" s="97">
        <v>291572</v>
      </c>
      <c r="S12" s="97">
        <v>334569.7142992435</v>
      </c>
      <c r="T12" s="97">
        <v>336804</v>
      </c>
      <c r="U12" s="97">
        <v>347817</v>
      </c>
      <c r="V12" s="97">
        <v>320182</v>
      </c>
      <c r="W12" s="97">
        <v>324451</v>
      </c>
    </row>
    <row r="13" spans="1:23" ht="15">
      <c r="A13" s="96">
        <v>38596</v>
      </c>
      <c r="B13" s="97">
        <v>277374</v>
      </c>
      <c r="C13" s="97">
        <v>257817.34346278338</v>
      </c>
      <c r="D13" s="97">
        <v>224380.78124512403</v>
      </c>
      <c r="E13" s="97">
        <v>224541</v>
      </c>
      <c r="F13" s="97">
        <v>216878</v>
      </c>
      <c r="G13" s="97">
        <v>243544.51252648875</v>
      </c>
      <c r="H13" s="97">
        <v>343936</v>
      </c>
      <c r="I13" s="97">
        <v>239215</v>
      </c>
      <c r="J13" s="97">
        <v>349465</v>
      </c>
      <c r="K13" s="97">
        <v>227709</v>
      </c>
      <c r="L13" s="97">
        <v>251513.0545954735</v>
      </c>
      <c r="M13" s="97">
        <v>243131</v>
      </c>
      <c r="N13" s="97">
        <v>202979</v>
      </c>
      <c r="O13" s="97">
        <v>294559</v>
      </c>
      <c r="P13" s="97">
        <v>321306.30641678337</v>
      </c>
      <c r="Q13" s="97">
        <v>403903</v>
      </c>
      <c r="R13" s="97">
        <v>290583</v>
      </c>
      <c r="S13" s="97">
        <v>333562.01866408176</v>
      </c>
      <c r="T13" s="97">
        <v>339196</v>
      </c>
      <c r="U13" s="97">
        <v>347915</v>
      </c>
      <c r="V13" s="97">
        <v>315768</v>
      </c>
      <c r="W13" s="97">
        <v>318012</v>
      </c>
    </row>
    <row r="14" spans="1:23" ht="15">
      <c r="A14" s="96">
        <v>38626</v>
      </c>
      <c r="B14" s="97">
        <v>279506</v>
      </c>
      <c r="C14" s="97">
        <v>259924.73826507624</v>
      </c>
      <c r="D14" s="97">
        <v>225271.71110428503</v>
      </c>
      <c r="E14" s="97">
        <v>225229</v>
      </c>
      <c r="F14" s="97">
        <v>227108</v>
      </c>
      <c r="G14" s="97">
        <v>245163.89684106235</v>
      </c>
      <c r="H14" s="97">
        <v>343040</v>
      </c>
      <c r="I14" s="97">
        <v>241126</v>
      </c>
      <c r="J14" s="97">
        <v>355189</v>
      </c>
      <c r="K14" s="97">
        <v>227058</v>
      </c>
      <c r="L14" s="97">
        <v>256038.3081458431</v>
      </c>
      <c r="M14" s="97">
        <v>245925</v>
      </c>
      <c r="N14" s="97">
        <v>206529</v>
      </c>
      <c r="O14" s="97">
        <v>303318</v>
      </c>
      <c r="P14" s="97">
        <v>320118.19806142704</v>
      </c>
      <c r="Q14" s="97">
        <v>393382</v>
      </c>
      <c r="R14" s="97">
        <v>293101</v>
      </c>
      <c r="S14" s="97">
        <v>335906.2056182876</v>
      </c>
      <c r="T14" s="97">
        <v>338944</v>
      </c>
      <c r="U14" s="97">
        <v>348599</v>
      </c>
      <c r="V14" s="97">
        <v>320518</v>
      </c>
      <c r="W14" s="97">
        <v>326343</v>
      </c>
    </row>
    <row r="15" spans="1:23" ht="15">
      <c r="A15" s="96">
        <v>38657</v>
      </c>
      <c r="B15" s="97">
        <v>313965</v>
      </c>
      <c r="C15" s="97">
        <v>302502.02468391927</v>
      </c>
      <c r="D15" s="97">
        <v>263471.8928630568</v>
      </c>
      <c r="E15" s="97">
        <v>264305</v>
      </c>
      <c r="F15" s="97">
        <v>230539</v>
      </c>
      <c r="G15" s="97">
        <v>284908.1031016733</v>
      </c>
      <c r="H15" s="97">
        <v>429683</v>
      </c>
      <c r="I15" s="97">
        <v>277158</v>
      </c>
      <c r="J15" s="97">
        <v>543751</v>
      </c>
      <c r="K15" s="97">
        <v>245273</v>
      </c>
      <c r="L15" s="97">
        <v>283231.08151408454</v>
      </c>
      <c r="M15" s="97">
        <v>274812</v>
      </c>
      <c r="N15" s="97">
        <v>218077</v>
      </c>
      <c r="O15" s="97">
        <v>333740</v>
      </c>
      <c r="P15" s="97">
        <v>401886.7318738806</v>
      </c>
      <c r="Q15" s="97">
        <v>589766</v>
      </c>
      <c r="R15" s="97">
        <v>332240</v>
      </c>
      <c r="S15" s="97">
        <v>347301.083124581</v>
      </c>
      <c r="T15" s="97">
        <v>341618</v>
      </c>
      <c r="U15" s="97">
        <v>355151</v>
      </c>
      <c r="V15" s="97">
        <v>332207</v>
      </c>
      <c r="W15" s="97">
        <v>373778</v>
      </c>
    </row>
    <row r="16" spans="1:23" ht="15">
      <c r="A16" s="96">
        <v>38687</v>
      </c>
      <c r="B16" s="97">
        <v>290505</v>
      </c>
      <c r="C16" s="97">
        <v>273363.76686291414</v>
      </c>
      <c r="D16" s="97">
        <v>234155.34406438636</v>
      </c>
      <c r="E16" s="97">
        <v>233978</v>
      </c>
      <c r="F16" s="97">
        <v>241323</v>
      </c>
      <c r="G16" s="97">
        <v>251428.29317909092</v>
      </c>
      <c r="H16" s="97">
        <v>340770</v>
      </c>
      <c r="I16" s="97">
        <v>246795</v>
      </c>
      <c r="J16" s="97">
        <v>362186</v>
      </c>
      <c r="K16" s="97">
        <v>237358</v>
      </c>
      <c r="L16" s="97">
        <v>276960.3583469425</v>
      </c>
      <c r="M16" s="97">
        <v>262020</v>
      </c>
      <c r="N16" s="97">
        <v>212069</v>
      </c>
      <c r="O16" s="97">
        <v>343074</v>
      </c>
      <c r="P16" s="97">
        <v>344356.2902124332</v>
      </c>
      <c r="Q16" s="97">
        <v>432744</v>
      </c>
      <c r="R16" s="97">
        <v>311663</v>
      </c>
      <c r="S16" s="97">
        <v>339990.08892588824</v>
      </c>
      <c r="T16" s="97">
        <v>339045</v>
      </c>
      <c r="U16" s="97">
        <v>353000</v>
      </c>
      <c r="V16" s="97">
        <v>325053</v>
      </c>
      <c r="W16" s="97">
        <v>338659</v>
      </c>
    </row>
    <row r="17" spans="1:23" ht="15">
      <c r="A17" s="96">
        <v>38718</v>
      </c>
      <c r="B17" s="97">
        <v>281593</v>
      </c>
      <c r="C17" s="97">
        <v>262913.1520465795</v>
      </c>
      <c r="D17" s="97">
        <v>227922.46366782006</v>
      </c>
      <c r="E17" s="97">
        <v>227776</v>
      </c>
      <c r="F17" s="97">
        <v>233696</v>
      </c>
      <c r="G17" s="97">
        <v>249600.40911391817</v>
      </c>
      <c r="H17" s="97">
        <v>348582</v>
      </c>
      <c r="I17" s="97">
        <v>247403</v>
      </c>
      <c r="J17" s="97">
        <v>352398</v>
      </c>
      <c r="K17" s="97">
        <v>225028</v>
      </c>
      <c r="L17" s="97">
        <v>255447.2947935146</v>
      </c>
      <c r="M17" s="97">
        <v>247515</v>
      </c>
      <c r="N17" s="97">
        <v>207214</v>
      </c>
      <c r="O17" s="97">
        <v>296790</v>
      </c>
      <c r="P17" s="97">
        <v>324323.3668846334</v>
      </c>
      <c r="Q17" s="97">
        <v>396145</v>
      </c>
      <c r="R17" s="97">
        <v>297527</v>
      </c>
      <c r="S17" s="97">
        <v>335371.1909273598</v>
      </c>
      <c r="T17" s="97">
        <v>338904</v>
      </c>
      <c r="U17" s="97">
        <v>346243</v>
      </c>
      <c r="V17" s="97">
        <v>322135</v>
      </c>
      <c r="W17" s="97">
        <v>324857</v>
      </c>
    </row>
    <row r="18" spans="1:23" ht="15">
      <c r="A18" s="96">
        <v>38749</v>
      </c>
      <c r="B18" s="97">
        <v>277403</v>
      </c>
      <c r="C18" s="97">
        <v>257589.66535073335</v>
      </c>
      <c r="D18" s="97">
        <v>222596.1984044398</v>
      </c>
      <c r="E18" s="97">
        <v>222116</v>
      </c>
      <c r="F18" s="97">
        <v>242475</v>
      </c>
      <c r="G18" s="97">
        <v>241493.9613252571</v>
      </c>
      <c r="H18" s="97">
        <v>345434</v>
      </c>
      <c r="I18" s="97">
        <v>238025</v>
      </c>
      <c r="J18" s="97">
        <v>335951</v>
      </c>
      <c r="K18" s="97">
        <v>224250</v>
      </c>
      <c r="L18" s="97">
        <v>253401.10504001818</v>
      </c>
      <c r="M18" s="97">
        <v>246450</v>
      </c>
      <c r="N18" s="97">
        <v>203880</v>
      </c>
      <c r="O18" s="97">
        <v>292584</v>
      </c>
      <c r="P18" s="97">
        <v>321702.45290212147</v>
      </c>
      <c r="Q18" s="97">
        <v>397594</v>
      </c>
      <c r="R18" s="97">
        <v>293543</v>
      </c>
      <c r="S18" s="97">
        <v>334065.29020213877</v>
      </c>
      <c r="T18" s="97">
        <v>339765</v>
      </c>
      <c r="U18" s="97">
        <v>348008</v>
      </c>
      <c r="V18" s="97">
        <v>315908</v>
      </c>
      <c r="W18" s="97">
        <v>320575</v>
      </c>
    </row>
    <row r="19" spans="1:23" ht="15">
      <c r="A19" s="96">
        <v>38777</v>
      </c>
      <c r="B19" s="97">
        <v>285690</v>
      </c>
      <c r="C19" s="97">
        <v>268796.5815255581</v>
      </c>
      <c r="D19" s="97">
        <v>232931.6765252662</v>
      </c>
      <c r="E19" s="97">
        <v>232534</v>
      </c>
      <c r="F19" s="97">
        <v>248433</v>
      </c>
      <c r="G19" s="97">
        <v>254526.88768469094</v>
      </c>
      <c r="H19" s="97">
        <v>349545</v>
      </c>
      <c r="I19" s="97">
        <v>251857</v>
      </c>
      <c r="J19" s="97">
        <v>353915</v>
      </c>
      <c r="K19" s="97">
        <v>233339</v>
      </c>
      <c r="L19" s="97">
        <v>261992.86210573808</v>
      </c>
      <c r="M19" s="97">
        <v>252962</v>
      </c>
      <c r="N19" s="97">
        <v>206041</v>
      </c>
      <c r="O19" s="97">
        <v>309176</v>
      </c>
      <c r="P19" s="97">
        <v>330931.46697712195</v>
      </c>
      <c r="Q19" s="97">
        <v>413684</v>
      </c>
      <c r="R19" s="97">
        <v>300999</v>
      </c>
      <c r="S19" s="97">
        <v>334193.02757528663</v>
      </c>
      <c r="T19" s="97">
        <v>335376</v>
      </c>
      <c r="U19" s="97">
        <v>349399</v>
      </c>
      <c r="V19" s="97">
        <v>318501</v>
      </c>
      <c r="W19" s="97">
        <v>322783</v>
      </c>
    </row>
    <row r="20" spans="1:23" ht="15">
      <c r="A20" s="96">
        <v>38808</v>
      </c>
      <c r="B20" s="97">
        <v>279896</v>
      </c>
      <c r="C20" s="97">
        <v>260869.5713563403</v>
      </c>
      <c r="D20" s="97">
        <v>224718.4756511891</v>
      </c>
      <c r="E20" s="97">
        <v>224525</v>
      </c>
      <c r="F20" s="97">
        <v>233254</v>
      </c>
      <c r="G20" s="97">
        <v>242758.19149453877</v>
      </c>
      <c r="H20" s="97">
        <v>345081</v>
      </c>
      <c r="I20" s="97">
        <v>239263</v>
      </c>
      <c r="J20" s="97">
        <v>341094</v>
      </c>
      <c r="K20" s="97">
        <v>225300</v>
      </c>
      <c r="L20" s="97">
        <v>257311.95321239042</v>
      </c>
      <c r="M20" s="97">
        <v>249304</v>
      </c>
      <c r="N20" s="97">
        <v>207644</v>
      </c>
      <c r="O20" s="97">
        <v>299354</v>
      </c>
      <c r="P20" s="97">
        <v>330016.30327858427</v>
      </c>
      <c r="Q20" s="97">
        <v>426939</v>
      </c>
      <c r="R20" s="97">
        <v>294896</v>
      </c>
      <c r="S20" s="97">
        <v>334641.3569341781</v>
      </c>
      <c r="T20" s="97">
        <v>335054</v>
      </c>
      <c r="U20" s="97">
        <v>348245</v>
      </c>
      <c r="V20" s="97">
        <v>321717</v>
      </c>
      <c r="W20" s="97">
        <v>323475</v>
      </c>
    </row>
    <row r="21" spans="1:23" ht="15">
      <c r="A21" s="96">
        <v>38838</v>
      </c>
      <c r="B21" s="97">
        <v>286316</v>
      </c>
      <c r="C21" s="97">
        <v>268609.07204396883</v>
      </c>
      <c r="D21" s="97">
        <v>233088.28134556572</v>
      </c>
      <c r="E21" s="97">
        <v>233168</v>
      </c>
      <c r="F21" s="97">
        <v>229976</v>
      </c>
      <c r="G21" s="97">
        <v>252268.2256117693</v>
      </c>
      <c r="H21" s="97">
        <v>361792</v>
      </c>
      <c r="I21" s="97">
        <v>247879</v>
      </c>
      <c r="J21" s="97">
        <v>360776</v>
      </c>
      <c r="K21" s="97">
        <v>236219</v>
      </c>
      <c r="L21" s="97">
        <v>262883.71107708017</v>
      </c>
      <c r="M21" s="97">
        <v>254451</v>
      </c>
      <c r="N21" s="97">
        <v>212160</v>
      </c>
      <c r="O21" s="97">
        <v>306447</v>
      </c>
      <c r="P21" s="97">
        <v>335419.76434003125</v>
      </c>
      <c r="Q21" s="97">
        <v>440529</v>
      </c>
      <c r="R21" s="97">
        <v>297842</v>
      </c>
      <c r="S21" s="97">
        <v>337356.41575452656</v>
      </c>
      <c r="T21" s="97">
        <v>339019</v>
      </c>
      <c r="U21" s="97">
        <v>349298</v>
      </c>
      <c r="V21" s="97">
        <v>324668</v>
      </c>
      <c r="W21" s="97">
        <v>327509</v>
      </c>
    </row>
    <row r="22" spans="1:23" ht="15">
      <c r="A22" s="96">
        <v>38869</v>
      </c>
      <c r="B22" s="97">
        <v>285731</v>
      </c>
      <c r="C22" s="97">
        <v>267735.9334488468</v>
      </c>
      <c r="D22" s="97">
        <v>232052.51903114186</v>
      </c>
      <c r="E22" s="97">
        <v>232308</v>
      </c>
      <c r="F22" s="97">
        <v>222124</v>
      </c>
      <c r="G22" s="97">
        <v>253148.19043916566</v>
      </c>
      <c r="H22" s="97">
        <v>359403</v>
      </c>
      <c r="I22" s="97">
        <v>249593</v>
      </c>
      <c r="J22" s="97">
        <v>350485</v>
      </c>
      <c r="K22" s="97">
        <v>236402</v>
      </c>
      <c r="L22" s="97">
        <v>260557.64883384202</v>
      </c>
      <c r="M22" s="97">
        <v>252654</v>
      </c>
      <c r="N22" s="97">
        <v>209563</v>
      </c>
      <c r="O22" s="97">
        <v>303005</v>
      </c>
      <c r="P22" s="97">
        <v>331079.98703359027</v>
      </c>
      <c r="Q22" s="97">
        <v>428004</v>
      </c>
      <c r="R22" s="97">
        <v>296499</v>
      </c>
      <c r="S22" s="97">
        <v>337588.49995041563</v>
      </c>
      <c r="T22" s="97">
        <v>341562</v>
      </c>
      <c r="U22" s="97">
        <v>353330</v>
      </c>
      <c r="V22" s="97">
        <v>319936</v>
      </c>
      <c r="W22" s="97">
        <v>322560</v>
      </c>
    </row>
    <row r="23" spans="1:23" ht="15">
      <c r="A23" s="96">
        <v>38899</v>
      </c>
      <c r="B23" s="97">
        <v>283047</v>
      </c>
      <c r="C23" s="97">
        <v>262728.79008664866</v>
      </c>
      <c r="D23" s="97">
        <v>227255.17037804247</v>
      </c>
      <c r="E23" s="97">
        <v>227341</v>
      </c>
      <c r="F23" s="97">
        <v>223864</v>
      </c>
      <c r="G23" s="97">
        <v>247125.9441257945</v>
      </c>
      <c r="H23" s="97">
        <v>341267</v>
      </c>
      <c r="I23" s="97">
        <v>243298</v>
      </c>
      <c r="J23" s="97">
        <v>347759</v>
      </c>
      <c r="K23" s="97">
        <v>231933</v>
      </c>
      <c r="L23" s="97">
        <v>258906.68983545323</v>
      </c>
      <c r="M23" s="97">
        <v>252603</v>
      </c>
      <c r="N23" s="97">
        <v>207008</v>
      </c>
      <c r="O23" s="97">
        <v>297889</v>
      </c>
      <c r="P23" s="97">
        <v>323042.9147116751</v>
      </c>
      <c r="Q23" s="97">
        <v>404927</v>
      </c>
      <c r="R23" s="97">
        <v>293992</v>
      </c>
      <c r="S23" s="97">
        <v>341723.62794288824</v>
      </c>
      <c r="T23" s="97">
        <v>344886</v>
      </c>
      <c r="U23" s="97">
        <v>360988</v>
      </c>
      <c r="V23" s="97">
        <v>323527</v>
      </c>
      <c r="W23" s="97">
        <v>320629</v>
      </c>
    </row>
    <row r="24" spans="1:23" ht="15">
      <c r="A24" s="96">
        <v>38930</v>
      </c>
      <c r="B24" s="97">
        <v>290148</v>
      </c>
      <c r="C24" s="97">
        <v>271570.9202375712</v>
      </c>
      <c r="D24" s="97">
        <v>236220.863683844</v>
      </c>
      <c r="E24" s="97">
        <v>236385</v>
      </c>
      <c r="F24" s="97">
        <v>229792</v>
      </c>
      <c r="G24" s="97">
        <v>258207.95843720512</v>
      </c>
      <c r="H24" s="97">
        <v>357349</v>
      </c>
      <c r="I24" s="97">
        <v>253828</v>
      </c>
      <c r="J24" s="97">
        <v>364848</v>
      </c>
      <c r="K24" s="97">
        <v>243748</v>
      </c>
      <c r="L24" s="97">
        <v>263513.69933461765</v>
      </c>
      <c r="M24" s="97">
        <v>255915</v>
      </c>
      <c r="N24" s="97">
        <v>213505</v>
      </c>
      <c r="O24" s="97">
        <v>304311</v>
      </c>
      <c r="P24" s="97">
        <v>332309.9501154446</v>
      </c>
      <c r="Q24" s="97">
        <v>414649</v>
      </c>
      <c r="R24" s="97">
        <v>303078</v>
      </c>
      <c r="S24" s="97">
        <v>343977.4967024828</v>
      </c>
      <c r="T24" s="97">
        <v>345285</v>
      </c>
      <c r="U24" s="97">
        <v>363395</v>
      </c>
      <c r="V24" s="97">
        <v>325081</v>
      </c>
      <c r="W24" s="97">
        <v>328908</v>
      </c>
    </row>
    <row r="25" spans="1:23" ht="15">
      <c r="A25" s="96">
        <v>38961</v>
      </c>
      <c r="B25" s="97">
        <v>287557</v>
      </c>
      <c r="C25" s="97">
        <v>268014.91618645337</v>
      </c>
      <c r="D25" s="97">
        <v>239064.7312088673</v>
      </c>
      <c r="E25" s="97">
        <v>239263</v>
      </c>
      <c r="F25" s="97">
        <v>231201</v>
      </c>
      <c r="G25" s="97">
        <v>251918.79961515017</v>
      </c>
      <c r="H25" s="97">
        <v>344675</v>
      </c>
      <c r="I25" s="97">
        <v>247080</v>
      </c>
      <c r="J25" s="97">
        <v>353355</v>
      </c>
      <c r="K25" s="97">
        <v>241624</v>
      </c>
      <c r="L25" s="97">
        <v>263103.8685359405</v>
      </c>
      <c r="M25" s="97">
        <v>255650</v>
      </c>
      <c r="N25" s="97">
        <v>211520</v>
      </c>
      <c r="O25" s="97">
        <v>304562</v>
      </c>
      <c r="P25" s="97">
        <v>331350.5859205552</v>
      </c>
      <c r="Q25" s="97">
        <v>428147</v>
      </c>
      <c r="R25" s="97">
        <v>297304</v>
      </c>
      <c r="S25" s="97">
        <v>344037.2370084208</v>
      </c>
      <c r="T25" s="97">
        <v>348201</v>
      </c>
      <c r="U25" s="97">
        <v>363969</v>
      </c>
      <c r="V25" s="97">
        <v>322920</v>
      </c>
      <c r="W25" s="97">
        <v>324162</v>
      </c>
    </row>
    <row r="26" spans="1:23" ht="15">
      <c r="A26" s="96">
        <v>38991</v>
      </c>
      <c r="B26" s="97">
        <v>293121</v>
      </c>
      <c r="C26" s="97">
        <v>274204.3346324608</v>
      </c>
      <c r="D26" s="97">
        <v>246013.25108828137</v>
      </c>
      <c r="E26" s="97">
        <v>246477</v>
      </c>
      <c r="F26" s="97">
        <v>225990</v>
      </c>
      <c r="G26" s="97">
        <v>259650.44797948078</v>
      </c>
      <c r="H26" s="97">
        <v>356344</v>
      </c>
      <c r="I26" s="97">
        <v>255616</v>
      </c>
      <c r="J26" s="97">
        <v>364284</v>
      </c>
      <c r="K26" s="97">
        <v>245043</v>
      </c>
      <c r="L26" s="97">
        <v>269263.4580931264</v>
      </c>
      <c r="M26" s="97">
        <v>263133</v>
      </c>
      <c r="N26" s="97">
        <v>213344</v>
      </c>
      <c r="O26" s="97">
        <v>309630</v>
      </c>
      <c r="P26" s="97">
        <v>332557.4630889859</v>
      </c>
      <c r="Q26" s="97">
        <v>415140</v>
      </c>
      <c r="R26" s="97">
        <v>303947</v>
      </c>
      <c r="S26" s="97">
        <v>347973.02667435614</v>
      </c>
      <c r="T26" s="97">
        <v>351350</v>
      </c>
      <c r="U26" s="97">
        <v>365467</v>
      </c>
      <c r="V26" s="97">
        <v>329682</v>
      </c>
      <c r="W26" s="97">
        <v>330619</v>
      </c>
    </row>
    <row r="27" spans="1:23" ht="15">
      <c r="A27" s="96">
        <v>39022</v>
      </c>
      <c r="B27" s="97">
        <v>333799</v>
      </c>
      <c r="C27" s="97">
        <v>324625.6334902877</v>
      </c>
      <c r="D27" s="97">
        <v>275461.6619668664</v>
      </c>
      <c r="E27" s="97">
        <v>275255</v>
      </c>
      <c r="F27" s="97">
        <v>283455</v>
      </c>
      <c r="G27" s="97">
        <v>302332.8506666567</v>
      </c>
      <c r="H27" s="97">
        <v>465162</v>
      </c>
      <c r="I27" s="97">
        <v>293054</v>
      </c>
      <c r="J27" s="97">
        <v>550174</v>
      </c>
      <c r="K27" s="97">
        <v>271568</v>
      </c>
      <c r="L27" s="97">
        <v>309079.6008202324</v>
      </c>
      <c r="M27" s="97">
        <v>294774</v>
      </c>
      <c r="N27" s="97">
        <v>225866</v>
      </c>
      <c r="O27" s="97">
        <v>379872</v>
      </c>
      <c r="P27" s="97">
        <v>428155.2141153275</v>
      </c>
      <c r="Q27" s="97">
        <v>668928</v>
      </c>
      <c r="R27" s="97">
        <v>345433</v>
      </c>
      <c r="S27" s="97">
        <v>360551.4865537328</v>
      </c>
      <c r="T27" s="97">
        <v>353047</v>
      </c>
      <c r="U27" s="97">
        <v>370135</v>
      </c>
      <c r="V27" s="97">
        <v>341294</v>
      </c>
      <c r="W27" s="97">
        <v>395357</v>
      </c>
    </row>
    <row r="28" spans="1:23" ht="15">
      <c r="A28" s="96">
        <v>39052</v>
      </c>
      <c r="B28" s="97">
        <v>302207</v>
      </c>
      <c r="C28" s="97">
        <v>284972.3662328185</v>
      </c>
      <c r="D28" s="97">
        <v>244537.56393096162</v>
      </c>
      <c r="E28" s="97">
        <v>244960</v>
      </c>
      <c r="F28" s="97">
        <v>226221</v>
      </c>
      <c r="G28" s="97">
        <v>263311.8550769662</v>
      </c>
      <c r="H28" s="97">
        <v>350142</v>
      </c>
      <c r="I28" s="97">
        <v>258417</v>
      </c>
      <c r="J28" s="97">
        <v>404477</v>
      </c>
      <c r="K28" s="97">
        <v>245003</v>
      </c>
      <c r="L28" s="97">
        <v>280448.4041744185</v>
      </c>
      <c r="M28" s="97">
        <v>276686</v>
      </c>
      <c r="N28" s="97">
        <v>224287</v>
      </c>
      <c r="O28" s="97">
        <v>315296</v>
      </c>
      <c r="P28" s="97">
        <v>365729.19351805496</v>
      </c>
      <c r="Q28" s="97">
        <v>487279</v>
      </c>
      <c r="R28" s="97">
        <v>323388</v>
      </c>
      <c r="S28" s="97">
        <v>352210.79777110816</v>
      </c>
      <c r="T28" s="97">
        <v>350213</v>
      </c>
      <c r="U28" s="97">
        <v>369042</v>
      </c>
      <c r="V28" s="97">
        <v>337332</v>
      </c>
      <c r="W28" s="97">
        <v>342534</v>
      </c>
    </row>
    <row r="29" spans="1:23" ht="15">
      <c r="A29" s="96">
        <v>39083</v>
      </c>
      <c r="B29" s="97">
        <v>1250.34</v>
      </c>
      <c r="C29" s="97">
        <v>1181.8617527363313</v>
      </c>
      <c r="D29" s="97">
        <v>1029.5683197831977</v>
      </c>
      <c r="E29" s="97">
        <v>1030.07</v>
      </c>
      <c r="F29" s="97">
        <v>1006.93</v>
      </c>
      <c r="G29" s="97">
        <v>1119.5592935662028</v>
      </c>
      <c r="H29" s="97">
        <v>1515.63</v>
      </c>
      <c r="I29" s="97">
        <v>1113.1</v>
      </c>
      <c r="J29" s="97">
        <v>1538.56</v>
      </c>
      <c r="K29" s="97">
        <v>1018.08</v>
      </c>
      <c r="L29" s="97">
        <v>1150.7802489775468</v>
      </c>
      <c r="M29" s="97">
        <v>1126.67</v>
      </c>
      <c r="N29" s="97">
        <v>898.02</v>
      </c>
      <c r="O29" s="97">
        <v>1324.06</v>
      </c>
      <c r="P29" s="97">
        <v>1447.873450124263</v>
      </c>
      <c r="Q29" s="97">
        <v>1797.34</v>
      </c>
      <c r="R29" s="97">
        <v>1326.25</v>
      </c>
      <c r="S29" s="97">
        <v>1449.1912969919338</v>
      </c>
      <c r="T29" s="97">
        <v>1450.37</v>
      </c>
      <c r="U29" s="97">
        <v>1515.73</v>
      </c>
      <c r="V29" s="97">
        <v>1387.14</v>
      </c>
      <c r="W29" s="97">
        <v>1395.46</v>
      </c>
    </row>
    <row r="30" spans="1:23" ht="15">
      <c r="A30" s="96">
        <v>39114</v>
      </c>
      <c r="B30" s="97">
        <v>1212.82</v>
      </c>
      <c r="C30" s="97">
        <v>1137.168412336609</v>
      </c>
      <c r="D30" s="97">
        <v>978.0165391555396</v>
      </c>
      <c r="E30" s="97">
        <v>977.88</v>
      </c>
      <c r="F30" s="97">
        <v>984.46</v>
      </c>
      <c r="G30" s="97">
        <v>1059.42714293867</v>
      </c>
      <c r="H30" s="97">
        <v>1488.23</v>
      </c>
      <c r="I30" s="97">
        <v>1045.72</v>
      </c>
      <c r="J30" s="97">
        <v>1441.85</v>
      </c>
      <c r="K30" s="97">
        <v>995.54</v>
      </c>
      <c r="L30" s="97">
        <v>1127.8934675068817</v>
      </c>
      <c r="M30" s="97">
        <v>1096.87</v>
      </c>
      <c r="N30" s="97">
        <v>873.48</v>
      </c>
      <c r="O30" s="97">
        <v>1317.1</v>
      </c>
      <c r="P30" s="97">
        <v>1411.6558573260431</v>
      </c>
      <c r="Q30" s="97">
        <v>1809.67</v>
      </c>
      <c r="R30" s="97">
        <v>1274.4</v>
      </c>
      <c r="S30" s="97">
        <v>1432.8607729232203</v>
      </c>
      <c r="T30" s="97">
        <v>1441.87</v>
      </c>
      <c r="U30" s="97">
        <v>1517.76</v>
      </c>
      <c r="V30" s="97">
        <v>1343.96</v>
      </c>
      <c r="W30" s="97">
        <v>1368.12</v>
      </c>
    </row>
    <row r="31" spans="1:23" ht="15">
      <c r="A31" s="96">
        <v>39142</v>
      </c>
      <c r="B31" s="97">
        <v>1252.12</v>
      </c>
      <c r="C31" s="97">
        <v>1183.6311646500253</v>
      </c>
      <c r="D31" s="97">
        <v>1021.2500070261726</v>
      </c>
      <c r="E31" s="97">
        <v>1023.44</v>
      </c>
      <c r="F31" s="97">
        <v>918.67</v>
      </c>
      <c r="G31" s="97">
        <v>1110.0386667343241</v>
      </c>
      <c r="H31" s="97">
        <v>1508.32</v>
      </c>
      <c r="I31" s="97">
        <v>1098.8</v>
      </c>
      <c r="J31" s="97">
        <v>1500.51</v>
      </c>
      <c r="K31" s="97">
        <v>1038.31</v>
      </c>
      <c r="L31" s="97">
        <v>1171.350664428761</v>
      </c>
      <c r="M31" s="97">
        <v>1142.83</v>
      </c>
      <c r="N31" s="97">
        <v>906.02</v>
      </c>
      <c r="O31" s="97">
        <v>1358.64</v>
      </c>
      <c r="P31" s="97">
        <v>1450.3098721869176</v>
      </c>
      <c r="Q31" s="97">
        <v>1830.11</v>
      </c>
      <c r="R31" s="97">
        <v>1320.61</v>
      </c>
      <c r="S31" s="97">
        <v>1452.7792486974322</v>
      </c>
      <c r="T31" s="97">
        <v>1444.89</v>
      </c>
      <c r="U31" s="97">
        <v>1529.84</v>
      </c>
      <c r="V31" s="97">
        <v>1368.74</v>
      </c>
      <c r="W31" s="97">
        <v>1441.48</v>
      </c>
    </row>
    <row r="32" spans="1:23" ht="15">
      <c r="A32" s="96">
        <v>39173</v>
      </c>
      <c r="B32" s="97">
        <v>1237.42</v>
      </c>
      <c r="C32" s="97">
        <v>1163.5547153767186</v>
      </c>
      <c r="D32" s="97">
        <v>1025.7307324498568</v>
      </c>
      <c r="E32" s="97">
        <v>1024.69</v>
      </c>
      <c r="F32" s="97">
        <v>1069.74</v>
      </c>
      <c r="G32" s="97">
        <v>1081.2804517178533</v>
      </c>
      <c r="H32" s="97">
        <v>1487.39</v>
      </c>
      <c r="I32" s="97">
        <v>1068.94</v>
      </c>
      <c r="J32" s="97">
        <v>1483.26</v>
      </c>
      <c r="K32" s="97">
        <v>1010.79</v>
      </c>
      <c r="L32" s="97">
        <v>1153.087827767337</v>
      </c>
      <c r="M32" s="97">
        <v>1129.95</v>
      </c>
      <c r="N32" s="97">
        <v>904.92</v>
      </c>
      <c r="O32" s="97">
        <v>1316.15</v>
      </c>
      <c r="P32" s="97">
        <v>1452.1798630529177</v>
      </c>
      <c r="Q32" s="97">
        <v>1897.03</v>
      </c>
      <c r="R32" s="97">
        <v>1300.07</v>
      </c>
      <c r="S32" s="97">
        <v>1454.1612976257493</v>
      </c>
      <c r="T32" s="97">
        <v>1451.86</v>
      </c>
      <c r="U32" s="97">
        <v>1533.21</v>
      </c>
      <c r="V32" s="97">
        <v>1386.12</v>
      </c>
      <c r="W32" s="97">
        <v>1388.74</v>
      </c>
    </row>
    <row r="33" spans="1:23" ht="15">
      <c r="A33" s="96">
        <v>39203</v>
      </c>
      <c r="B33" s="97">
        <v>1263.57</v>
      </c>
      <c r="C33" s="97">
        <v>1192.3823814747798</v>
      </c>
      <c r="D33" s="97">
        <v>1056.7802861179796</v>
      </c>
      <c r="E33" s="97">
        <v>1057.8</v>
      </c>
      <c r="F33" s="97">
        <v>1010.86</v>
      </c>
      <c r="G33" s="97">
        <v>1113.7629559955665</v>
      </c>
      <c r="H33" s="97">
        <v>1580.29</v>
      </c>
      <c r="I33" s="97">
        <v>1093.56</v>
      </c>
      <c r="J33" s="97">
        <v>1551.36</v>
      </c>
      <c r="K33" s="97">
        <v>1066.04</v>
      </c>
      <c r="L33" s="97">
        <v>1162.8347277284568</v>
      </c>
      <c r="M33" s="97">
        <v>1134.5</v>
      </c>
      <c r="N33" s="97">
        <v>930.11</v>
      </c>
      <c r="O33" s="97">
        <v>1331.77</v>
      </c>
      <c r="P33" s="97">
        <v>1503.514728338762</v>
      </c>
      <c r="Q33" s="97">
        <v>2021.17</v>
      </c>
      <c r="R33" s="97">
        <v>1327.68</v>
      </c>
      <c r="S33" s="97">
        <v>1474.409973087967</v>
      </c>
      <c r="T33" s="97">
        <v>1487.69</v>
      </c>
      <c r="U33" s="97">
        <v>1550.16</v>
      </c>
      <c r="V33" s="97">
        <v>1401.22</v>
      </c>
      <c r="W33" s="97">
        <v>1393.04</v>
      </c>
    </row>
    <row r="34" spans="1:23" ht="15">
      <c r="A34" s="96">
        <v>39234</v>
      </c>
      <c r="B34" s="97">
        <v>1254.36</v>
      </c>
      <c r="C34" s="97">
        <v>1179.1690131100352</v>
      </c>
      <c r="D34" s="97">
        <v>1026.2354622441778</v>
      </c>
      <c r="E34" s="97">
        <v>1026.5</v>
      </c>
      <c r="F34" s="97">
        <v>1014.6</v>
      </c>
      <c r="G34" s="97">
        <v>1108.9991559671412</v>
      </c>
      <c r="H34" s="97">
        <v>1572.04</v>
      </c>
      <c r="I34" s="97">
        <v>1094.5</v>
      </c>
      <c r="J34" s="97">
        <v>1575.89</v>
      </c>
      <c r="K34" s="97">
        <v>1031.16</v>
      </c>
      <c r="L34" s="97">
        <v>1151.6418400896937</v>
      </c>
      <c r="M34" s="97">
        <v>1124.99</v>
      </c>
      <c r="N34" s="97">
        <v>931.42</v>
      </c>
      <c r="O34" s="97">
        <v>1312.54</v>
      </c>
      <c r="P34" s="97">
        <v>1461.3833277773836</v>
      </c>
      <c r="Q34" s="97">
        <v>1911.35</v>
      </c>
      <c r="R34" s="97">
        <v>1308.94</v>
      </c>
      <c r="S34" s="97">
        <v>1477.9841823394627</v>
      </c>
      <c r="T34" s="97">
        <v>1505.87</v>
      </c>
      <c r="U34" s="97">
        <v>1550.17</v>
      </c>
      <c r="V34" s="97">
        <v>1392.46</v>
      </c>
      <c r="W34" s="97">
        <v>1399.12</v>
      </c>
    </row>
    <row r="35" spans="1:23" ht="15">
      <c r="A35" s="96">
        <v>39264</v>
      </c>
      <c r="B35" s="97">
        <v>1262.95</v>
      </c>
      <c r="C35" s="97">
        <v>1180.0281538931106</v>
      </c>
      <c r="D35" s="97">
        <v>1028.6933339231994</v>
      </c>
      <c r="E35" s="97">
        <v>1029.02</v>
      </c>
      <c r="F35" s="97">
        <v>1014.71</v>
      </c>
      <c r="G35" s="97">
        <v>1106.0356355941708</v>
      </c>
      <c r="H35" s="97">
        <v>1517.5</v>
      </c>
      <c r="I35" s="97">
        <v>1091.03</v>
      </c>
      <c r="J35" s="97">
        <v>1501.96</v>
      </c>
      <c r="K35" s="97">
        <v>1050.28</v>
      </c>
      <c r="L35" s="97">
        <v>1161.5899280983176</v>
      </c>
      <c r="M35" s="97">
        <v>1136.23</v>
      </c>
      <c r="N35" s="97">
        <v>919.79</v>
      </c>
      <c r="O35" s="97">
        <v>1329.27</v>
      </c>
      <c r="P35" s="97">
        <v>1458.0971366306612</v>
      </c>
      <c r="Q35" s="97">
        <v>1833.14</v>
      </c>
      <c r="R35" s="97">
        <v>1330</v>
      </c>
      <c r="S35" s="97">
        <v>1509.0881766226223</v>
      </c>
      <c r="T35" s="97">
        <v>1564.91</v>
      </c>
      <c r="U35" s="97">
        <v>1570.69</v>
      </c>
      <c r="V35" s="97">
        <v>1422.8</v>
      </c>
      <c r="W35" s="97">
        <v>1398.65</v>
      </c>
    </row>
    <row r="36" spans="1:23" ht="15">
      <c r="A36" s="96">
        <v>39295</v>
      </c>
      <c r="B36" s="97">
        <v>1279.4</v>
      </c>
      <c r="C36" s="97">
        <v>1210.5020443511632</v>
      </c>
      <c r="D36" s="97">
        <v>1072.5016365606937</v>
      </c>
      <c r="E36" s="97">
        <v>1072.38</v>
      </c>
      <c r="F36" s="97">
        <v>1077.6</v>
      </c>
      <c r="G36" s="97">
        <v>1145.38767890114</v>
      </c>
      <c r="H36" s="97">
        <v>1548.96</v>
      </c>
      <c r="I36" s="97">
        <v>1131.88</v>
      </c>
      <c r="J36" s="97">
        <v>1602.19</v>
      </c>
      <c r="K36" s="97">
        <v>1071.34</v>
      </c>
      <c r="L36" s="97">
        <v>1177.3808677944046</v>
      </c>
      <c r="M36" s="97">
        <v>1151.13</v>
      </c>
      <c r="N36" s="97">
        <v>944.58</v>
      </c>
      <c r="O36" s="97">
        <v>1342.61</v>
      </c>
      <c r="P36" s="97">
        <v>1486.1147423388434</v>
      </c>
      <c r="Q36" s="97">
        <v>1853.31</v>
      </c>
      <c r="R36" s="97">
        <v>1360.73</v>
      </c>
      <c r="S36" s="97">
        <v>1485.1147854960893</v>
      </c>
      <c r="T36" s="97">
        <v>1511.81</v>
      </c>
      <c r="U36" s="97">
        <v>1555.55</v>
      </c>
      <c r="V36" s="97">
        <v>1401.24</v>
      </c>
      <c r="W36" s="97">
        <v>1415.35</v>
      </c>
    </row>
    <row r="37" spans="1:23" ht="15">
      <c r="A37" s="96">
        <v>39326</v>
      </c>
      <c r="B37" s="97">
        <v>1259.07</v>
      </c>
      <c r="C37" s="97">
        <v>1181.4081966070544</v>
      </c>
      <c r="D37" s="97">
        <v>1043.7119333950047</v>
      </c>
      <c r="E37" s="97">
        <v>1044.82</v>
      </c>
      <c r="F37" s="97">
        <v>998.75</v>
      </c>
      <c r="G37" s="97">
        <v>1108.8446709020466</v>
      </c>
      <c r="H37" s="97">
        <v>1546.72</v>
      </c>
      <c r="I37" s="97">
        <v>1092.84</v>
      </c>
      <c r="J37" s="97">
        <v>1588.26</v>
      </c>
      <c r="K37" s="97">
        <v>1039.26</v>
      </c>
      <c r="L37" s="97">
        <v>1162.5298462425649</v>
      </c>
      <c r="M37" s="97">
        <v>1141.76</v>
      </c>
      <c r="N37" s="97">
        <v>916.33</v>
      </c>
      <c r="O37" s="97">
        <v>1322.03</v>
      </c>
      <c r="P37" s="97">
        <v>1453.095719029404</v>
      </c>
      <c r="Q37" s="97">
        <v>1814.65</v>
      </c>
      <c r="R37" s="97">
        <v>1331</v>
      </c>
      <c r="S37" s="97">
        <v>1489.822184815618</v>
      </c>
      <c r="T37" s="97">
        <v>1538.31</v>
      </c>
      <c r="U37" s="97">
        <v>1555.72</v>
      </c>
      <c r="V37" s="97">
        <v>1391.45</v>
      </c>
      <c r="W37" s="97">
        <v>1407.01</v>
      </c>
    </row>
    <row r="38" spans="1:23" ht="15">
      <c r="A38" s="96">
        <v>39356</v>
      </c>
      <c r="B38" s="97">
        <v>1303.92</v>
      </c>
      <c r="C38" s="97">
        <v>1238.1245939822736</v>
      </c>
      <c r="D38" s="97">
        <v>1112.8273734939758</v>
      </c>
      <c r="E38" s="97">
        <v>1109.6</v>
      </c>
      <c r="F38" s="97">
        <v>1231.36</v>
      </c>
      <c r="G38" s="97">
        <v>1167.8629485443716</v>
      </c>
      <c r="H38" s="97">
        <v>1628.46</v>
      </c>
      <c r="I38" s="97">
        <v>1151.3</v>
      </c>
      <c r="J38" s="97">
        <v>1688.65</v>
      </c>
      <c r="K38" s="97">
        <v>1091.46</v>
      </c>
      <c r="L38" s="97">
        <v>1204.1645065791593</v>
      </c>
      <c r="M38" s="97">
        <v>1176.17</v>
      </c>
      <c r="N38" s="97">
        <v>957.7</v>
      </c>
      <c r="O38" s="97">
        <v>1377.17</v>
      </c>
      <c r="P38" s="97">
        <v>1527.658814367783</v>
      </c>
      <c r="Q38" s="97">
        <v>1972.54</v>
      </c>
      <c r="R38" s="97">
        <v>1379</v>
      </c>
      <c r="S38" s="97">
        <v>1500.2639069692318</v>
      </c>
      <c r="T38" s="97">
        <v>1552.53</v>
      </c>
      <c r="U38" s="97">
        <v>1560.18</v>
      </c>
      <c r="V38" s="97">
        <v>1404.34</v>
      </c>
      <c r="W38" s="97">
        <v>1420.78</v>
      </c>
    </row>
    <row r="39" spans="1:23" ht="15">
      <c r="A39" s="96">
        <v>39387</v>
      </c>
      <c r="B39" s="97">
        <v>1491.65</v>
      </c>
      <c r="C39" s="97">
        <v>1467.821159966403</v>
      </c>
      <c r="D39" s="97">
        <v>1323.0214105147463</v>
      </c>
      <c r="E39" s="97">
        <v>1322.67</v>
      </c>
      <c r="F39" s="97">
        <v>1336.88</v>
      </c>
      <c r="G39" s="97">
        <v>1371.7676245298242</v>
      </c>
      <c r="H39" s="97">
        <v>2138.5</v>
      </c>
      <c r="I39" s="97">
        <v>1335.13</v>
      </c>
      <c r="J39" s="97">
        <v>2552.76</v>
      </c>
      <c r="K39" s="97">
        <v>1216.71</v>
      </c>
      <c r="L39" s="97">
        <v>1376.6655735073966</v>
      </c>
      <c r="M39" s="97">
        <v>1332.38</v>
      </c>
      <c r="N39" s="97">
        <v>1041.63</v>
      </c>
      <c r="O39" s="97">
        <v>1626.81</v>
      </c>
      <c r="P39" s="97">
        <v>1942.1615430011045</v>
      </c>
      <c r="Q39" s="97">
        <v>3015.29</v>
      </c>
      <c r="R39" s="97">
        <v>1583.2</v>
      </c>
      <c r="S39" s="97">
        <v>1563.283269608719</v>
      </c>
      <c r="T39" s="97">
        <v>1568.54</v>
      </c>
      <c r="U39" s="97">
        <v>1584.61</v>
      </c>
      <c r="V39" s="97">
        <v>1452.59</v>
      </c>
      <c r="W39" s="97">
        <v>1733.18</v>
      </c>
    </row>
    <row r="40" spans="1:23" ht="15">
      <c r="A40" s="96">
        <v>39417</v>
      </c>
      <c r="B40" s="97">
        <v>1342.8</v>
      </c>
      <c r="C40" s="97">
        <v>1279.4936922493405</v>
      </c>
      <c r="D40" s="97">
        <v>1117.7424960885742</v>
      </c>
      <c r="E40" s="97">
        <v>1119.75</v>
      </c>
      <c r="F40" s="97">
        <v>1038.81</v>
      </c>
      <c r="G40" s="97">
        <v>1184.053763223725</v>
      </c>
      <c r="H40" s="97">
        <v>1777</v>
      </c>
      <c r="I40" s="97">
        <v>1164.88</v>
      </c>
      <c r="J40" s="97">
        <v>1850.19</v>
      </c>
      <c r="K40" s="97">
        <v>1079.79</v>
      </c>
      <c r="L40" s="97">
        <v>1259.91805707185</v>
      </c>
      <c r="M40" s="97">
        <v>1231.46</v>
      </c>
      <c r="N40" s="97">
        <v>1011.22</v>
      </c>
      <c r="O40" s="97">
        <v>1436.05</v>
      </c>
      <c r="P40" s="97">
        <v>1622.6977072005363</v>
      </c>
      <c r="Q40" s="97">
        <v>2054.4</v>
      </c>
      <c r="R40" s="97">
        <v>1478.61</v>
      </c>
      <c r="S40" s="97">
        <v>1530.5338977866609</v>
      </c>
      <c r="T40" s="97">
        <v>1561.91</v>
      </c>
      <c r="U40" s="97">
        <v>1574.61</v>
      </c>
      <c r="V40" s="97">
        <v>1449.81</v>
      </c>
      <c r="W40" s="97">
        <v>1504.46</v>
      </c>
    </row>
    <row r="41" spans="1:23" ht="15">
      <c r="A41" s="96">
        <v>39448</v>
      </c>
      <c r="B41" s="97">
        <v>1326.19</v>
      </c>
      <c r="C41" s="97">
        <v>1263.3516665798434</v>
      </c>
      <c r="D41" s="97">
        <v>1117.3886237133056</v>
      </c>
      <c r="E41" s="97">
        <v>1119.72</v>
      </c>
      <c r="F41" s="97">
        <v>1032.36</v>
      </c>
      <c r="G41" s="97">
        <v>1189.002392483411</v>
      </c>
      <c r="H41" s="97">
        <v>1604.84</v>
      </c>
      <c r="I41" s="97">
        <v>1181.16</v>
      </c>
      <c r="J41" s="97">
        <v>1662.89</v>
      </c>
      <c r="K41" s="97">
        <v>1092.27</v>
      </c>
      <c r="L41" s="97">
        <v>1235.0717462635396</v>
      </c>
      <c r="M41" s="97">
        <v>1199.63</v>
      </c>
      <c r="N41" s="97">
        <v>993.39</v>
      </c>
      <c r="O41" s="97">
        <v>1423.47</v>
      </c>
      <c r="P41" s="97">
        <v>1554.7730875181994</v>
      </c>
      <c r="Q41" s="97">
        <v>1917.69</v>
      </c>
      <c r="R41" s="97">
        <v>1433.17</v>
      </c>
      <c r="S41" s="97">
        <v>1514.541559805458</v>
      </c>
      <c r="T41" s="97">
        <v>1549.38</v>
      </c>
      <c r="U41" s="97">
        <v>1563.05</v>
      </c>
      <c r="V41" s="97">
        <v>1437.6</v>
      </c>
      <c r="W41" s="97">
        <v>1465.74</v>
      </c>
    </row>
    <row r="42" spans="1:23" ht="15">
      <c r="A42" s="96">
        <v>39479</v>
      </c>
      <c r="B42" s="97">
        <v>1325.73</v>
      </c>
      <c r="C42" s="97">
        <v>1243.7390845941263</v>
      </c>
      <c r="D42" s="97">
        <v>1126.6884140550808</v>
      </c>
      <c r="E42" s="97">
        <v>1129.26</v>
      </c>
      <c r="F42" s="97">
        <v>1027.46</v>
      </c>
      <c r="G42" s="97">
        <v>1163.1172316535026</v>
      </c>
      <c r="H42" s="97">
        <v>1642.33</v>
      </c>
      <c r="I42" s="97">
        <v>1152.49</v>
      </c>
      <c r="J42" s="97">
        <v>1598.16</v>
      </c>
      <c r="K42" s="97">
        <v>1081.47</v>
      </c>
      <c r="L42" s="97">
        <v>1220.9059349454608</v>
      </c>
      <c r="M42" s="97">
        <v>1193.56</v>
      </c>
      <c r="N42" s="97">
        <v>969.13</v>
      </c>
      <c r="O42" s="97">
        <v>1395.44</v>
      </c>
      <c r="P42" s="97">
        <v>1542.2376686975515</v>
      </c>
      <c r="Q42" s="97">
        <v>1931.55</v>
      </c>
      <c r="R42" s="97">
        <v>1411.69</v>
      </c>
      <c r="S42" s="97">
        <v>1570.3412702529033</v>
      </c>
      <c r="T42" s="97">
        <v>1648.42</v>
      </c>
      <c r="U42" s="97">
        <v>1635.98</v>
      </c>
      <c r="V42" s="97">
        <v>1451.7</v>
      </c>
      <c r="W42" s="97">
        <v>1462.98</v>
      </c>
    </row>
    <row r="43" spans="1:23" ht="15">
      <c r="A43" s="96">
        <v>39508</v>
      </c>
      <c r="B43" s="97">
        <v>1352.87</v>
      </c>
      <c r="C43" s="97">
        <v>1284.5653953220997</v>
      </c>
      <c r="D43" s="97">
        <v>1090.917831841909</v>
      </c>
      <c r="E43" s="97">
        <v>1092.02</v>
      </c>
      <c r="F43" s="97">
        <v>1046.89</v>
      </c>
      <c r="G43" s="97">
        <v>1199.4086979691033</v>
      </c>
      <c r="H43" s="97">
        <v>1721.33</v>
      </c>
      <c r="I43" s="97">
        <v>1192</v>
      </c>
      <c r="J43" s="97">
        <v>1625.09</v>
      </c>
      <c r="K43" s="97">
        <v>1106.83</v>
      </c>
      <c r="L43" s="97">
        <v>1266.6178521580182</v>
      </c>
      <c r="M43" s="97">
        <v>1223.14</v>
      </c>
      <c r="N43" s="97">
        <v>985.03</v>
      </c>
      <c r="O43" s="97">
        <v>1488.83</v>
      </c>
      <c r="P43" s="97">
        <v>1591.6242510439301</v>
      </c>
      <c r="Q43" s="97">
        <v>2026.6</v>
      </c>
      <c r="R43" s="97">
        <v>1447.32</v>
      </c>
      <c r="S43" s="97">
        <v>1557.8146863593388</v>
      </c>
      <c r="T43" s="97">
        <v>1618.99</v>
      </c>
      <c r="U43" s="97">
        <v>1615.03</v>
      </c>
      <c r="V43" s="97">
        <v>1460.51</v>
      </c>
      <c r="W43" s="97">
        <v>1467.42</v>
      </c>
    </row>
    <row r="44" spans="1:23" ht="15">
      <c r="A44" s="96">
        <v>39539</v>
      </c>
      <c r="B44" s="97">
        <v>1354.42</v>
      </c>
      <c r="C44" s="97">
        <v>1287.6549860880514</v>
      </c>
      <c r="D44" s="97">
        <v>1121.8010651424422</v>
      </c>
      <c r="E44" s="97">
        <v>1123.37</v>
      </c>
      <c r="F44" s="97">
        <v>1055.82</v>
      </c>
      <c r="G44" s="97">
        <v>1202.128860931531</v>
      </c>
      <c r="H44" s="97">
        <v>1670.06</v>
      </c>
      <c r="I44" s="97">
        <v>1188.67</v>
      </c>
      <c r="J44" s="97">
        <v>1662.04</v>
      </c>
      <c r="K44" s="97">
        <v>1130.61</v>
      </c>
      <c r="L44" s="97">
        <v>1264.537538983391</v>
      </c>
      <c r="M44" s="97">
        <v>1244.51</v>
      </c>
      <c r="N44" s="97">
        <v>1003.27</v>
      </c>
      <c r="O44" s="97">
        <v>1425.81</v>
      </c>
      <c r="P44" s="97">
        <v>1602.5048480776832</v>
      </c>
      <c r="Q44" s="97">
        <v>2124.15</v>
      </c>
      <c r="R44" s="97">
        <v>1429.88</v>
      </c>
      <c r="S44" s="97">
        <v>1556.0231542317697</v>
      </c>
      <c r="T44" s="97">
        <v>1626.78</v>
      </c>
      <c r="U44" s="97">
        <v>1619.94</v>
      </c>
      <c r="V44" s="97">
        <v>1438.32</v>
      </c>
      <c r="W44" s="97">
        <v>1470.75</v>
      </c>
    </row>
    <row r="45" spans="1:23" ht="15">
      <c r="A45" s="96">
        <v>39569</v>
      </c>
      <c r="B45" s="97">
        <v>1360.2</v>
      </c>
      <c r="C45" s="97">
        <v>1289.957523265006</v>
      </c>
      <c r="D45" s="97">
        <v>1150.9818985270047</v>
      </c>
      <c r="E45" s="97">
        <v>1151.84</v>
      </c>
      <c r="F45" s="97">
        <v>1114.39</v>
      </c>
      <c r="G45" s="97">
        <v>1205.339991381966</v>
      </c>
      <c r="H45" s="97">
        <v>1859.24</v>
      </c>
      <c r="I45" s="97">
        <v>1185.21</v>
      </c>
      <c r="J45" s="97">
        <v>1683.66</v>
      </c>
      <c r="K45" s="97">
        <v>1144.14</v>
      </c>
      <c r="L45" s="97">
        <v>1253.7014017089757</v>
      </c>
      <c r="M45" s="97">
        <v>1225.64</v>
      </c>
      <c r="N45" s="97">
        <v>1033.76</v>
      </c>
      <c r="O45" s="97">
        <v>1414.25</v>
      </c>
      <c r="P45" s="97">
        <v>1623.6163173528057</v>
      </c>
      <c r="Q45" s="97">
        <v>2155.31</v>
      </c>
      <c r="R45" s="97">
        <v>1447.9</v>
      </c>
      <c r="S45" s="97">
        <v>1572.8793950177935</v>
      </c>
      <c r="T45" s="97">
        <v>1635.85</v>
      </c>
      <c r="U45" s="97">
        <v>1637.74</v>
      </c>
      <c r="V45" s="97">
        <v>1463.1</v>
      </c>
      <c r="W45" s="97">
        <v>1486.81</v>
      </c>
    </row>
    <row r="46" spans="1:23" ht="15">
      <c r="A46" s="96">
        <v>39600</v>
      </c>
      <c r="B46" s="97">
        <v>1364.53</v>
      </c>
      <c r="C46" s="97">
        <v>1290.8218560555833</v>
      </c>
      <c r="D46" s="97">
        <v>1109.0008589951376</v>
      </c>
      <c r="E46" s="97">
        <v>1107.71</v>
      </c>
      <c r="F46" s="97">
        <v>1164.6</v>
      </c>
      <c r="G46" s="97">
        <v>1211.3681140714846</v>
      </c>
      <c r="H46" s="97">
        <v>1765.07</v>
      </c>
      <c r="I46" s="97">
        <v>1198.38</v>
      </c>
      <c r="J46" s="97">
        <v>1697.99</v>
      </c>
      <c r="K46" s="97">
        <v>1128.87</v>
      </c>
      <c r="L46" s="97">
        <v>1256.2227539036974</v>
      </c>
      <c r="M46" s="97">
        <v>1224.7</v>
      </c>
      <c r="N46" s="97">
        <v>1014.56</v>
      </c>
      <c r="O46" s="97">
        <v>1433.87</v>
      </c>
      <c r="P46" s="97">
        <v>1606.502670725429</v>
      </c>
      <c r="Q46" s="97">
        <v>2061.61</v>
      </c>
      <c r="R46" s="97">
        <v>1457.06</v>
      </c>
      <c r="S46" s="97">
        <v>1588.096647034826</v>
      </c>
      <c r="T46" s="97">
        <v>1662.73</v>
      </c>
      <c r="U46" s="97">
        <v>1643.42</v>
      </c>
      <c r="V46" s="97">
        <v>1478.15</v>
      </c>
      <c r="W46" s="97">
        <v>1501.61</v>
      </c>
    </row>
    <row r="47" spans="1:23" ht="15">
      <c r="A47" s="96">
        <v>39630</v>
      </c>
      <c r="B47" s="97">
        <v>1372.46</v>
      </c>
      <c r="C47" s="97">
        <v>1298.6447061954077</v>
      </c>
      <c r="D47" s="97">
        <v>1159.368725847612</v>
      </c>
      <c r="E47" s="97">
        <v>1159.78</v>
      </c>
      <c r="F47" s="97">
        <v>1141.73</v>
      </c>
      <c r="G47" s="97">
        <v>1225.2079961757263</v>
      </c>
      <c r="H47" s="97">
        <v>1783.25</v>
      </c>
      <c r="I47" s="97">
        <v>1209.27</v>
      </c>
      <c r="J47" s="97">
        <v>1713.34</v>
      </c>
      <c r="K47" s="97">
        <v>1154.38</v>
      </c>
      <c r="L47" s="97">
        <v>1264.5554261845386</v>
      </c>
      <c r="M47" s="97">
        <v>1240.88</v>
      </c>
      <c r="N47" s="97">
        <v>1016.12</v>
      </c>
      <c r="O47" s="97">
        <v>1427.45</v>
      </c>
      <c r="P47" s="97">
        <v>1593.5080590182326</v>
      </c>
      <c r="Q47" s="97">
        <v>1960.16</v>
      </c>
      <c r="R47" s="97">
        <v>1472.78</v>
      </c>
      <c r="S47" s="97">
        <v>1596.657043600805</v>
      </c>
      <c r="T47" s="97">
        <v>1683.81</v>
      </c>
      <c r="U47" s="97">
        <v>1648.55</v>
      </c>
      <c r="V47" s="97">
        <v>1491.2</v>
      </c>
      <c r="W47" s="97">
        <v>1482.21</v>
      </c>
    </row>
    <row r="48" spans="1:23" ht="15">
      <c r="A48" s="96">
        <v>39661</v>
      </c>
      <c r="B48" s="97">
        <v>1405</v>
      </c>
      <c r="C48" s="97">
        <v>1297.8852230976588</v>
      </c>
      <c r="D48" s="97">
        <v>1140.1589177330895</v>
      </c>
      <c r="E48" s="97">
        <v>1140.18</v>
      </c>
      <c r="F48" s="97">
        <v>1139.25</v>
      </c>
      <c r="G48" s="97">
        <v>1217.3780244206055</v>
      </c>
      <c r="H48" s="97">
        <v>1706.81</v>
      </c>
      <c r="I48" s="97">
        <v>1205.62</v>
      </c>
      <c r="J48" s="97">
        <v>1712.45</v>
      </c>
      <c r="K48" s="97">
        <v>1135.88</v>
      </c>
      <c r="L48" s="97">
        <v>1276.86675823867</v>
      </c>
      <c r="M48" s="97">
        <v>1231.45</v>
      </c>
      <c r="N48" s="97">
        <v>1030.95</v>
      </c>
      <c r="O48" s="97">
        <v>1486.84</v>
      </c>
      <c r="P48" s="97">
        <v>1589.5262285307467</v>
      </c>
      <c r="Q48" s="97">
        <v>1973.59</v>
      </c>
      <c r="R48" s="97">
        <v>1464.39</v>
      </c>
      <c r="S48" s="97">
        <v>1731.0154454060216</v>
      </c>
      <c r="T48" s="97">
        <v>1796.8</v>
      </c>
      <c r="U48" s="97">
        <v>1724.2</v>
      </c>
      <c r="V48" s="97">
        <v>1740.2</v>
      </c>
      <c r="W48" s="97">
        <v>1572.89</v>
      </c>
    </row>
    <row r="49" spans="1:23" ht="15">
      <c r="A49" s="96">
        <v>39692</v>
      </c>
      <c r="B49" s="97">
        <v>1400.21</v>
      </c>
      <c r="C49" s="97">
        <v>1307.55</v>
      </c>
      <c r="D49" s="97">
        <v>1162.73</v>
      </c>
      <c r="E49" s="97">
        <v>1164.08</v>
      </c>
      <c r="F49" s="97">
        <v>1102.75</v>
      </c>
      <c r="G49" s="97">
        <v>1226.79</v>
      </c>
      <c r="H49" s="97">
        <v>1863.57</v>
      </c>
      <c r="I49" s="97">
        <v>1209.98</v>
      </c>
      <c r="J49" s="97">
        <v>1705.32</v>
      </c>
      <c r="K49" s="97">
        <v>1157.68</v>
      </c>
      <c r="L49" s="97">
        <v>1281.9</v>
      </c>
      <c r="M49" s="97">
        <v>1257.47</v>
      </c>
      <c r="N49" s="97">
        <v>1015.64</v>
      </c>
      <c r="O49" s="97">
        <v>1455.32</v>
      </c>
      <c r="P49" s="97">
        <v>1605.68</v>
      </c>
      <c r="Q49" s="97">
        <v>2016.37</v>
      </c>
      <c r="R49" s="97">
        <v>1471.89</v>
      </c>
      <c r="S49" s="97">
        <v>1680.72</v>
      </c>
      <c r="T49" s="97">
        <v>1742.81</v>
      </c>
      <c r="U49" s="97">
        <v>1668.87</v>
      </c>
      <c r="V49" s="97">
        <v>1686.13</v>
      </c>
      <c r="W49" s="97">
        <v>1554.83</v>
      </c>
    </row>
  </sheetData>
  <sheetProtection/>
  <mergeCells count="3">
    <mergeCell ref="A3:A4"/>
    <mergeCell ref="B3:B4"/>
    <mergeCell ref="B2:W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1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65536"/>
      <selection pane="topRight" activeCell="A5" sqref="A1:IV65536"/>
      <selection pane="bottomLeft" activeCell="A5" sqref="A1:IV65536"/>
      <selection pane="bottomRight" activeCell="A1" sqref="A1"/>
    </sheetView>
  </sheetViews>
  <sheetFormatPr defaultColWidth="9.140625" defaultRowHeight="15"/>
  <cols>
    <col min="1" max="1" width="15.7109375" style="99" bestFit="1" customWidth="1"/>
    <col min="2" max="2" width="15.57421875" style="99" customWidth="1"/>
    <col min="3" max="3" width="16.7109375" style="99" customWidth="1"/>
    <col min="4" max="4" width="1.421875" style="99" customWidth="1"/>
    <col min="5" max="16384" width="9.140625" style="99" customWidth="1"/>
  </cols>
  <sheetData>
    <row r="1" ht="7.5" customHeight="1"/>
    <row r="2" spans="1:3" ht="15.75">
      <c r="A2" s="100" t="s">
        <v>27</v>
      </c>
      <c r="B2" s="147" t="s">
        <v>320</v>
      </c>
      <c r="C2" s="147"/>
    </row>
    <row r="3" spans="1:3" ht="31.5">
      <c r="A3" s="101" t="s">
        <v>319</v>
      </c>
      <c r="B3" s="101" t="s">
        <v>243</v>
      </c>
      <c r="C3" s="101" t="s">
        <v>244</v>
      </c>
    </row>
    <row r="4" spans="1:3" ht="15.75">
      <c r="A4" s="102" t="s">
        <v>245</v>
      </c>
      <c r="B4" s="103">
        <v>498.8</v>
      </c>
      <c r="C4" s="102" t="s">
        <v>246</v>
      </c>
    </row>
    <row r="5" spans="1:3" ht="15.75">
      <c r="A5" s="102" t="s">
        <v>247</v>
      </c>
      <c r="B5" s="103">
        <v>564.5</v>
      </c>
      <c r="C5" s="102" t="s">
        <v>246</v>
      </c>
    </row>
    <row r="6" spans="1:3" ht="15.75">
      <c r="A6" s="102" t="s">
        <v>248</v>
      </c>
      <c r="B6" s="103">
        <v>574.6</v>
      </c>
      <c r="C6" s="102" t="s">
        <v>246</v>
      </c>
    </row>
    <row r="7" spans="1:3" ht="15.75">
      <c r="A7" s="102" t="s">
        <v>249</v>
      </c>
      <c r="B7" s="103">
        <v>660.2</v>
      </c>
      <c r="C7" s="102" t="s">
        <v>246</v>
      </c>
    </row>
    <row r="8" spans="1:3" ht="15.75">
      <c r="A8" s="102" t="s">
        <v>250</v>
      </c>
      <c r="B8" s="103">
        <v>664.4</v>
      </c>
      <c r="C8" s="102" t="s">
        <v>246</v>
      </c>
    </row>
    <row r="9" spans="1:3" ht="15.75">
      <c r="A9" s="102" t="s">
        <v>251</v>
      </c>
      <c r="B9" s="103">
        <v>713.3</v>
      </c>
      <c r="C9" s="102" t="s">
        <v>246</v>
      </c>
    </row>
    <row r="10" spans="1:3" ht="15.75">
      <c r="A10" s="102" t="s">
        <v>252</v>
      </c>
      <c r="B10" s="103">
        <v>714.9</v>
      </c>
      <c r="C10" s="102" t="s">
        <v>246</v>
      </c>
    </row>
    <row r="11" spans="1:3" ht="15.75">
      <c r="A11" s="102" t="s">
        <v>253</v>
      </c>
      <c r="B11" s="103">
        <v>788.1</v>
      </c>
      <c r="C11" s="102" t="s">
        <v>246</v>
      </c>
    </row>
    <row r="12" spans="1:3" ht="15.75">
      <c r="A12" s="102" t="s">
        <v>254</v>
      </c>
      <c r="B12" s="103">
        <v>578.2</v>
      </c>
      <c r="C12" s="102" t="s">
        <v>246</v>
      </c>
    </row>
    <row r="13" spans="1:3" ht="15.75">
      <c r="A13" s="102" t="s">
        <v>255</v>
      </c>
      <c r="B13" s="103">
        <v>612.6</v>
      </c>
      <c r="C13" s="102" t="s">
        <v>246</v>
      </c>
    </row>
    <row r="14" spans="1:3" ht="15.75">
      <c r="A14" s="102" t="s">
        <v>256</v>
      </c>
      <c r="B14" s="103">
        <v>560.5</v>
      </c>
      <c r="C14" s="102" t="s">
        <v>246</v>
      </c>
    </row>
    <row r="15" spans="1:3" ht="15.75">
      <c r="A15" s="102" t="s">
        <v>257</v>
      </c>
      <c r="B15" s="103">
        <v>591.4</v>
      </c>
      <c r="C15" s="102" t="s">
        <v>246</v>
      </c>
    </row>
    <row r="16" spans="1:3" ht="15.75">
      <c r="A16" s="102" t="s">
        <v>258</v>
      </c>
      <c r="B16" s="103">
        <v>574.2</v>
      </c>
      <c r="C16" s="102" t="s">
        <v>246</v>
      </c>
    </row>
    <row r="17" spans="1:3" ht="15.75">
      <c r="A17" s="102" t="s">
        <v>259</v>
      </c>
      <c r="B17" s="103">
        <v>641.4</v>
      </c>
      <c r="C17" s="102" t="s">
        <v>246</v>
      </c>
    </row>
    <row r="18" spans="1:3" ht="15.75">
      <c r="A18" s="102" t="s">
        <v>260</v>
      </c>
      <c r="B18" s="103">
        <v>617.2</v>
      </c>
      <c r="C18" s="102" t="s">
        <v>246</v>
      </c>
    </row>
    <row r="19" spans="1:3" ht="15.75">
      <c r="A19" s="102" t="s">
        <v>261</v>
      </c>
      <c r="B19" s="103">
        <v>789.9</v>
      </c>
      <c r="C19" s="102" t="s">
        <v>246</v>
      </c>
    </row>
    <row r="20" spans="1:3" ht="15.75">
      <c r="A20" s="102" t="s">
        <v>262</v>
      </c>
      <c r="B20" s="103">
        <v>688.3</v>
      </c>
      <c r="C20" s="102" t="s">
        <v>246</v>
      </c>
    </row>
    <row r="21" spans="1:3" ht="15.75">
      <c r="A21" s="102" t="s">
        <v>263</v>
      </c>
      <c r="B21" s="103">
        <v>665.4</v>
      </c>
      <c r="C21" s="102" t="s">
        <v>246</v>
      </c>
    </row>
    <row r="22" spans="1:3" ht="15.75">
      <c r="A22" s="102" t="s">
        <v>264</v>
      </c>
      <c r="B22" s="103">
        <v>586.6</v>
      </c>
      <c r="C22" s="102" t="s">
        <v>246</v>
      </c>
    </row>
    <row r="23" spans="1:3" ht="15.75">
      <c r="A23" s="102" t="s">
        <v>265</v>
      </c>
      <c r="B23" s="103">
        <v>694.9</v>
      </c>
      <c r="C23" s="102" t="s">
        <v>246</v>
      </c>
    </row>
    <row r="24" spans="1:3" ht="15.75">
      <c r="A24" s="102" t="s">
        <v>266</v>
      </c>
      <c r="B24" s="103">
        <v>541.7</v>
      </c>
      <c r="C24" s="102" t="s">
        <v>246</v>
      </c>
    </row>
    <row r="25" spans="1:3" ht="15.75">
      <c r="A25" s="102" t="s">
        <v>267</v>
      </c>
      <c r="B25" s="103">
        <v>709.7</v>
      </c>
      <c r="C25" s="102" t="s">
        <v>246</v>
      </c>
    </row>
    <row r="26" spans="1:3" ht="15.75">
      <c r="A26" s="102" t="s">
        <v>268</v>
      </c>
      <c r="B26" s="103">
        <v>615.1</v>
      </c>
      <c r="C26" s="102" t="s">
        <v>246</v>
      </c>
    </row>
    <row r="27" spans="1:3" ht="15.75">
      <c r="A27" s="102" t="s">
        <v>269</v>
      </c>
      <c r="B27" s="103">
        <v>709.2</v>
      </c>
      <c r="C27" s="102" t="s">
        <v>246</v>
      </c>
    </row>
    <row r="28" spans="1:3" ht="15.75">
      <c r="A28" s="102" t="s">
        <v>270</v>
      </c>
      <c r="B28" s="103">
        <v>610.3</v>
      </c>
      <c r="C28" s="102" t="s">
        <v>246</v>
      </c>
    </row>
    <row r="29" spans="1:3" ht="15.75">
      <c r="A29" s="102" t="s">
        <v>271</v>
      </c>
      <c r="B29" s="103">
        <v>656</v>
      </c>
      <c r="C29" s="102" t="s">
        <v>246</v>
      </c>
    </row>
    <row r="30" spans="1:3" ht="15.75">
      <c r="A30" s="102" t="s">
        <v>272</v>
      </c>
      <c r="B30" s="103">
        <v>641.9</v>
      </c>
      <c r="C30" s="102" t="s">
        <v>246</v>
      </c>
    </row>
    <row r="31" spans="1:3" ht="15.75">
      <c r="A31" s="102" t="s">
        <v>273</v>
      </c>
      <c r="B31" s="103">
        <v>691.5</v>
      </c>
      <c r="C31" s="102" t="s">
        <v>246</v>
      </c>
    </row>
    <row r="32" spans="1:3" ht="15.75">
      <c r="A32" s="102" t="s">
        <v>274</v>
      </c>
      <c r="B32" s="103">
        <v>590.3</v>
      </c>
      <c r="C32" s="103">
        <v>1932.8</v>
      </c>
    </row>
    <row r="33" spans="1:3" ht="15.75">
      <c r="A33" s="102" t="s">
        <v>275</v>
      </c>
      <c r="B33" s="103">
        <v>662.6</v>
      </c>
      <c r="C33" s="103">
        <v>2019</v>
      </c>
    </row>
    <row r="34" spans="1:3" ht="15.75">
      <c r="A34" s="102" t="s">
        <v>276</v>
      </c>
      <c r="B34" s="103">
        <v>649.9</v>
      </c>
      <c r="C34" s="103">
        <v>1774.8</v>
      </c>
    </row>
    <row r="35" spans="1:3" ht="15.75">
      <c r="A35" s="102" t="s">
        <v>277</v>
      </c>
      <c r="B35" s="103">
        <v>701.8</v>
      </c>
      <c r="C35" s="103">
        <v>1308.6</v>
      </c>
    </row>
    <row r="36" spans="1:3" ht="15.75">
      <c r="A36" s="102" t="s">
        <v>278</v>
      </c>
      <c r="B36" s="103">
        <v>664.6</v>
      </c>
      <c r="C36" s="103">
        <v>1596.4</v>
      </c>
    </row>
    <row r="37" spans="1:3" ht="15.75">
      <c r="A37" s="102" t="s">
        <v>279</v>
      </c>
      <c r="B37" s="103">
        <v>732.8</v>
      </c>
      <c r="C37" s="103">
        <v>1700.4</v>
      </c>
    </row>
    <row r="38" spans="1:3" ht="15.75">
      <c r="A38" s="102" t="s">
        <v>280</v>
      </c>
      <c r="B38" s="103">
        <v>695.1</v>
      </c>
      <c r="C38" s="103">
        <v>1598.7</v>
      </c>
    </row>
    <row r="39" spans="1:3" ht="15.75">
      <c r="A39" s="102" t="s">
        <v>281</v>
      </c>
      <c r="B39" s="103">
        <v>746.2</v>
      </c>
      <c r="C39" s="103">
        <v>1713.1</v>
      </c>
    </row>
    <row r="40" spans="1:3" ht="15.75">
      <c r="A40" s="102" t="s">
        <v>282</v>
      </c>
      <c r="B40" s="102" t="s">
        <v>246</v>
      </c>
      <c r="C40" s="103">
        <v>1549.1</v>
      </c>
    </row>
    <row r="41" spans="1:3" ht="15.75">
      <c r="A41" s="102" t="s">
        <v>283</v>
      </c>
      <c r="B41" s="102" t="s">
        <v>246</v>
      </c>
      <c r="C41" s="103">
        <v>1686.5</v>
      </c>
    </row>
    <row r="42" spans="1:3" ht="15.75">
      <c r="A42" s="102" t="s">
        <v>284</v>
      </c>
      <c r="B42" s="102" t="s">
        <v>246</v>
      </c>
      <c r="C42" s="103">
        <v>1764.8</v>
      </c>
    </row>
    <row r="43" spans="1:3" ht="15.75">
      <c r="A43" s="102" t="s">
        <v>285</v>
      </c>
      <c r="B43" s="102" t="s">
        <v>246</v>
      </c>
      <c r="C43" s="103">
        <v>2039.6</v>
      </c>
    </row>
    <row r="44" spans="1:3" ht="15.75">
      <c r="A44" s="102" t="s">
        <v>286</v>
      </c>
      <c r="B44" s="103">
        <v>733.7</v>
      </c>
      <c r="C44" s="103">
        <v>2018.6</v>
      </c>
    </row>
    <row r="45" spans="1:3" ht="15.75">
      <c r="A45" s="102" t="s">
        <v>287</v>
      </c>
      <c r="B45" s="103">
        <v>809.4</v>
      </c>
      <c r="C45" s="103">
        <v>2222.8</v>
      </c>
    </row>
    <row r="46" spans="1:3" ht="15.75">
      <c r="A46" s="102" t="s">
        <v>288</v>
      </c>
      <c r="B46" s="103">
        <v>752.7</v>
      </c>
      <c r="C46" s="103">
        <v>2084.6</v>
      </c>
    </row>
    <row r="47" spans="1:3" ht="15.75">
      <c r="A47" s="102" t="s">
        <v>289</v>
      </c>
      <c r="B47" s="103">
        <v>853.5</v>
      </c>
      <c r="C47" s="103">
        <v>2680.5</v>
      </c>
    </row>
    <row r="48" spans="1:3" ht="15.75">
      <c r="A48" s="102" t="s">
        <v>290</v>
      </c>
      <c r="B48" s="103">
        <v>726</v>
      </c>
      <c r="C48" s="103">
        <v>2385.1</v>
      </c>
    </row>
    <row r="49" spans="1:3" ht="15.75">
      <c r="A49" s="102" t="s">
        <v>291</v>
      </c>
      <c r="B49" s="103">
        <v>840.8</v>
      </c>
      <c r="C49" s="103">
        <v>2990.9</v>
      </c>
    </row>
    <row r="50" spans="1:3" ht="15.75">
      <c r="A50" s="102" t="s">
        <v>292</v>
      </c>
      <c r="B50" s="103">
        <v>784</v>
      </c>
      <c r="C50" s="103">
        <v>2904.6</v>
      </c>
    </row>
    <row r="51" spans="1:3" ht="15.75">
      <c r="A51" s="102" t="s">
        <v>293</v>
      </c>
      <c r="B51" s="103">
        <v>894.1</v>
      </c>
      <c r="C51" s="103">
        <v>2751.9</v>
      </c>
    </row>
    <row r="52" spans="1:3" ht="15.75">
      <c r="A52" s="102" t="s">
        <v>294</v>
      </c>
      <c r="B52" s="103">
        <v>798.7</v>
      </c>
      <c r="C52" s="103">
        <v>2901.1</v>
      </c>
    </row>
    <row r="53" spans="1:3" ht="15.75">
      <c r="A53" s="102" t="s">
        <v>295</v>
      </c>
      <c r="B53" s="103">
        <v>814.7</v>
      </c>
      <c r="C53" s="103">
        <v>3413.2</v>
      </c>
    </row>
    <row r="54" spans="1:3" ht="15.75">
      <c r="A54" s="102" t="s">
        <v>296</v>
      </c>
      <c r="B54" s="103">
        <v>817.2</v>
      </c>
      <c r="C54" s="103">
        <v>2778.2</v>
      </c>
    </row>
    <row r="55" spans="1:3" ht="15.75">
      <c r="A55" s="102" t="s">
        <v>297</v>
      </c>
      <c r="B55" s="103">
        <v>942.1</v>
      </c>
      <c r="C55" s="103">
        <v>3019.6</v>
      </c>
    </row>
    <row r="56" spans="1:3" ht="15.75">
      <c r="A56" s="102" t="s">
        <v>298</v>
      </c>
      <c r="B56" s="103">
        <v>917.5</v>
      </c>
      <c r="C56" s="103">
        <v>3103.1</v>
      </c>
    </row>
    <row r="57" spans="1:3" ht="15.75">
      <c r="A57" s="102" t="s">
        <v>299</v>
      </c>
      <c r="B57" s="103">
        <v>913</v>
      </c>
      <c r="C57" s="103">
        <v>3418</v>
      </c>
    </row>
    <row r="58" spans="1:3" ht="15.75">
      <c r="A58" s="102" t="s">
        <v>300</v>
      </c>
      <c r="B58" s="103">
        <v>864.7</v>
      </c>
      <c r="C58" s="103">
        <v>3617.3</v>
      </c>
    </row>
    <row r="59" spans="1:3" ht="15.75">
      <c r="A59" s="102" t="s">
        <v>301</v>
      </c>
      <c r="B59" s="103">
        <v>907.6</v>
      </c>
      <c r="C59" s="103">
        <v>3595.6</v>
      </c>
    </row>
    <row r="60" spans="1:3" ht="15.75">
      <c r="A60" s="102" t="s">
        <v>302</v>
      </c>
      <c r="B60" s="103">
        <v>868.6</v>
      </c>
      <c r="C60" s="103">
        <v>3931.8</v>
      </c>
    </row>
    <row r="61" spans="1:3" ht="15.75">
      <c r="A61" s="102" t="s">
        <v>303</v>
      </c>
      <c r="B61" s="103">
        <v>886.8</v>
      </c>
      <c r="C61" s="103">
        <v>4221.5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1" activePane="bottomRight" state="frozen"/>
      <selection pane="topLeft" activeCell="A5" sqref="A1:IV65536"/>
      <selection pane="topRight" activeCell="A5" sqref="A1:IV65536"/>
      <selection pane="bottomLeft" activeCell="A5" sqref="A1:IV65536"/>
      <selection pane="bottomRight" activeCell="A1" sqref="A1"/>
    </sheetView>
  </sheetViews>
  <sheetFormatPr defaultColWidth="9.140625" defaultRowHeight="15"/>
  <cols>
    <col min="1" max="1" width="17.00390625" style="99" bestFit="1" customWidth="1"/>
    <col min="2" max="2" width="9.00390625" style="99" bestFit="1" customWidth="1"/>
    <col min="3" max="3" width="10.140625" style="99" bestFit="1" customWidth="1"/>
    <col min="4" max="4" width="17.421875" style="99" bestFit="1" customWidth="1"/>
    <col min="5" max="5" width="12.421875" style="99" customWidth="1"/>
    <col min="6" max="6" width="1.421875" style="99" customWidth="1"/>
    <col min="7" max="16384" width="9.140625" style="99" customWidth="1"/>
  </cols>
  <sheetData>
    <row r="1" spans="2:3" ht="7.5" customHeight="1">
      <c r="B1" s="104"/>
      <c r="C1" s="104"/>
    </row>
    <row r="2" spans="1:5" ht="15.75">
      <c r="A2" s="100" t="s">
        <v>27</v>
      </c>
      <c r="B2" s="147" t="s">
        <v>230</v>
      </c>
      <c r="C2" s="147"/>
      <c r="D2" s="147"/>
      <c r="E2" s="147"/>
    </row>
    <row r="3" spans="1:11" ht="119.25" customHeight="1">
      <c r="A3" s="111" t="s">
        <v>323</v>
      </c>
      <c r="B3" s="110" t="s">
        <v>324</v>
      </c>
      <c r="C3" s="110" t="s">
        <v>304</v>
      </c>
      <c r="D3" s="110" t="s">
        <v>305</v>
      </c>
      <c r="E3" s="110" t="s">
        <v>306</v>
      </c>
      <c r="K3" s="105"/>
    </row>
    <row r="4" spans="1:5" ht="15.75">
      <c r="A4" s="108">
        <v>36526</v>
      </c>
      <c r="B4" s="103">
        <v>81.3</v>
      </c>
      <c r="C4" s="103">
        <v>80.6</v>
      </c>
      <c r="D4" s="103">
        <v>82.6</v>
      </c>
      <c r="E4" s="107">
        <v>80.9</v>
      </c>
    </row>
    <row r="5" spans="1:5" ht="15.75">
      <c r="A5" s="108">
        <v>36557</v>
      </c>
      <c r="B5" s="103">
        <v>88.8</v>
      </c>
      <c r="C5" s="103">
        <v>84.5</v>
      </c>
      <c r="D5" s="103">
        <v>96.3</v>
      </c>
      <c r="E5" s="103">
        <v>87.1</v>
      </c>
    </row>
    <row r="6" spans="1:5" ht="15.75">
      <c r="A6" s="108">
        <v>36586</v>
      </c>
      <c r="B6" s="103">
        <v>104.7</v>
      </c>
      <c r="C6" s="103">
        <v>99.6</v>
      </c>
      <c r="D6" s="103">
        <v>113.8</v>
      </c>
      <c r="E6" s="103">
        <v>104.6</v>
      </c>
    </row>
    <row r="7" spans="1:5" ht="15.75">
      <c r="A7" s="108">
        <v>36617</v>
      </c>
      <c r="B7" s="103">
        <v>98.9</v>
      </c>
      <c r="C7" s="103">
        <v>98.3</v>
      </c>
      <c r="D7" s="103">
        <v>100</v>
      </c>
      <c r="E7" s="103">
        <v>89.3</v>
      </c>
    </row>
    <row r="8" spans="1:5" ht="15.75">
      <c r="A8" s="108">
        <v>36647</v>
      </c>
      <c r="B8" s="103">
        <v>106</v>
      </c>
      <c r="C8" s="103">
        <v>102.6</v>
      </c>
      <c r="D8" s="103">
        <v>111.9</v>
      </c>
      <c r="E8" s="103">
        <v>100.6</v>
      </c>
    </row>
    <row r="9" spans="1:5" ht="15.75">
      <c r="A9" s="108">
        <v>36678</v>
      </c>
      <c r="B9" s="103">
        <v>105.5</v>
      </c>
      <c r="C9" s="103">
        <v>105.4</v>
      </c>
      <c r="D9" s="103">
        <v>105.8</v>
      </c>
      <c r="E9" s="103">
        <v>102.3</v>
      </c>
    </row>
    <row r="10" spans="1:5" ht="15.75">
      <c r="A10" s="108">
        <v>36708</v>
      </c>
      <c r="B10" s="103">
        <v>99.8</v>
      </c>
      <c r="C10" s="103">
        <v>99.3</v>
      </c>
      <c r="D10" s="103">
        <v>100.7</v>
      </c>
      <c r="E10" s="103">
        <v>93.5</v>
      </c>
    </row>
    <row r="11" spans="1:5" ht="15.75">
      <c r="A11" s="108">
        <v>36739</v>
      </c>
      <c r="B11" s="103">
        <v>95.7</v>
      </c>
      <c r="C11" s="103">
        <v>97.7</v>
      </c>
      <c r="D11" s="103">
        <v>92.3</v>
      </c>
      <c r="E11" s="103">
        <v>95.9</v>
      </c>
    </row>
    <row r="12" spans="1:5" ht="15.75">
      <c r="A12" s="108">
        <v>36770</v>
      </c>
      <c r="B12" s="103">
        <v>100.2</v>
      </c>
      <c r="C12" s="103">
        <v>101.3</v>
      </c>
      <c r="D12" s="103">
        <v>98.2</v>
      </c>
      <c r="E12" s="103">
        <v>107.1</v>
      </c>
    </row>
    <row r="13" spans="1:5" ht="15.75">
      <c r="A13" s="108">
        <v>36800</v>
      </c>
      <c r="B13" s="103">
        <v>103.5</v>
      </c>
      <c r="C13" s="103">
        <v>102.7</v>
      </c>
      <c r="D13" s="103">
        <v>104.8</v>
      </c>
      <c r="E13" s="103">
        <v>110.1</v>
      </c>
    </row>
    <row r="14" spans="1:5" ht="15.75">
      <c r="A14" s="108">
        <v>36831</v>
      </c>
      <c r="B14" s="103">
        <v>103.5</v>
      </c>
      <c r="C14" s="103">
        <v>103.3</v>
      </c>
      <c r="D14" s="103">
        <v>103.9</v>
      </c>
      <c r="E14" s="103">
        <v>117</v>
      </c>
    </row>
    <row r="15" spans="1:5" ht="15.75">
      <c r="A15" s="108">
        <v>36861</v>
      </c>
      <c r="B15" s="103">
        <v>112</v>
      </c>
      <c r="C15" s="103">
        <v>124.7</v>
      </c>
      <c r="D15" s="103">
        <v>89.7</v>
      </c>
      <c r="E15" s="103">
        <v>111.7</v>
      </c>
    </row>
    <row r="16" spans="1:5" ht="15.75">
      <c r="A16" s="108">
        <v>36892</v>
      </c>
      <c r="B16" s="103">
        <v>94.2</v>
      </c>
      <c r="C16" s="103">
        <v>98.8</v>
      </c>
      <c r="D16" s="103">
        <v>87.8</v>
      </c>
      <c r="E16" s="103">
        <v>105.8</v>
      </c>
    </row>
    <row r="17" spans="1:5" ht="15.75">
      <c r="A17" s="108">
        <v>36923</v>
      </c>
      <c r="B17" s="103">
        <v>93</v>
      </c>
      <c r="C17" s="103">
        <v>97.3</v>
      </c>
      <c r="D17" s="103">
        <v>87</v>
      </c>
      <c r="E17" s="103">
        <v>102.2</v>
      </c>
    </row>
    <row r="18" spans="1:5" ht="15.75">
      <c r="A18" s="108">
        <v>36951</v>
      </c>
      <c r="B18" s="103">
        <v>110.2</v>
      </c>
      <c r="C18" s="103">
        <v>115.8</v>
      </c>
      <c r="D18" s="103">
        <v>102.6</v>
      </c>
      <c r="E18" s="103">
        <v>119.1</v>
      </c>
    </row>
    <row r="19" spans="1:5" ht="15.75">
      <c r="A19" s="108">
        <v>36982</v>
      </c>
      <c r="B19" s="103">
        <v>109.8</v>
      </c>
      <c r="C19" s="103">
        <v>113.8</v>
      </c>
      <c r="D19" s="103">
        <v>104.3</v>
      </c>
      <c r="E19" s="103">
        <v>110.1</v>
      </c>
    </row>
    <row r="20" spans="1:5" ht="15.75">
      <c r="A20" s="108">
        <v>37012</v>
      </c>
      <c r="B20" s="103">
        <v>112</v>
      </c>
      <c r="C20" s="103">
        <v>116.1</v>
      </c>
      <c r="D20" s="103">
        <v>106.4</v>
      </c>
      <c r="E20" s="103">
        <v>115.1</v>
      </c>
    </row>
    <row r="21" spans="1:5" ht="15.75">
      <c r="A21" s="108">
        <v>37043</v>
      </c>
      <c r="B21" s="103">
        <v>108.8</v>
      </c>
      <c r="C21" s="103">
        <v>116.2</v>
      </c>
      <c r="D21" s="103">
        <v>98.7</v>
      </c>
      <c r="E21" s="103">
        <v>111.1</v>
      </c>
    </row>
    <row r="22" spans="1:5" ht="15.75">
      <c r="A22" s="108">
        <v>37073</v>
      </c>
      <c r="B22" s="103">
        <v>112</v>
      </c>
      <c r="C22" s="103">
        <v>119.9</v>
      </c>
      <c r="D22" s="103">
        <v>101.2</v>
      </c>
      <c r="E22" s="103">
        <v>112.2</v>
      </c>
    </row>
    <row r="23" spans="1:5" ht="15.75">
      <c r="A23" s="108">
        <v>37104</v>
      </c>
      <c r="B23" s="103">
        <v>105</v>
      </c>
      <c r="C23" s="103">
        <v>115.1</v>
      </c>
      <c r="D23" s="103">
        <v>90.9</v>
      </c>
      <c r="E23" s="103">
        <v>109.1</v>
      </c>
    </row>
    <row r="24" spans="1:5" ht="15.75">
      <c r="A24" s="108">
        <v>37135</v>
      </c>
      <c r="B24" s="103">
        <v>105.8</v>
      </c>
      <c r="C24" s="103">
        <v>112.7</v>
      </c>
      <c r="D24" s="103">
        <v>96.3</v>
      </c>
      <c r="E24" s="103">
        <v>116</v>
      </c>
    </row>
    <row r="25" spans="1:5" ht="15.75">
      <c r="A25" s="108">
        <v>37165</v>
      </c>
      <c r="B25" s="103">
        <v>113.2</v>
      </c>
      <c r="C25" s="103">
        <v>121.4</v>
      </c>
      <c r="D25" s="103">
        <v>101.9</v>
      </c>
      <c r="E25" s="103">
        <v>128.3</v>
      </c>
    </row>
    <row r="26" spans="1:5" ht="15.75">
      <c r="A26" s="108">
        <v>37196</v>
      </c>
      <c r="B26" s="103">
        <v>109</v>
      </c>
      <c r="C26" s="103">
        <v>115.5</v>
      </c>
      <c r="D26" s="103">
        <v>100</v>
      </c>
      <c r="E26" s="103">
        <v>129.3</v>
      </c>
    </row>
    <row r="27" spans="1:5" ht="15.75">
      <c r="A27" s="108">
        <v>37226</v>
      </c>
      <c r="B27" s="103">
        <v>119.2</v>
      </c>
      <c r="C27" s="103">
        <v>138.6</v>
      </c>
      <c r="D27" s="103">
        <v>92.4</v>
      </c>
      <c r="E27" s="103">
        <v>131.4</v>
      </c>
    </row>
    <row r="28" spans="1:5" ht="15.75">
      <c r="A28" s="108">
        <v>37257</v>
      </c>
      <c r="B28" s="103">
        <v>98.9</v>
      </c>
      <c r="C28" s="103">
        <v>103.4</v>
      </c>
      <c r="D28" s="103">
        <v>89.6</v>
      </c>
      <c r="E28" s="103">
        <v>122.7</v>
      </c>
    </row>
    <row r="29" spans="1:5" ht="15.75">
      <c r="A29" s="108">
        <v>37288</v>
      </c>
      <c r="B29" s="103">
        <v>96.8</v>
      </c>
      <c r="C29" s="103">
        <v>102</v>
      </c>
      <c r="D29" s="103">
        <v>86.7</v>
      </c>
      <c r="E29" s="103">
        <v>120.4</v>
      </c>
    </row>
    <row r="30" spans="1:5" ht="15.75">
      <c r="A30" s="108">
        <v>37316</v>
      </c>
      <c r="B30" s="103">
        <v>114.2</v>
      </c>
      <c r="C30" s="103">
        <v>121</v>
      </c>
      <c r="D30" s="103">
        <v>101.4</v>
      </c>
      <c r="E30" s="103">
        <v>136.1</v>
      </c>
    </row>
    <row r="31" spans="1:5" ht="15.75">
      <c r="A31" s="108">
        <v>37347</v>
      </c>
      <c r="B31" s="103">
        <v>113.7</v>
      </c>
      <c r="C31" s="103">
        <v>118.8</v>
      </c>
      <c r="D31" s="103">
        <v>102.9</v>
      </c>
      <c r="E31" s="103">
        <v>139</v>
      </c>
    </row>
    <row r="32" spans="1:5" ht="15.75">
      <c r="A32" s="108">
        <v>37377</v>
      </c>
      <c r="B32" s="103">
        <v>113.6</v>
      </c>
      <c r="C32" s="103">
        <v>122.1</v>
      </c>
      <c r="D32" s="103">
        <v>98.8</v>
      </c>
      <c r="E32" s="103">
        <v>141</v>
      </c>
    </row>
    <row r="33" spans="1:5" ht="15.75">
      <c r="A33" s="108">
        <v>37408</v>
      </c>
      <c r="B33" s="103">
        <v>113</v>
      </c>
      <c r="C33" s="103">
        <v>121.5</v>
      </c>
      <c r="D33" s="103">
        <v>98.1</v>
      </c>
      <c r="E33" s="103">
        <v>128.2</v>
      </c>
    </row>
    <row r="34" spans="1:5" ht="15.75">
      <c r="A34" s="108">
        <v>37438</v>
      </c>
      <c r="B34" s="103">
        <v>119.2</v>
      </c>
      <c r="C34" s="103">
        <v>126.6</v>
      </c>
      <c r="D34" s="103">
        <v>105.5</v>
      </c>
      <c r="E34" s="103">
        <v>139.4</v>
      </c>
    </row>
    <row r="35" spans="1:5" ht="15.75">
      <c r="A35" s="108">
        <v>37469</v>
      </c>
      <c r="B35" s="103">
        <v>108.1</v>
      </c>
      <c r="C35" s="103">
        <v>119.8</v>
      </c>
      <c r="D35" s="103">
        <v>89.5</v>
      </c>
      <c r="E35" s="103">
        <v>124.5</v>
      </c>
    </row>
    <row r="36" spans="1:5" ht="15.75">
      <c r="A36" s="108">
        <v>37500</v>
      </c>
      <c r="B36" s="103">
        <v>112.7</v>
      </c>
      <c r="C36" s="103">
        <v>121.3</v>
      </c>
      <c r="D36" s="103">
        <v>97.8</v>
      </c>
      <c r="E36" s="103">
        <v>141.2</v>
      </c>
    </row>
    <row r="37" spans="1:5" ht="15.75">
      <c r="A37" s="108">
        <v>37530</v>
      </c>
      <c r="B37" s="103">
        <v>118.3</v>
      </c>
      <c r="C37" s="103">
        <v>125</v>
      </c>
      <c r="D37" s="103">
        <v>105.6</v>
      </c>
      <c r="E37" s="103">
        <v>151.8</v>
      </c>
    </row>
    <row r="38" spans="1:5" ht="15.75">
      <c r="A38" s="108">
        <v>37561</v>
      </c>
      <c r="B38" s="103">
        <v>112.1</v>
      </c>
      <c r="C38" s="103">
        <v>116</v>
      </c>
      <c r="D38" s="103">
        <v>103</v>
      </c>
      <c r="E38" s="103">
        <v>148.6</v>
      </c>
    </row>
    <row r="39" spans="1:5" ht="15.75">
      <c r="A39" s="108">
        <v>37591</v>
      </c>
      <c r="B39" s="103">
        <v>125.2</v>
      </c>
      <c r="C39" s="103">
        <v>141.2</v>
      </c>
      <c r="D39" s="103">
        <v>100.8</v>
      </c>
      <c r="E39" s="103">
        <v>154.9</v>
      </c>
    </row>
    <row r="40" spans="1:5" ht="15.75">
      <c r="A40" s="108">
        <v>37622</v>
      </c>
      <c r="B40" s="103">
        <v>102.2</v>
      </c>
      <c r="C40" s="103">
        <v>107.9</v>
      </c>
      <c r="D40" s="103">
        <v>91.2</v>
      </c>
      <c r="E40" s="103">
        <v>133.7</v>
      </c>
    </row>
    <row r="41" spans="1:5" ht="15.75">
      <c r="A41" s="108">
        <v>37653</v>
      </c>
      <c r="B41" s="103">
        <v>105</v>
      </c>
      <c r="C41" s="103">
        <v>105.4</v>
      </c>
      <c r="D41" s="103">
        <v>100.5</v>
      </c>
      <c r="E41" s="103">
        <v>132.6</v>
      </c>
    </row>
    <row r="42" spans="1:5" ht="15.75">
      <c r="A42" s="108">
        <v>37681</v>
      </c>
      <c r="B42" s="103">
        <v>115.7</v>
      </c>
      <c r="C42" s="103">
        <v>119.3</v>
      </c>
      <c r="D42" s="103">
        <v>106.8</v>
      </c>
      <c r="E42" s="103">
        <v>150.9</v>
      </c>
    </row>
    <row r="43" spans="1:5" ht="15.75">
      <c r="A43" s="108">
        <v>37712</v>
      </c>
      <c r="B43" s="103">
        <v>121.6</v>
      </c>
      <c r="C43" s="103">
        <v>127.7</v>
      </c>
      <c r="D43" s="103">
        <v>109.4</v>
      </c>
      <c r="E43" s="103">
        <v>153.3</v>
      </c>
    </row>
    <row r="44" spans="1:5" ht="15.75">
      <c r="A44" s="108">
        <v>37742</v>
      </c>
      <c r="B44" s="103">
        <v>120.6</v>
      </c>
      <c r="C44" s="103">
        <v>124</v>
      </c>
      <c r="D44" s="103">
        <v>111.8</v>
      </c>
      <c r="E44" s="103">
        <v>143.9</v>
      </c>
    </row>
    <row r="45" spans="1:5" ht="15.75">
      <c r="A45" s="108">
        <v>37773</v>
      </c>
      <c r="B45" s="103">
        <v>119.8</v>
      </c>
      <c r="C45" s="103">
        <v>123.8</v>
      </c>
      <c r="D45" s="103">
        <v>110.1</v>
      </c>
      <c r="E45" s="103">
        <v>144.5</v>
      </c>
    </row>
    <row r="46" spans="1:5" ht="15.75">
      <c r="A46" s="108">
        <v>37803</v>
      </c>
      <c r="B46" s="103">
        <v>124</v>
      </c>
      <c r="C46" s="103">
        <v>130.5</v>
      </c>
      <c r="D46" s="103">
        <v>111.1</v>
      </c>
      <c r="E46" s="103">
        <v>152.3</v>
      </c>
    </row>
    <row r="47" spans="1:5" ht="15.75">
      <c r="A47" s="108">
        <v>37834</v>
      </c>
      <c r="B47" s="103">
        <v>108.7</v>
      </c>
      <c r="C47" s="103">
        <v>121.5</v>
      </c>
      <c r="D47" s="103">
        <v>88.8</v>
      </c>
      <c r="E47" s="103">
        <v>132.6</v>
      </c>
    </row>
    <row r="48" spans="1:5" ht="15.75">
      <c r="A48" s="108">
        <v>37865</v>
      </c>
      <c r="B48" s="103">
        <v>121.8</v>
      </c>
      <c r="C48" s="103">
        <v>129.5</v>
      </c>
      <c r="D48" s="103">
        <v>107.7</v>
      </c>
      <c r="E48" s="103">
        <v>164.8</v>
      </c>
    </row>
    <row r="49" spans="1:5" ht="15.75">
      <c r="A49" s="108">
        <v>37895</v>
      </c>
      <c r="B49" s="103">
        <v>125</v>
      </c>
      <c r="C49" s="103">
        <v>132.2</v>
      </c>
      <c r="D49" s="103">
        <v>111.3</v>
      </c>
      <c r="E49" s="103">
        <v>164</v>
      </c>
    </row>
    <row r="50" spans="1:5" ht="15.75">
      <c r="A50" s="108">
        <v>37926</v>
      </c>
      <c r="B50" s="103">
        <v>113</v>
      </c>
      <c r="C50" s="103">
        <v>117.2</v>
      </c>
      <c r="D50" s="103">
        <v>103.5</v>
      </c>
      <c r="E50" s="103">
        <v>157.8</v>
      </c>
    </row>
    <row r="51" spans="1:5" ht="15.75">
      <c r="A51" s="108">
        <v>37956</v>
      </c>
      <c r="B51" s="103">
        <v>131.8</v>
      </c>
      <c r="C51" s="103">
        <v>146.1</v>
      </c>
      <c r="D51" s="103">
        <v>109.3</v>
      </c>
      <c r="E51" s="103">
        <v>175</v>
      </c>
    </row>
    <row r="52" spans="1:5" ht="15.75">
      <c r="A52" s="108">
        <v>37987</v>
      </c>
      <c r="B52" s="103">
        <v>107.2</v>
      </c>
      <c r="C52" s="103">
        <v>111.8</v>
      </c>
      <c r="D52" s="103">
        <v>96.8</v>
      </c>
      <c r="E52" s="103">
        <v>137.4</v>
      </c>
    </row>
    <row r="53" spans="1:5" ht="15.75">
      <c r="A53" s="108">
        <v>38018</v>
      </c>
      <c r="B53" s="103">
        <v>106.7</v>
      </c>
      <c r="C53" s="103">
        <v>104.4</v>
      </c>
      <c r="D53" s="103">
        <v>104.1</v>
      </c>
      <c r="E53" s="103">
        <v>139.1</v>
      </c>
    </row>
    <row r="54" spans="1:5" ht="15.75">
      <c r="A54" s="108">
        <v>38047</v>
      </c>
      <c r="B54" s="103">
        <v>125.7</v>
      </c>
      <c r="C54" s="103">
        <v>124.7</v>
      </c>
      <c r="D54" s="103">
        <v>120.7</v>
      </c>
      <c r="E54" s="103">
        <v>164.7</v>
      </c>
    </row>
    <row r="55" spans="1:5" ht="15.75">
      <c r="A55" s="108">
        <v>38078</v>
      </c>
      <c r="B55" s="103">
        <v>128.6</v>
      </c>
      <c r="C55" s="103">
        <v>128.8</v>
      </c>
      <c r="D55" s="103">
        <v>122.1</v>
      </c>
      <c r="E55" s="103">
        <v>152.9</v>
      </c>
    </row>
    <row r="56" spans="1:5" ht="15.75">
      <c r="A56" s="108">
        <v>38108</v>
      </c>
      <c r="B56" s="103">
        <v>124.2</v>
      </c>
      <c r="C56" s="103">
        <v>127.2</v>
      </c>
      <c r="D56" s="103">
        <v>114.7</v>
      </c>
      <c r="E56" s="103">
        <v>155.9</v>
      </c>
    </row>
    <row r="57" spans="1:5" ht="15.75">
      <c r="A57" s="108">
        <v>38139</v>
      </c>
      <c r="B57" s="103">
        <v>127.7</v>
      </c>
      <c r="C57" s="103">
        <v>132.1</v>
      </c>
      <c r="D57" s="103">
        <v>116.4</v>
      </c>
      <c r="E57" s="103">
        <v>159.1</v>
      </c>
    </row>
    <row r="58" spans="1:5" ht="15.75">
      <c r="A58" s="108">
        <v>38169</v>
      </c>
      <c r="B58" s="103">
        <v>126.5</v>
      </c>
      <c r="C58" s="103">
        <v>133.6</v>
      </c>
      <c r="D58" s="103">
        <v>112.3</v>
      </c>
      <c r="E58" s="103">
        <v>156.8</v>
      </c>
    </row>
    <row r="59" spans="1:5" ht="15.75">
      <c r="A59" s="108">
        <v>38200</v>
      </c>
      <c r="B59" s="103">
        <v>116.9</v>
      </c>
      <c r="C59" s="103">
        <v>126.6</v>
      </c>
      <c r="D59" s="103">
        <v>100.1</v>
      </c>
      <c r="E59" s="103">
        <v>152.4</v>
      </c>
    </row>
    <row r="60" spans="1:5" ht="15.75">
      <c r="A60" s="108">
        <v>38231</v>
      </c>
      <c r="B60" s="103">
        <v>127.7</v>
      </c>
      <c r="C60" s="103">
        <v>134.2</v>
      </c>
      <c r="D60" s="103">
        <v>114.1</v>
      </c>
      <c r="E60" s="103">
        <v>167.6</v>
      </c>
    </row>
    <row r="61" spans="1:5" ht="15.75">
      <c r="A61" s="108">
        <v>38261</v>
      </c>
      <c r="B61" s="103">
        <v>128.4</v>
      </c>
      <c r="C61" s="103">
        <v>133.5</v>
      </c>
      <c r="D61" s="103">
        <v>116.3</v>
      </c>
      <c r="E61" s="103">
        <v>168.6</v>
      </c>
    </row>
    <row r="62" spans="1:5" ht="15.75">
      <c r="A62" s="108">
        <v>38292</v>
      </c>
      <c r="B62" s="103">
        <v>120.4</v>
      </c>
      <c r="C62" s="103">
        <v>124.6</v>
      </c>
      <c r="D62" s="103">
        <v>109.6</v>
      </c>
      <c r="E62" s="103">
        <v>169.3</v>
      </c>
    </row>
    <row r="63" spans="1:5" ht="15.75">
      <c r="A63" s="108">
        <v>38322</v>
      </c>
      <c r="B63" s="103">
        <v>139.7</v>
      </c>
      <c r="C63" s="103">
        <v>154.8</v>
      </c>
      <c r="D63" s="103">
        <v>115.8</v>
      </c>
      <c r="E63" s="103">
        <v>180.3</v>
      </c>
    </row>
    <row r="64" spans="1:5" ht="15.75">
      <c r="A64" s="108">
        <v>38353</v>
      </c>
      <c r="B64" s="103">
        <v>116.8</v>
      </c>
      <c r="C64" s="103">
        <v>118.2</v>
      </c>
      <c r="D64" s="103">
        <v>109.2</v>
      </c>
      <c r="E64" s="103">
        <v>137.9</v>
      </c>
    </row>
    <row r="65" spans="1:5" ht="15.75">
      <c r="A65" s="108">
        <v>38384</v>
      </c>
      <c r="B65" s="103">
        <v>111.4</v>
      </c>
      <c r="C65" s="103">
        <v>109.1</v>
      </c>
      <c r="D65" s="103">
        <v>108.2</v>
      </c>
      <c r="E65" s="103">
        <v>138.6</v>
      </c>
    </row>
    <row r="66" spans="1:5" ht="15.75">
      <c r="A66" s="108">
        <v>38412</v>
      </c>
      <c r="B66" s="103">
        <v>134.6</v>
      </c>
      <c r="C66" s="103">
        <v>132.3</v>
      </c>
      <c r="D66" s="103">
        <v>130.1</v>
      </c>
      <c r="E66" s="103">
        <v>163.1</v>
      </c>
    </row>
    <row r="67" spans="1:5" ht="15.75">
      <c r="A67" s="108">
        <v>38443</v>
      </c>
      <c r="B67" s="103">
        <v>132.2</v>
      </c>
      <c r="C67" s="103">
        <v>134.3</v>
      </c>
      <c r="D67" s="103">
        <v>122.9</v>
      </c>
      <c r="E67" s="103">
        <v>158.8</v>
      </c>
    </row>
    <row r="68" spans="1:5" ht="15.75">
      <c r="A68" s="108">
        <v>38473</v>
      </c>
      <c r="B68" s="103">
        <v>135.7</v>
      </c>
      <c r="C68" s="103">
        <v>135.3</v>
      </c>
      <c r="D68" s="103">
        <v>129.1</v>
      </c>
      <c r="E68" s="103">
        <v>165.3</v>
      </c>
    </row>
    <row r="69" spans="1:5" ht="15.75">
      <c r="A69" s="108">
        <v>38504</v>
      </c>
      <c r="B69" s="103">
        <v>142.6</v>
      </c>
      <c r="C69" s="103">
        <v>143.6</v>
      </c>
      <c r="D69" s="103">
        <v>134</v>
      </c>
      <c r="E69" s="103">
        <v>173.6</v>
      </c>
    </row>
    <row r="70" spans="1:5" ht="15.75">
      <c r="A70" s="108">
        <v>38534</v>
      </c>
      <c r="B70" s="103">
        <v>135.6</v>
      </c>
      <c r="C70" s="103">
        <v>141.7</v>
      </c>
      <c r="D70" s="103">
        <v>121.9</v>
      </c>
      <c r="E70" s="103">
        <v>153.8</v>
      </c>
    </row>
    <row r="71" spans="1:5" ht="15.75">
      <c r="A71" s="108">
        <v>38565</v>
      </c>
      <c r="B71" s="103">
        <v>133.9</v>
      </c>
      <c r="C71" s="103">
        <v>143.9</v>
      </c>
      <c r="D71" s="103">
        <v>115.9</v>
      </c>
      <c r="E71" s="103">
        <v>160.4</v>
      </c>
    </row>
    <row r="72" spans="1:5" ht="15.75">
      <c r="A72" s="108">
        <v>38596</v>
      </c>
      <c r="B72" s="103">
        <v>138.2</v>
      </c>
      <c r="C72" s="103">
        <v>139.9</v>
      </c>
      <c r="D72" s="103">
        <v>129.1</v>
      </c>
      <c r="E72" s="103">
        <v>178.9</v>
      </c>
    </row>
    <row r="73" spans="1:5" ht="15.75">
      <c r="A73" s="108">
        <v>38626</v>
      </c>
      <c r="B73" s="103">
        <v>138.7</v>
      </c>
      <c r="C73" s="103">
        <v>138.3</v>
      </c>
      <c r="D73" s="103">
        <v>131.8</v>
      </c>
      <c r="E73" s="103">
        <v>173.9</v>
      </c>
    </row>
    <row r="74" spans="1:5" ht="15.75">
      <c r="A74" s="108">
        <v>38657</v>
      </c>
      <c r="B74" s="103">
        <v>143.1</v>
      </c>
      <c r="C74" s="103">
        <v>135.8</v>
      </c>
      <c r="D74" s="103">
        <v>143.5</v>
      </c>
      <c r="E74" s="103">
        <v>183.8</v>
      </c>
    </row>
    <row r="75" spans="1:5" ht="15.75">
      <c r="A75" s="108">
        <v>38687</v>
      </c>
      <c r="B75" s="103">
        <v>159.7</v>
      </c>
      <c r="C75" s="103">
        <v>169.3</v>
      </c>
      <c r="D75" s="103">
        <v>140.8</v>
      </c>
      <c r="E75" s="103">
        <v>192</v>
      </c>
    </row>
    <row r="76" spans="1:5" ht="15.75">
      <c r="A76" s="108">
        <v>38718</v>
      </c>
      <c r="B76" s="103">
        <v>126.3</v>
      </c>
      <c r="C76" s="103">
        <v>119.5</v>
      </c>
      <c r="D76" s="103">
        <v>126.7</v>
      </c>
      <c r="E76" s="103">
        <v>146.3</v>
      </c>
    </row>
    <row r="77" spans="1:5" ht="15.75">
      <c r="A77" s="108">
        <v>38749</v>
      </c>
      <c r="B77" s="103">
        <v>122.2</v>
      </c>
      <c r="C77" s="103">
        <v>115.7</v>
      </c>
      <c r="D77" s="103">
        <v>122.6</v>
      </c>
      <c r="E77" s="103">
        <v>149.5</v>
      </c>
    </row>
    <row r="78" spans="1:5" ht="15.75">
      <c r="A78" s="108">
        <v>38777</v>
      </c>
      <c r="B78" s="103">
        <v>146.8</v>
      </c>
      <c r="C78" s="103">
        <v>134.4</v>
      </c>
      <c r="D78" s="103">
        <v>152.1</v>
      </c>
      <c r="E78" s="103">
        <v>181.4</v>
      </c>
    </row>
    <row r="79" spans="1:5" ht="15.75">
      <c r="A79" s="108">
        <v>38808</v>
      </c>
      <c r="B79" s="103">
        <v>142.7</v>
      </c>
      <c r="C79" s="103">
        <v>136.8</v>
      </c>
      <c r="D79" s="103">
        <v>141.3</v>
      </c>
      <c r="E79" s="103">
        <v>168.3</v>
      </c>
    </row>
    <row r="80" spans="1:5" ht="15.75">
      <c r="A80" s="108">
        <v>38838</v>
      </c>
      <c r="B80" s="103">
        <v>148.3</v>
      </c>
      <c r="C80" s="103">
        <v>141</v>
      </c>
      <c r="D80" s="103">
        <v>148.1</v>
      </c>
      <c r="E80" s="103">
        <v>186</v>
      </c>
    </row>
    <row r="81" spans="1:5" ht="15.75">
      <c r="A81" s="108">
        <v>38869</v>
      </c>
      <c r="B81" s="103">
        <v>149.4</v>
      </c>
      <c r="C81" s="103">
        <v>146.9</v>
      </c>
      <c r="D81" s="103">
        <v>144</v>
      </c>
      <c r="E81" s="103">
        <v>188.5</v>
      </c>
    </row>
    <row r="82" spans="1:5" ht="15.75">
      <c r="A82" s="108">
        <v>38899</v>
      </c>
      <c r="B82" s="103">
        <v>146.6</v>
      </c>
      <c r="C82" s="103">
        <v>143.3</v>
      </c>
      <c r="D82" s="103">
        <v>142.3</v>
      </c>
      <c r="E82" s="103">
        <v>178.2</v>
      </c>
    </row>
    <row r="83" spans="1:5" ht="15.75">
      <c r="A83" s="108">
        <v>38930</v>
      </c>
      <c r="B83" s="103">
        <v>137.5</v>
      </c>
      <c r="C83" s="103">
        <v>140.9</v>
      </c>
      <c r="D83" s="103">
        <v>126.4</v>
      </c>
      <c r="E83" s="103">
        <v>180.1</v>
      </c>
    </row>
    <row r="84" spans="1:5" ht="15.75">
      <c r="A84" s="108">
        <v>38961</v>
      </c>
      <c r="B84" s="103">
        <v>145</v>
      </c>
      <c r="C84" s="103">
        <v>140</v>
      </c>
      <c r="D84" s="103">
        <v>142.5</v>
      </c>
      <c r="E84" s="103">
        <v>191.6</v>
      </c>
    </row>
    <row r="85" spans="1:5" ht="15.75">
      <c r="A85" s="108">
        <v>38991</v>
      </c>
      <c r="B85" s="103">
        <v>153.4</v>
      </c>
      <c r="C85" s="103">
        <v>143.9</v>
      </c>
      <c r="D85" s="103">
        <v>155.3</v>
      </c>
      <c r="E85" s="103">
        <v>200.8</v>
      </c>
    </row>
    <row r="86" spans="1:5" ht="15.75">
      <c r="A86" s="108">
        <v>39022</v>
      </c>
      <c r="B86" s="103">
        <v>147.3</v>
      </c>
      <c r="C86" s="103">
        <v>138.9</v>
      </c>
      <c r="D86" s="103">
        <v>148.3</v>
      </c>
      <c r="E86" s="103">
        <v>201.3</v>
      </c>
    </row>
    <row r="87" spans="1:5" ht="15.75">
      <c r="A87" s="108">
        <v>39052</v>
      </c>
      <c r="B87" s="103">
        <v>159.7</v>
      </c>
      <c r="C87" s="103">
        <v>166</v>
      </c>
      <c r="D87" s="103">
        <v>144</v>
      </c>
      <c r="E87" s="103">
        <v>215.6</v>
      </c>
    </row>
    <row r="88" spans="1:5" ht="15.75">
      <c r="A88" s="108">
        <v>39083</v>
      </c>
      <c r="B88" s="103">
        <v>128.7</v>
      </c>
      <c r="C88" s="103">
        <v>123.7</v>
      </c>
      <c r="D88" s="103">
        <v>127.1</v>
      </c>
      <c r="E88" s="103">
        <v>175</v>
      </c>
    </row>
    <row r="89" spans="1:5" ht="15.75">
      <c r="A89" s="108">
        <v>39114</v>
      </c>
      <c r="B89" s="103">
        <v>129.5</v>
      </c>
      <c r="C89" s="103">
        <v>118.5</v>
      </c>
      <c r="D89" s="103">
        <v>134.4</v>
      </c>
      <c r="E89" s="103">
        <v>177.9</v>
      </c>
    </row>
    <row r="90" spans="1:5" ht="15.75">
      <c r="A90" s="108">
        <v>39142</v>
      </c>
      <c r="B90" s="103">
        <v>160.7</v>
      </c>
      <c r="C90" s="103">
        <v>150.9</v>
      </c>
      <c r="D90" s="103">
        <v>162.5</v>
      </c>
      <c r="E90" s="103">
        <v>218.1</v>
      </c>
    </row>
    <row r="91" spans="1:5" ht="15.75">
      <c r="A91" s="108">
        <v>39173</v>
      </c>
      <c r="B91" s="103">
        <v>155.3</v>
      </c>
      <c r="C91" s="103">
        <v>145</v>
      </c>
      <c r="D91" s="103">
        <v>158</v>
      </c>
      <c r="E91" s="103">
        <v>204.8</v>
      </c>
    </row>
    <row r="92" spans="1:5" ht="15.75">
      <c r="A92" s="108">
        <v>39203</v>
      </c>
      <c r="B92" s="103">
        <v>162.4</v>
      </c>
      <c r="C92" s="103">
        <v>147.3</v>
      </c>
      <c r="D92" s="103">
        <v>170</v>
      </c>
      <c r="E92" s="103">
        <v>214.9</v>
      </c>
    </row>
    <row r="93" spans="1:5" ht="15.75">
      <c r="A93" s="108">
        <v>39234</v>
      </c>
      <c r="B93" s="103">
        <v>159.1</v>
      </c>
      <c r="C93" s="103">
        <v>148.7</v>
      </c>
      <c r="D93" s="103">
        <v>161.7</v>
      </c>
      <c r="E93" s="103">
        <v>204.3</v>
      </c>
    </row>
    <row r="94" spans="1:5" ht="15.75">
      <c r="A94" s="108">
        <v>39264</v>
      </c>
      <c r="B94" s="103">
        <v>162.2</v>
      </c>
      <c r="C94" s="103">
        <v>150</v>
      </c>
      <c r="D94" s="103">
        <v>166.7</v>
      </c>
      <c r="E94" s="103">
        <v>213.2</v>
      </c>
    </row>
    <row r="95" spans="1:5" ht="15.75">
      <c r="A95" s="108">
        <v>39295</v>
      </c>
      <c r="B95" s="103">
        <v>155.1</v>
      </c>
      <c r="C95" s="103">
        <v>147.5</v>
      </c>
      <c r="D95" s="103">
        <v>154.9</v>
      </c>
      <c r="E95" s="103">
        <v>202.9</v>
      </c>
    </row>
    <row r="96" spans="1:5" ht="15.75">
      <c r="A96" s="108">
        <v>39326</v>
      </c>
      <c r="B96" s="103">
        <v>164.4</v>
      </c>
      <c r="C96" s="103">
        <v>151</v>
      </c>
      <c r="D96" s="103">
        <v>170.1</v>
      </c>
      <c r="E96" s="103">
        <v>216.8</v>
      </c>
    </row>
    <row r="97" spans="1:5" ht="15.75">
      <c r="A97" s="108">
        <v>39356</v>
      </c>
      <c r="B97" s="103">
        <v>179.2</v>
      </c>
      <c r="C97" s="103">
        <v>157.5</v>
      </c>
      <c r="D97" s="103">
        <v>193.2</v>
      </c>
      <c r="E97" s="103">
        <v>240</v>
      </c>
    </row>
    <row r="98" spans="1:5" ht="15.75">
      <c r="A98" s="108">
        <v>39387</v>
      </c>
      <c r="B98" s="103">
        <v>164.5</v>
      </c>
      <c r="C98" s="103">
        <v>145.2</v>
      </c>
      <c r="D98" s="103">
        <v>176.7</v>
      </c>
      <c r="E98" s="103">
        <v>239.9</v>
      </c>
    </row>
    <row r="99" spans="1:5" ht="15.75">
      <c r="A99" s="108">
        <v>39417</v>
      </c>
      <c r="B99" s="103">
        <v>171</v>
      </c>
      <c r="C99" s="103">
        <v>173.1</v>
      </c>
      <c r="D99" s="103">
        <v>159.1</v>
      </c>
      <c r="E99" s="103">
        <v>231.8</v>
      </c>
    </row>
    <row r="100" spans="1:5" ht="15.75">
      <c r="A100" s="108">
        <v>39448</v>
      </c>
      <c r="B100" s="103">
        <v>152.1</v>
      </c>
      <c r="C100" s="103">
        <v>131.6</v>
      </c>
      <c r="D100" s="103">
        <v>167</v>
      </c>
      <c r="E100" s="103">
        <v>212.8</v>
      </c>
    </row>
    <row r="101" spans="1:5" ht="15.75">
      <c r="A101" s="108">
        <v>39479</v>
      </c>
      <c r="B101" s="103">
        <v>160.4</v>
      </c>
      <c r="C101" s="103">
        <v>136.1</v>
      </c>
      <c r="D101" s="103">
        <v>179.3</v>
      </c>
      <c r="E101" s="103">
        <v>231.4</v>
      </c>
    </row>
    <row r="102" spans="1:5" ht="15.75">
      <c r="A102" s="108">
        <v>39508</v>
      </c>
      <c r="B102" s="103">
        <v>172.2</v>
      </c>
      <c r="C102" s="103">
        <v>148.2</v>
      </c>
      <c r="D102" s="103">
        <v>190.2</v>
      </c>
      <c r="E102" s="103">
        <v>244.6</v>
      </c>
    </row>
    <row r="103" spans="1:5" ht="15.75">
      <c r="A103" s="108">
        <v>39539</v>
      </c>
      <c r="B103" s="103">
        <v>182.4</v>
      </c>
      <c r="C103" s="103">
        <v>156.9</v>
      </c>
      <c r="D103" s="103">
        <v>201.4</v>
      </c>
      <c r="E103" s="103">
        <v>269.7</v>
      </c>
    </row>
    <row r="104" spans="1:5" ht="15.75">
      <c r="A104" s="108">
        <v>39569</v>
      </c>
      <c r="B104" s="103">
        <v>181.7</v>
      </c>
      <c r="C104" s="103">
        <v>154.6</v>
      </c>
      <c r="D104" s="103">
        <v>202.6</v>
      </c>
      <c r="E104" s="103">
        <v>259.4</v>
      </c>
    </row>
    <row r="105" spans="1:5" ht="15.75">
      <c r="A105" s="108">
        <v>39600</v>
      </c>
      <c r="B105" s="103">
        <v>175.6</v>
      </c>
      <c r="C105" s="103">
        <v>155</v>
      </c>
      <c r="D105" s="103">
        <v>189.3</v>
      </c>
      <c r="E105" s="103">
        <v>243.7</v>
      </c>
    </row>
    <row r="106" spans="1:5" ht="15.75">
      <c r="A106" s="108">
        <v>39630</v>
      </c>
      <c r="B106" s="103">
        <v>182.8</v>
      </c>
      <c r="C106" s="103">
        <v>161.4</v>
      </c>
      <c r="D106" s="103">
        <v>197.1</v>
      </c>
      <c r="E106" s="103">
        <v>262</v>
      </c>
    </row>
    <row r="107" spans="1:5" ht="15.75">
      <c r="A107" s="108">
        <v>39661</v>
      </c>
      <c r="B107" s="103">
        <v>164.1</v>
      </c>
      <c r="C107" s="103">
        <v>151.8</v>
      </c>
      <c r="D107" s="103">
        <v>169.1</v>
      </c>
      <c r="E107" s="103">
        <v>225.9</v>
      </c>
    </row>
    <row r="108" spans="1:5" ht="15.75">
      <c r="A108" s="108">
        <v>39692</v>
      </c>
      <c r="B108" s="103">
        <v>185.4</v>
      </c>
      <c r="C108" s="103">
        <v>163.2</v>
      </c>
      <c r="D108" s="103">
        <v>200.6</v>
      </c>
      <c r="E108" s="109">
        <v>274.7</v>
      </c>
    </row>
    <row r="109" spans="2:4" ht="15.75">
      <c r="B109" s="102"/>
      <c r="C109" s="102"/>
      <c r="D109" s="102"/>
    </row>
    <row r="110" ht="15.75">
      <c r="A110" s="106"/>
    </row>
    <row r="111" ht="15.75">
      <c r="A111" s="106"/>
    </row>
    <row r="114" ht="15.75">
      <c r="A114" s="106"/>
    </row>
    <row r="115" ht="15.75">
      <c r="A115" s="106"/>
    </row>
    <row r="116" ht="15.75">
      <c r="A116" s="106"/>
    </row>
    <row r="117" ht="15.75">
      <c r="A117" s="106"/>
    </row>
    <row r="118" ht="15.75">
      <c r="A118" s="106"/>
    </row>
    <row r="119" ht="15.75">
      <c r="A119" s="106"/>
    </row>
    <row r="120" ht="15.75">
      <c r="A120" s="106"/>
    </row>
    <row r="121" ht="15.75">
      <c r="A121" s="106"/>
    </row>
    <row r="124" ht="15.75">
      <c r="A124" s="106"/>
    </row>
    <row r="125" ht="15.75">
      <c r="A125" s="106"/>
    </row>
    <row r="126" ht="15.75">
      <c r="A126" s="106"/>
    </row>
    <row r="127" ht="15.75">
      <c r="A127" s="106"/>
    </row>
    <row r="129" ht="15.75">
      <c r="A129" s="106"/>
    </row>
    <row r="130" ht="15.75">
      <c r="A130" s="106"/>
    </row>
    <row r="131" ht="15.75">
      <c r="A131" s="106"/>
    </row>
    <row r="132" ht="15.75">
      <c r="A132" s="106"/>
    </row>
    <row r="134" ht="15.75">
      <c r="A134" s="106"/>
    </row>
    <row r="135" ht="15.75">
      <c r="A135" s="106"/>
    </row>
    <row r="136" ht="15.75">
      <c r="A136" s="106"/>
    </row>
    <row r="137" ht="15.75">
      <c r="A137" s="106"/>
    </row>
    <row r="139" spans="1:3" ht="15.75">
      <c r="A139" s="106"/>
      <c r="C139" s="106"/>
    </row>
    <row r="142" spans="1:3" ht="15.75">
      <c r="A142" s="106"/>
      <c r="C142" s="106"/>
    </row>
    <row r="145" ht="15.75">
      <c r="A145" s="106"/>
    </row>
    <row r="146" ht="15.75">
      <c r="A146" s="106"/>
    </row>
    <row r="147" ht="15.75">
      <c r="A147" s="106"/>
    </row>
    <row r="148" ht="15.75">
      <c r="A148" s="106"/>
    </row>
    <row r="150" ht="15.75">
      <c r="A150" s="106"/>
    </row>
    <row r="152" spans="1:3" ht="15.75">
      <c r="A152" s="106"/>
      <c r="C152" s="106"/>
    </row>
    <row r="156" spans="1:3" ht="15.75">
      <c r="A156" s="106"/>
      <c r="C156" s="106"/>
    </row>
    <row r="159" spans="1:3" ht="15.75">
      <c r="A159" s="106"/>
      <c r="C159" s="106"/>
    </row>
    <row r="165" spans="1:3" ht="15.75">
      <c r="A165" s="106"/>
      <c r="C165" s="106"/>
    </row>
    <row r="168" spans="1:3" ht="15.75">
      <c r="A168" s="106"/>
      <c r="C168" s="10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0"/>
  <sheetViews>
    <sheetView zoomScale="90" zoomScaleNormal="90"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1" sqref="I111"/>
    </sheetView>
  </sheetViews>
  <sheetFormatPr defaultColWidth="9.140625" defaultRowHeight="15"/>
  <cols>
    <col min="1" max="1" width="9.140625" style="82" bestFit="1" customWidth="1"/>
    <col min="2" max="2" width="11.00390625" style="82" bestFit="1" customWidth="1"/>
    <col min="3" max="4" width="10.421875" style="82" bestFit="1" customWidth="1"/>
    <col min="5" max="5" width="12.8515625" style="82" bestFit="1" customWidth="1"/>
    <col min="6" max="6" width="11.57421875" style="82" bestFit="1" customWidth="1"/>
    <col min="7" max="7" width="11.28125" style="82" bestFit="1" customWidth="1"/>
    <col min="8" max="8" width="1.421875" style="82" customWidth="1"/>
    <col min="9" max="16384" width="9.140625" style="82" customWidth="1"/>
  </cols>
  <sheetData>
    <row r="1" ht="7.5" customHeight="1"/>
    <row r="2" spans="1:7" ht="15">
      <c r="A2" s="150" t="s">
        <v>27</v>
      </c>
      <c r="B2" s="148" t="s">
        <v>325</v>
      </c>
      <c r="C2" s="148"/>
      <c r="D2" s="148"/>
      <c r="E2" s="148"/>
      <c r="F2" s="148"/>
      <c r="G2" s="148"/>
    </row>
    <row r="3" spans="1:7" ht="15">
      <c r="A3" s="150"/>
      <c r="B3" s="149" t="s">
        <v>307</v>
      </c>
      <c r="C3" s="149"/>
      <c r="D3" s="149"/>
      <c r="E3" s="149" t="s">
        <v>112</v>
      </c>
      <c r="F3" s="149"/>
      <c r="G3" s="149"/>
    </row>
    <row r="4" spans="1:7" ht="15">
      <c r="A4" s="150"/>
      <c r="B4" s="114" t="s">
        <v>16</v>
      </c>
      <c r="C4" s="113" t="s">
        <v>308</v>
      </c>
      <c r="D4" s="113" t="s">
        <v>309</v>
      </c>
      <c r="E4" s="114" t="s">
        <v>16</v>
      </c>
      <c r="F4" s="113" t="s">
        <v>308</v>
      </c>
      <c r="G4" s="113" t="s">
        <v>309</v>
      </c>
    </row>
    <row r="5" spans="1:7" ht="15">
      <c r="A5" s="112">
        <v>36526</v>
      </c>
      <c r="B5" s="83">
        <v>389066</v>
      </c>
      <c r="C5" s="83">
        <v>189013</v>
      </c>
      <c r="D5" s="83">
        <v>200053</v>
      </c>
      <c r="E5" s="84">
        <v>69.48643235196677</v>
      </c>
      <c r="F5" s="84">
        <v>68.42303887808414</v>
      </c>
      <c r="G5" s="84">
        <v>70.52196221200512</v>
      </c>
    </row>
    <row r="6" spans="1:7" ht="15">
      <c r="A6" s="112">
        <v>36557</v>
      </c>
      <c r="B6" s="83">
        <v>429575</v>
      </c>
      <c r="C6" s="83">
        <v>280980</v>
      </c>
      <c r="D6" s="83">
        <v>148595</v>
      </c>
      <c r="E6" s="84">
        <v>76.72126111661292</v>
      </c>
      <c r="F6" s="84">
        <v>101.71525484471482</v>
      </c>
      <c r="G6" s="84">
        <v>52.38217359846091</v>
      </c>
    </row>
    <row r="7" spans="1:7" ht="15">
      <c r="A7" s="112">
        <v>36586</v>
      </c>
      <c r="B7" s="83">
        <v>402604</v>
      </c>
      <c r="C7" s="83">
        <v>224193</v>
      </c>
      <c r="D7" s="83">
        <v>178411</v>
      </c>
      <c r="E7" s="84">
        <v>71.90429287224077</v>
      </c>
      <c r="F7" s="84">
        <v>81.15826083493897</v>
      </c>
      <c r="G7" s="84">
        <v>62.892802408392</v>
      </c>
    </row>
    <row r="8" spans="1:7" ht="15">
      <c r="A8" s="112">
        <v>36617</v>
      </c>
      <c r="B8" s="83">
        <v>446797</v>
      </c>
      <c r="C8" s="83">
        <v>200070</v>
      </c>
      <c r="D8" s="83">
        <v>246727</v>
      </c>
      <c r="E8" s="84">
        <v>79.79707688557133</v>
      </c>
      <c r="F8" s="84">
        <v>72.42569235099329</v>
      </c>
      <c r="G8" s="84">
        <v>86.9753123956221</v>
      </c>
    </row>
    <row r="9" spans="1:7" ht="15">
      <c r="A9" s="112">
        <v>36647</v>
      </c>
      <c r="B9" s="83">
        <v>488329</v>
      </c>
      <c r="C9" s="83">
        <v>223587</v>
      </c>
      <c r="D9" s="83">
        <v>264742</v>
      </c>
      <c r="E9" s="84">
        <v>87.21461146438799</v>
      </c>
      <c r="F9" s="84">
        <v>80.938887767689</v>
      </c>
      <c r="G9" s="84">
        <v>93.3258952374154</v>
      </c>
    </row>
    <row r="10" spans="1:7" ht="15">
      <c r="A10" s="112">
        <v>36678</v>
      </c>
      <c r="B10" s="83">
        <v>676117</v>
      </c>
      <c r="C10" s="83">
        <v>314836</v>
      </c>
      <c r="D10" s="83">
        <v>361281</v>
      </c>
      <c r="E10" s="84">
        <v>120.75318373364601</v>
      </c>
      <c r="F10" s="84">
        <v>113.97118646982219</v>
      </c>
      <c r="G10" s="84">
        <v>127.35747541859119</v>
      </c>
    </row>
    <row r="11" spans="1:7" ht="15">
      <c r="A11" s="112">
        <v>36708</v>
      </c>
      <c r="B11" s="83">
        <v>952821</v>
      </c>
      <c r="C11" s="83">
        <v>490168</v>
      </c>
      <c r="D11" s="83">
        <v>462653</v>
      </c>
      <c r="E11" s="84">
        <v>170.1719810007385</v>
      </c>
      <c r="F11" s="84">
        <v>177.44167925376956</v>
      </c>
      <c r="G11" s="84">
        <v>163.09276733301078</v>
      </c>
    </row>
    <row r="12" spans="1:7" ht="15">
      <c r="A12" s="112">
        <v>36739</v>
      </c>
      <c r="B12" s="83">
        <v>1163388</v>
      </c>
      <c r="C12" s="83">
        <v>554162</v>
      </c>
      <c r="D12" s="83">
        <v>609226</v>
      </c>
      <c r="E12" s="84">
        <v>207.77883845180486</v>
      </c>
      <c r="F12" s="84">
        <v>200.6076199560711</v>
      </c>
      <c r="G12" s="84">
        <v>214.76215278236785</v>
      </c>
    </row>
    <row r="13" spans="1:7" ht="15">
      <c r="A13" s="112">
        <v>36770</v>
      </c>
      <c r="B13" s="83">
        <v>644184</v>
      </c>
      <c r="C13" s="83">
        <v>268852</v>
      </c>
      <c r="D13" s="83">
        <v>375332</v>
      </c>
      <c r="E13" s="84">
        <v>115.05001192142043</v>
      </c>
      <c r="F13" s="84">
        <v>97.32489748562627</v>
      </c>
      <c r="G13" s="84">
        <v>132.310683273714</v>
      </c>
    </row>
    <row r="14" spans="1:7" ht="15">
      <c r="A14" s="112">
        <v>36800</v>
      </c>
      <c r="B14" s="83">
        <v>448790</v>
      </c>
      <c r="C14" s="83">
        <v>202298</v>
      </c>
      <c r="D14" s="83">
        <v>246492</v>
      </c>
      <c r="E14" s="84">
        <v>80.153022816795</v>
      </c>
      <c r="F14" s="84">
        <v>73.23223227481002</v>
      </c>
      <c r="G14" s="84">
        <v>86.89247104298144</v>
      </c>
    </row>
    <row r="15" spans="1:7" ht="15">
      <c r="A15" s="112">
        <v>36831</v>
      </c>
      <c r="B15" s="83">
        <v>330178</v>
      </c>
      <c r="C15" s="83">
        <v>174395</v>
      </c>
      <c r="D15" s="83">
        <v>155783</v>
      </c>
      <c r="E15" s="84">
        <v>58.969149864310126</v>
      </c>
      <c r="F15" s="84">
        <v>63.131297133760555</v>
      </c>
      <c r="G15" s="84">
        <v>54.91606144008235</v>
      </c>
    </row>
    <row r="16" spans="1:7" ht="15">
      <c r="A16" s="112">
        <v>36861</v>
      </c>
      <c r="B16" s="83">
        <v>347149</v>
      </c>
      <c r="C16" s="83">
        <v>192347</v>
      </c>
      <c r="D16" s="83">
        <v>154802</v>
      </c>
      <c r="E16" s="84">
        <v>62.00013752050529</v>
      </c>
      <c r="F16" s="84">
        <v>69.62995274972013</v>
      </c>
      <c r="G16" s="84">
        <v>54.57024285735689</v>
      </c>
    </row>
    <row r="17" spans="1:7" ht="15">
      <c r="A17" s="112">
        <v>36892</v>
      </c>
      <c r="B17" s="83">
        <v>381617</v>
      </c>
      <c r="C17" s="83">
        <v>176093</v>
      </c>
      <c r="D17" s="83">
        <v>205524</v>
      </c>
      <c r="E17" s="84">
        <v>68.15605541183373</v>
      </c>
      <c r="F17" s="84">
        <v>63.74597612417384</v>
      </c>
      <c r="G17" s="84">
        <v>72.45057940475844</v>
      </c>
    </row>
    <row r="18" spans="1:7" ht="15">
      <c r="A18" s="112">
        <v>36923</v>
      </c>
      <c r="B18" s="83">
        <v>430738</v>
      </c>
      <c r="C18" s="83">
        <v>261815</v>
      </c>
      <c r="D18" s="83">
        <v>168923</v>
      </c>
      <c r="E18" s="84">
        <v>76.9289706590179</v>
      </c>
      <c r="F18" s="84">
        <v>94.77749109249417</v>
      </c>
      <c r="G18" s="84">
        <v>59.54812686007479</v>
      </c>
    </row>
    <row r="19" spans="1:7" ht="15">
      <c r="A19" s="112">
        <v>36951</v>
      </c>
      <c r="B19" s="83">
        <v>426344</v>
      </c>
      <c r="C19" s="83">
        <v>226975</v>
      </c>
      <c r="D19" s="83">
        <v>199369</v>
      </c>
      <c r="E19" s="84">
        <v>76.14421078857293</v>
      </c>
      <c r="F19" s="84">
        <v>82.16534973442646</v>
      </c>
      <c r="G19" s="84">
        <v>70.28084099836168</v>
      </c>
    </row>
    <row r="20" spans="1:7" ht="15">
      <c r="A20" s="112">
        <v>36982</v>
      </c>
      <c r="B20" s="83">
        <v>468595</v>
      </c>
      <c r="C20" s="83">
        <v>194758</v>
      </c>
      <c r="D20" s="83">
        <v>273837</v>
      </c>
      <c r="E20" s="84">
        <v>83.69015737167953</v>
      </c>
      <c r="F20" s="84">
        <v>70.50273899582521</v>
      </c>
      <c r="G20" s="84">
        <v>96.53203184280589</v>
      </c>
    </row>
    <row r="21" spans="1:7" ht="15">
      <c r="A21" s="112">
        <v>37012</v>
      </c>
      <c r="B21" s="83">
        <v>539717</v>
      </c>
      <c r="C21" s="83">
        <v>235851</v>
      </c>
      <c r="D21" s="83">
        <v>303866</v>
      </c>
      <c r="E21" s="84">
        <v>96.39240851091189</v>
      </c>
      <c r="F21" s="84">
        <v>85.37847736629239</v>
      </c>
      <c r="G21" s="84">
        <v>107.11774664470491</v>
      </c>
    </row>
    <row r="22" spans="1:7" ht="15">
      <c r="A22" s="112">
        <v>37043</v>
      </c>
      <c r="B22" s="83">
        <v>706017</v>
      </c>
      <c r="C22" s="83">
        <v>320822</v>
      </c>
      <c r="D22" s="83">
        <v>385195</v>
      </c>
      <c r="E22" s="84">
        <v>126.0932656922952</v>
      </c>
      <c r="F22" s="84">
        <v>116.13812901199765</v>
      </c>
      <c r="G22" s="84">
        <v>135.78755246986205</v>
      </c>
    </row>
    <row r="23" spans="1:7" ht="15">
      <c r="A23" s="112">
        <v>37073</v>
      </c>
      <c r="B23" s="83">
        <v>1054459</v>
      </c>
      <c r="C23" s="83">
        <v>494236</v>
      </c>
      <c r="D23" s="83">
        <v>560223</v>
      </c>
      <c r="E23" s="84">
        <v>188.32433050285175</v>
      </c>
      <c r="F23" s="84">
        <v>178.91430241808126</v>
      </c>
      <c r="G23" s="84">
        <v>197.48779191662283</v>
      </c>
    </row>
    <row r="24" spans="1:7" ht="15">
      <c r="A24" s="112">
        <v>37104</v>
      </c>
      <c r="B24" s="83">
        <v>1239758</v>
      </c>
      <c r="C24" s="83">
        <v>562508</v>
      </c>
      <c r="D24" s="83">
        <v>677250</v>
      </c>
      <c r="E24" s="84">
        <v>221.4183722037125</v>
      </c>
      <c r="F24" s="84">
        <v>203.62888665453357</v>
      </c>
      <c r="G24" s="84">
        <v>238.74172798248702</v>
      </c>
    </row>
    <row r="25" spans="1:7" ht="15">
      <c r="A25" s="112">
        <v>37135</v>
      </c>
      <c r="B25" s="83">
        <v>659091</v>
      </c>
      <c r="C25" s="83">
        <v>253078</v>
      </c>
      <c r="D25" s="83">
        <v>406013</v>
      </c>
      <c r="E25" s="84">
        <v>117.71237318421586</v>
      </c>
      <c r="F25" s="84">
        <v>91.61468170542649</v>
      </c>
      <c r="G25" s="84">
        <v>143.12623876464156</v>
      </c>
    </row>
    <row r="26" spans="1:7" ht="15">
      <c r="A26" s="112">
        <v>37165</v>
      </c>
      <c r="B26" s="83">
        <v>485313</v>
      </c>
      <c r="C26" s="83">
        <v>206373</v>
      </c>
      <c r="D26" s="83">
        <v>278940</v>
      </c>
      <c r="E26" s="84">
        <v>86.67595971899381</v>
      </c>
      <c r="F26" s="84">
        <v>74.70738945144969</v>
      </c>
      <c r="G26" s="84">
        <v>98.33092300248788</v>
      </c>
    </row>
    <row r="27" spans="1:7" ht="15">
      <c r="A27" s="112">
        <v>37196</v>
      </c>
      <c r="B27" s="83">
        <v>364905</v>
      </c>
      <c r="C27" s="83">
        <v>183013</v>
      </c>
      <c r="D27" s="83">
        <v>181892</v>
      </c>
      <c r="E27" s="84">
        <v>65.17132465287236</v>
      </c>
      <c r="F27" s="84">
        <v>66.25102831125274</v>
      </c>
      <c r="G27" s="84">
        <v>64.11991197665637</v>
      </c>
    </row>
    <row r="28" spans="1:7" ht="15">
      <c r="A28" s="112">
        <v>37226</v>
      </c>
      <c r="B28" s="83">
        <v>373048</v>
      </c>
      <c r="C28" s="83">
        <v>200603</v>
      </c>
      <c r="D28" s="83">
        <v>172445</v>
      </c>
      <c r="E28" s="84">
        <v>66.62564864582487</v>
      </c>
      <c r="F28" s="84">
        <v>72.61863928968015</v>
      </c>
      <c r="G28" s="84">
        <v>60.78968960050199</v>
      </c>
    </row>
    <row r="29" spans="1:7" ht="15">
      <c r="A29" s="112">
        <v>37257</v>
      </c>
      <c r="B29" s="83">
        <v>402242</v>
      </c>
      <c r="C29" s="83">
        <v>192164</v>
      </c>
      <c r="D29" s="83">
        <v>210078</v>
      </c>
      <c r="E29" s="84">
        <v>71.83964037494877</v>
      </c>
      <c r="F29" s="84">
        <v>69.56370642743177</v>
      </c>
      <c r="G29" s="84">
        <v>74.0559390640161</v>
      </c>
    </row>
    <row r="30" spans="1:7" ht="15">
      <c r="A30" s="112">
        <v>37288</v>
      </c>
      <c r="B30" s="83">
        <v>424653</v>
      </c>
      <c r="C30" s="83">
        <v>259733</v>
      </c>
      <c r="D30" s="83">
        <v>164920</v>
      </c>
      <c r="E30" s="84">
        <v>75.84220147111222</v>
      </c>
      <c r="F30" s="84">
        <v>94.02380342580366</v>
      </c>
      <c r="G30" s="84">
        <v>58.1370037340299</v>
      </c>
    </row>
    <row r="31" spans="1:7" ht="15">
      <c r="A31" s="112">
        <v>37316</v>
      </c>
      <c r="B31" s="83">
        <v>452775</v>
      </c>
      <c r="C31" s="83">
        <v>209567</v>
      </c>
      <c r="D31" s="83">
        <v>243208</v>
      </c>
      <c r="E31" s="84">
        <v>80.86473608118354</v>
      </c>
      <c r="F31" s="84">
        <v>75.86362307652627</v>
      </c>
      <c r="G31" s="84">
        <v>85.73480720437755</v>
      </c>
    </row>
    <row r="32" spans="1:7" ht="15">
      <c r="A32" s="112">
        <v>37347</v>
      </c>
      <c r="B32" s="83">
        <v>458886</v>
      </c>
      <c r="C32" s="83">
        <v>186300</v>
      </c>
      <c r="D32" s="83">
        <v>272586</v>
      </c>
      <c r="E32" s="84">
        <v>81.95614881861849</v>
      </c>
      <c r="F32" s="84">
        <v>67.4409281001152</v>
      </c>
      <c r="G32" s="84">
        <v>96.09103383364223</v>
      </c>
    </row>
    <row r="33" spans="1:7" ht="15">
      <c r="A33" s="112">
        <v>37377</v>
      </c>
      <c r="B33" s="83">
        <v>611046</v>
      </c>
      <c r="C33" s="83">
        <v>246435</v>
      </c>
      <c r="D33" s="83">
        <v>364611</v>
      </c>
      <c r="E33" s="84">
        <v>109.13162944831953</v>
      </c>
      <c r="F33" s="84">
        <v>89.209904006183</v>
      </c>
      <c r="G33" s="84">
        <v>128.531355011329</v>
      </c>
    </row>
    <row r="34" spans="1:7" ht="15">
      <c r="A34" s="112">
        <v>37408</v>
      </c>
      <c r="B34" s="83">
        <v>717322</v>
      </c>
      <c r="C34" s="83">
        <v>326234</v>
      </c>
      <c r="D34" s="83">
        <v>391088</v>
      </c>
      <c r="E34" s="84">
        <v>128.11231674722927</v>
      </c>
      <c r="F34" s="84">
        <v>118.09728254327958</v>
      </c>
      <c r="G34" s="84">
        <v>137.86493158097434</v>
      </c>
    </row>
    <row r="35" spans="1:7" ht="15">
      <c r="A35" s="112">
        <v>37438</v>
      </c>
      <c r="B35" s="83">
        <v>1074588</v>
      </c>
      <c r="C35" s="83">
        <v>485846</v>
      </c>
      <c r="D35" s="83">
        <v>588742</v>
      </c>
      <c r="E35" s="84">
        <v>191.91933082879322</v>
      </c>
      <c r="F35" s="84">
        <v>175.87710764212866</v>
      </c>
      <c r="G35" s="84">
        <v>207.54120696325634</v>
      </c>
    </row>
    <row r="36" spans="1:7" ht="15">
      <c r="A36" s="112">
        <v>37469</v>
      </c>
      <c r="B36" s="83">
        <v>1245554</v>
      </c>
      <c r="C36" s="83">
        <v>549667</v>
      </c>
      <c r="D36" s="83">
        <v>695887</v>
      </c>
      <c r="E36" s="84">
        <v>222.4535265526199</v>
      </c>
      <c r="F36" s="84">
        <v>198.98042203975322</v>
      </c>
      <c r="G36" s="84">
        <v>245.31157602148235</v>
      </c>
    </row>
    <row r="37" spans="1:7" ht="15">
      <c r="A37" s="112">
        <v>37500</v>
      </c>
      <c r="B37" s="83">
        <v>678896</v>
      </c>
      <c r="C37" s="83">
        <v>255483</v>
      </c>
      <c r="D37" s="83">
        <v>423413</v>
      </c>
      <c r="E37" s="84">
        <v>121.2495077391004</v>
      </c>
      <c r="F37" s="84">
        <v>92.48529594096475</v>
      </c>
      <c r="G37" s="84">
        <v>149.26002402399226</v>
      </c>
    </row>
    <row r="38" spans="1:7" ht="15">
      <c r="A38" s="112">
        <v>37530</v>
      </c>
      <c r="B38" s="83">
        <v>507924</v>
      </c>
      <c r="C38" s="83">
        <v>211504</v>
      </c>
      <c r="D38" s="83">
        <v>296420</v>
      </c>
      <c r="E38" s="84">
        <v>90.7142404269208</v>
      </c>
      <c r="F38" s="84">
        <v>76.56482048785168</v>
      </c>
      <c r="G38" s="84">
        <v>104.49290957337584</v>
      </c>
    </row>
    <row r="39" spans="1:7" ht="15">
      <c r="A39" s="112">
        <v>37561</v>
      </c>
      <c r="B39" s="83">
        <v>378127</v>
      </c>
      <c r="C39" s="83">
        <v>177057</v>
      </c>
      <c r="D39" s="83">
        <v>201070</v>
      </c>
      <c r="E39" s="84">
        <v>67.53274818655997</v>
      </c>
      <c r="F39" s="84">
        <v>64.09494582191142</v>
      </c>
      <c r="G39" s="84">
        <v>70.88047138492234</v>
      </c>
    </row>
    <row r="40" spans="1:7" ht="15">
      <c r="A40" s="112">
        <v>37591</v>
      </c>
      <c r="B40" s="83">
        <v>369048</v>
      </c>
      <c r="C40" s="83">
        <v>200272</v>
      </c>
      <c r="D40" s="83">
        <v>168776</v>
      </c>
      <c r="E40" s="84">
        <v>65.91125641055407</v>
      </c>
      <c r="F40" s="84">
        <v>72.49881670674327</v>
      </c>
      <c r="G40" s="84">
        <v>59.4963069501251</v>
      </c>
    </row>
    <row r="41" spans="1:7" ht="15">
      <c r="A41" s="112">
        <v>37622</v>
      </c>
      <c r="B41" s="83">
        <v>442474</v>
      </c>
      <c r="C41" s="83">
        <v>198742</v>
      </c>
      <c r="D41" s="83">
        <v>243732</v>
      </c>
      <c r="E41" s="84">
        <v>79.02499747730242</v>
      </c>
      <c r="F41" s="84">
        <v>71.94495401220126</v>
      </c>
      <c r="G41" s="84">
        <v>85.91952579494651</v>
      </c>
    </row>
    <row r="42" spans="1:7" ht="15">
      <c r="A42" s="112">
        <v>37653</v>
      </c>
      <c r="B42" s="83">
        <v>452084</v>
      </c>
      <c r="C42" s="83">
        <v>277112</v>
      </c>
      <c r="D42" s="83">
        <v>174972</v>
      </c>
      <c r="E42" s="84">
        <v>80.7413248225405</v>
      </c>
      <c r="F42" s="84">
        <v>100.31503203263084</v>
      </c>
      <c r="G42" s="84">
        <v>61.6804985286847</v>
      </c>
    </row>
    <row r="43" spans="1:7" ht="15">
      <c r="A43" s="112">
        <v>37681</v>
      </c>
      <c r="B43" s="83">
        <v>432816</v>
      </c>
      <c r="C43" s="83">
        <v>217621</v>
      </c>
      <c r="D43" s="83">
        <v>215195</v>
      </c>
      <c r="E43" s="84">
        <v>77.30009742524109</v>
      </c>
      <c r="F43" s="84">
        <v>78.7791852607363</v>
      </c>
      <c r="G43" s="84">
        <v>75.85976545321711</v>
      </c>
    </row>
    <row r="44" spans="1:7" ht="15">
      <c r="A44" s="112">
        <v>37712</v>
      </c>
      <c r="B44" s="83">
        <v>484670</v>
      </c>
      <c r="C44" s="83">
        <v>190066</v>
      </c>
      <c r="D44" s="83">
        <v>294604</v>
      </c>
      <c r="E44" s="84">
        <v>86.56112116717404</v>
      </c>
      <c r="F44" s="84">
        <v>68.80422673256305</v>
      </c>
      <c r="G44" s="84">
        <v>103.8527398014804</v>
      </c>
    </row>
    <row r="45" spans="1:7" ht="15">
      <c r="A45" s="112">
        <v>37742</v>
      </c>
      <c r="B45" s="83">
        <v>604301</v>
      </c>
      <c r="C45" s="83">
        <v>246162</v>
      </c>
      <c r="D45" s="83">
        <v>358139</v>
      </c>
      <c r="E45" s="84">
        <v>107.92698554159415</v>
      </c>
      <c r="F45" s="84">
        <v>89.11107752539216</v>
      </c>
      <c r="G45" s="84">
        <v>126.2498689079659</v>
      </c>
    </row>
    <row r="46" spans="1:7" ht="15">
      <c r="A46" s="112">
        <v>37773</v>
      </c>
      <c r="B46" s="83">
        <v>777463</v>
      </c>
      <c r="C46" s="83">
        <v>336933</v>
      </c>
      <c r="D46" s="83">
        <v>440530</v>
      </c>
      <c r="E46" s="84">
        <v>138.85338260258447</v>
      </c>
      <c r="F46" s="84">
        <v>121.97033938570112</v>
      </c>
      <c r="G46" s="84">
        <v>155.29404714377998</v>
      </c>
    </row>
    <row r="47" spans="1:7" ht="15">
      <c r="A47" s="112">
        <v>37803</v>
      </c>
      <c r="B47" s="83">
        <v>1103903</v>
      </c>
      <c r="C47" s="83">
        <v>502829</v>
      </c>
      <c r="D47" s="83">
        <v>601074</v>
      </c>
      <c r="E47" s="84">
        <v>197.15493292303407</v>
      </c>
      <c r="F47" s="84">
        <v>182.02498355154498</v>
      </c>
      <c r="G47" s="84">
        <v>211.8884391367226</v>
      </c>
    </row>
    <row r="48" spans="1:7" ht="15">
      <c r="A48" s="112">
        <v>37834</v>
      </c>
      <c r="B48" s="83">
        <v>1284690</v>
      </c>
      <c r="C48" s="83">
        <v>530876</v>
      </c>
      <c r="D48" s="83">
        <v>753814</v>
      </c>
      <c r="E48" s="84">
        <v>229.44314018250935</v>
      </c>
      <c r="F48" s="84">
        <v>192.1780469461984</v>
      </c>
      <c r="G48" s="84">
        <v>265.731793189207</v>
      </c>
    </row>
    <row r="49" spans="1:7" ht="15">
      <c r="A49" s="112">
        <v>37865</v>
      </c>
      <c r="B49" s="83">
        <v>689076</v>
      </c>
      <c r="C49" s="83">
        <v>252104</v>
      </c>
      <c r="D49" s="83">
        <v>436972</v>
      </c>
      <c r="E49" s="84">
        <v>123.06763597786457</v>
      </c>
      <c r="F49" s="84">
        <v>91.26209199007754</v>
      </c>
      <c r="G49" s="84">
        <v>154.03979381316103</v>
      </c>
    </row>
    <row r="50" spans="1:7" ht="15">
      <c r="A50" s="112">
        <v>37895</v>
      </c>
      <c r="B50" s="83">
        <v>507277</v>
      </c>
      <c r="C50" s="83">
        <v>210720</v>
      </c>
      <c r="D50" s="83">
        <v>296557</v>
      </c>
      <c r="E50" s="84">
        <v>90.59868748286574</v>
      </c>
      <c r="F50" s="84">
        <v>76.28101110711903</v>
      </c>
      <c r="G50" s="84">
        <v>104.54120431938338</v>
      </c>
    </row>
    <row r="51" spans="1:7" ht="15">
      <c r="A51" s="112">
        <v>37926</v>
      </c>
      <c r="B51" s="83">
        <v>355566</v>
      </c>
      <c r="C51" s="83">
        <v>176495</v>
      </c>
      <c r="D51" s="83">
        <v>179071</v>
      </c>
      <c r="E51" s="84">
        <v>63.503397381573855</v>
      </c>
      <c r="F51" s="84">
        <v>63.89150083215155</v>
      </c>
      <c r="G51" s="84">
        <v>63.125463228574276</v>
      </c>
    </row>
    <row r="52" spans="1:7" ht="15">
      <c r="A52" s="112">
        <v>37956</v>
      </c>
      <c r="B52" s="83">
        <v>368249</v>
      </c>
      <c r="C52" s="83">
        <v>187524</v>
      </c>
      <c r="D52" s="83">
        <v>180725</v>
      </c>
      <c r="E52" s="84">
        <v>65.76855656155874</v>
      </c>
      <c r="F52" s="84">
        <v>67.88401825574881</v>
      </c>
      <c r="G52" s="84">
        <v>63.708525344606805</v>
      </c>
    </row>
    <row r="53" spans="1:7" ht="15">
      <c r="A53" s="112">
        <v>37987</v>
      </c>
      <c r="B53" s="83">
        <v>448589</v>
      </c>
      <c r="C53" s="83">
        <v>194888</v>
      </c>
      <c r="D53" s="83">
        <v>253701</v>
      </c>
      <c r="E53" s="84">
        <v>80.11712460697265</v>
      </c>
      <c r="F53" s="84">
        <v>70.54979922477322</v>
      </c>
      <c r="G53" s="84">
        <v>89.4337617288814</v>
      </c>
    </row>
    <row r="54" spans="1:7" ht="15">
      <c r="A54" s="112">
        <v>38018</v>
      </c>
      <c r="B54" s="83">
        <v>467580</v>
      </c>
      <c r="C54" s="83">
        <v>272755</v>
      </c>
      <c r="D54" s="83">
        <v>194825</v>
      </c>
      <c r="E54" s="84">
        <v>83.50888034197956</v>
      </c>
      <c r="F54" s="84">
        <v>98.7377903593501</v>
      </c>
      <c r="G54" s="84">
        <v>68.67900650304618</v>
      </c>
    </row>
    <row r="55" spans="1:7" ht="15">
      <c r="A55" s="112">
        <v>38047</v>
      </c>
      <c r="B55" s="83">
        <v>427130</v>
      </c>
      <c r="C55" s="83">
        <v>216561</v>
      </c>
      <c r="D55" s="83">
        <v>210569</v>
      </c>
      <c r="E55" s="84">
        <v>76.28458886280364</v>
      </c>
      <c r="F55" s="84">
        <v>78.3954633939294</v>
      </c>
      <c r="G55" s="84">
        <v>74.22902461357593</v>
      </c>
    </row>
    <row r="56" spans="1:7" ht="15">
      <c r="A56" s="112">
        <v>38078</v>
      </c>
      <c r="B56" s="83">
        <v>489877</v>
      </c>
      <c r="C56" s="83">
        <v>200950</v>
      </c>
      <c r="D56" s="83">
        <v>288927</v>
      </c>
      <c r="E56" s="84">
        <v>87.49108125943779</v>
      </c>
      <c r="F56" s="84">
        <v>72.74425390079523</v>
      </c>
      <c r="G56" s="84">
        <v>101.85150423151867</v>
      </c>
    </row>
    <row r="57" spans="1:7" ht="15">
      <c r="A57" s="112">
        <v>38108</v>
      </c>
      <c r="B57" s="83">
        <v>610675</v>
      </c>
      <c r="C57" s="83">
        <v>217098</v>
      </c>
      <c r="D57" s="83">
        <v>393577</v>
      </c>
      <c r="E57" s="84">
        <v>109.06536956849816</v>
      </c>
      <c r="F57" s="84">
        <v>78.58985833966082</v>
      </c>
      <c r="G57" s="84">
        <v>138.74234488617688</v>
      </c>
    </row>
    <row r="58" spans="1:7" ht="15">
      <c r="A58" s="112">
        <v>38139</v>
      </c>
      <c r="B58" s="83">
        <v>736838</v>
      </c>
      <c r="C58" s="83">
        <v>304646</v>
      </c>
      <c r="D58" s="83">
        <v>432192</v>
      </c>
      <c r="E58" s="84">
        <v>131.5978364631155</v>
      </c>
      <c r="F58" s="84">
        <v>110.28238852382017</v>
      </c>
      <c r="G58" s="84">
        <v>152.35476544881067</v>
      </c>
    </row>
    <row r="59" spans="1:7" ht="15">
      <c r="A59" s="112">
        <v>38169</v>
      </c>
      <c r="B59" s="83">
        <v>1113536</v>
      </c>
      <c r="C59" s="83">
        <v>481032</v>
      </c>
      <c r="D59" s="83">
        <v>632504</v>
      </c>
      <c r="E59" s="84">
        <v>198.87536802362496</v>
      </c>
      <c r="F59" s="84">
        <v>174.13443116400762</v>
      </c>
      <c r="G59" s="84">
        <v>222.96802940691762</v>
      </c>
    </row>
    <row r="60" spans="1:7" ht="15">
      <c r="A60" s="112">
        <v>38200</v>
      </c>
      <c r="B60" s="83">
        <v>1309872</v>
      </c>
      <c r="C60" s="83">
        <v>509308</v>
      </c>
      <c r="D60" s="83">
        <v>800564</v>
      </c>
      <c r="E60" s="84">
        <v>233.94059649965664</v>
      </c>
      <c r="F60" s="84">
        <v>184.37039296196176</v>
      </c>
      <c r="G60" s="84">
        <v>282.21193461878437</v>
      </c>
    </row>
    <row r="61" spans="1:7" ht="15">
      <c r="A61" s="112">
        <v>38231</v>
      </c>
      <c r="B61" s="83">
        <v>726775</v>
      </c>
      <c r="C61" s="83">
        <v>253321</v>
      </c>
      <c r="D61" s="83">
        <v>473454</v>
      </c>
      <c r="E61" s="84">
        <v>129.80060419723299</v>
      </c>
      <c r="F61" s="84">
        <v>91.70264813338316</v>
      </c>
      <c r="G61" s="84">
        <v>166.90029690693302</v>
      </c>
    </row>
    <row r="62" spans="1:7" ht="15">
      <c r="A62" s="112">
        <v>38261</v>
      </c>
      <c r="B62" s="83">
        <v>510489</v>
      </c>
      <c r="C62" s="83">
        <v>188611</v>
      </c>
      <c r="D62" s="83">
        <v>321878</v>
      </c>
      <c r="E62" s="84">
        <v>91.1723444477882</v>
      </c>
      <c r="F62" s="84">
        <v>68.27751417010643</v>
      </c>
      <c r="G62" s="84">
        <v>113.46727193731554</v>
      </c>
    </row>
    <row r="63" spans="1:7" ht="15">
      <c r="A63" s="112">
        <v>38292</v>
      </c>
      <c r="B63" s="83">
        <v>378261</v>
      </c>
      <c r="C63" s="83">
        <v>196954</v>
      </c>
      <c r="D63" s="83">
        <v>181307</v>
      </c>
      <c r="E63" s="84">
        <v>67.55668032644154</v>
      </c>
      <c r="F63" s="84">
        <v>71.29769486328551</v>
      </c>
      <c r="G63" s="84">
        <v>63.91368988604026</v>
      </c>
    </row>
    <row r="64" spans="1:7" ht="15">
      <c r="A64" s="112">
        <v>38322</v>
      </c>
      <c r="B64" s="83">
        <v>369115</v>
      </c>
      <c r="C64" s="83">
        <v>189830</v>
      </c>
      <c r="D64" s="83">
        <v>179285</v>
      </c>
      <c r="E64" s="84">
        <v>65.92322248049486</v>
      </c>
      <c r="F64" s="84">
        <v>68.71879431693435</v>
      </c>
      <c r="G64" s="84">
        <v>63.2009017369364</v>
      </c>
    </row>
    <row r="65" spans="1:7" ht="15">
      <c r="A65" s="112">
        <v>38353</v>
      </c>
      <c r="B65" s="83">
        <v>426095</v>
      </c>
      <c r="C65" s="83">
        <v>182378</v>
      </c>
      <c r="D65" s="83">
        <v>243717</v>
      </c>
      <c r="E65" s="84">
        <v>76.09973987192733</v>
      </c>
      <c r="F65" s="84">
        <v>66.02115719292975</v>
      </c>
      <c r="G65" s="84">
        <v>85.91423804903326</v>
      </c>
    </row>
    <row r="66" spans="1:7" ht="15">
      <c r="A66" s="112">
        <v>38384</v>
      </c>
      <c r="B66" s="83">
        <v>448519</v>
      </c>
      <c r="C66" s="83">
        <v>250848</v>
      </c>
      <c r="D66" s="83">
        <v>197671</v>
      </c>
      <c r="E66" s="84">
        <v>80.1046227428554</v>
      </c>
      <c r="F66" s="84">
        <v>90.8074177780875</v>
      </c>
      <c r="G66" s="84">
        <v>69.68226816098367</v>
      </c>
    </row>
    <row r="67" spans="1:7" ht="15">
      <c r="A67" s="112">
        <v>38412</v>
      </c>
      <c r="B67" s="83">
        <v>487925</v>
      </c>
      <c r="C67" s="83">
        <v>225742</v>
      </c>
      <c r="D67" s="83">
        <v>262183</v>
      </c>
      <c r="E67" s="84">
        <v>87.14245784862564</v>
      </c>
      <c r="F67" s="84">
        <v>81.71900156294261</v>
      </c>
      <c r="G67" s="84">
        <v>92.42380578461777</v>
      </c>
    </row>
    <row r="68" spans="1:7" ht="15">
      <c r="A68" s="112">
        <v>38443</v>
      </c>
      <c r="B68" s="83">
        <v>468171</v>
      </c>
      <c r="C68" s="83">
        <v>209140</v>
      </c>
      <c r="D68" s="83">
        <v>259031</v>
      </c>
      <c r="E68" s="84">
        <v>83.61443179474082</v>
      </c>
      <c r="F68" s="84">
        <v>75.7090483245201</v>
      </c>
      <c r="G68" s="84">
        <v>91.31267411005032</v>
      </c>
    </row>
    <row r="69" spans="1:7" ht="15">
      <c r="A69" s="112">
        <v>38473</v>
      </c>
      <c r="B69" s="83">
        <v>604361</v>
      </c>
      <c r="C69" s="83">
        <v>214944</v>
      </c>
      <c r="D69" s="83">
        <v>389417</v>
      </c>
      <c r="E69" s="84">
        <v>107.9377014251232</v>
      </c>
      <c r="F69" s="84">
        <v>77.81010654616834</v>
      </c>
      <c r="G69" s="84">
        <v>137.27587668624014</v>
      </c>
    </row>
    <row r="70" spans="1:7" ht="15">
      <c r="A70" s="112">
        <v>38504</v>
      </c>
      <c r="B70" s="83">
        <v>732883</v>
      </c>
      <c r="C70" s="83">
        <v>308493</v>
      </c>
      <c r="D70" s="83">
        <v>424390</v>
      </c>
      <c r="E70" s="84">
        <v>130.8914811404915</v>
      </c>
      <c r="F70" s="84">
        <v>111.67500929892024</v>
      </c>
      <c r="G70" s="84">
        <v>149.60443254114085</v>
      </c>
    </row>
    <row r="71" spans="1:7" ht="15">
      <c r="A71" s="112">
        <v>38534</v>
      </c>
      <c r="B71" s="83">
        <v>1114086</v>
      </c>
      <c r="C71" s="83">
        <v>473244</v>
      </c>
      <c r="D71" s="83">
        <v>640842</v>
      </c>
      <c r="E71" s="84">
        <v>198.9735969559747</v>
      </c>
      <c r="F71" s="84">
        <v>171.31516144826045</v>
      </c>
      <c r="G71" s="84">
        <v>225.90731110188696</v>
      </c>
    </row>
    <row r="72" spans="1:7" ht="15">
      <c r="A72" s="112">
        <v>38565</v>
      </c>
      <c r="B72" s="83">
        <v>1260450</v>
      </c>
      <c r="C72" s="83">
        <v>479381</v>
      </c>
      <c r="D72" s="83">
        <v>781069</v>
      </c>
      <c r="E72" s="84">
        <v>225.11392323676836</v>
      </c>
      <c r="F72" s="84">
        <v>173.53676625636786</v>
      </c>
      <c r="G72" s="84">
        <v>275.33962751355205</v>
      </c>
    </row>
    <row r="73" spans="1:7" ht="15">
      <c r="A73" s="112">
        <v>38596</v>
      </c>
      <c r="B73" s="83">
        <v>726955</v>
      </c>
      <c r="C73" s="83">
        <v>251303</v>
      </c>
      <c r="D73" s="83">
        <v>475652</v>
      </c>
      <c r="E73" s="84">
        <v>129.83275184782016</v>
      </c>
      <c r="F73" s="84">
        <v>90.97212857940555</v>
      </c>
      <c r="G73" s="84">
        <v>167.67512794141882</v>
      </c>
    </row>
    <row r="74" spans="1:7" ht="15">
      <c r="A74" s="112">
        <v>38626</v>
      </c>
      <c r="B74" s="83">
        <v>528048</v>
      </c>
      <c r="C74" s="83">
        <v>196398</v>
      </c>
      <c r="D74" s="83">
        <v>331650</v>
      </c>
      <c r="E74" s="84">
        <v>94.30834776256816</v>
      </c>
      <c r="F74" s="84">
        <v>71.09642188409246</v>
      </c>
      <c r="G74" s="84">
        <v>116.91206214158998</v>
      </c>
    </row>
    <row r="75" spans="1:7" ht="15">
      <c r="A75" s="112">
        <v>38657</v>
      </c>
      <c r="B75" s="83">
        <v>377375</v>
      </c>
      <c r="C75" s="83">
        <v>184384</v>
      </c>
      <c r="D75" s="83">
        <v>192991</v>
      </c>
      <c r="E75" s="84">
        <v>67.39844244632906</v>
      </c>
      <c r="F75" s="84">
        <v>66.74733272577372</v>
      </c>
      <c r="G75" s="84">
        <v>68.03249143605484</v>
      </c>
    </row>
    <row r="76" spans="1:7" ht="15">
      <c r="A76" s="112">
        <v>38687</v>
      </c>
      <c r="B76" s="83">
        <v>397716</v>
      </c>
      <c r="C76" s="83">
        <v>197083</v>
      </c>
      <c r="D76" s="83">
        <v>200633</v>
      </c>
      <c r="E76" s="84">
        <v>71.03130556073987</v>
      </c>
      <c r="F76" s="84">
        <v>71.34439309047238</v>
      </c>
      <c r="G76" s="84">
        <v>70.72642172065015</v>
      </c>
    </row>
    <row r="77" spans="1:7" ht="15">
      <c r="A77" s="112">
        <v>38718</v>
      </c>
      <c r="B77" s="83">
        <v>464281</v>
      </c>
      <c r="C77" s="83">
        <v>192782</v>
      </c>
      <c r="D77" s="83">
        <v>271499</v>
      </c>
      <c r="E77" s="84">
        <v>82.91968534593998</v>
      </c>
      <c r="F77" s="84">
        <v>69.7874235158154</v>
      </c>
      <c r="G77" s="84">
        <v>95.70784851312992</v>
      </c>
    </row>
    <row r="78" spans="1:7" ht="15">
      <c r="A78" s="112">
        <v>38749</v>
      </c>
      <c r="B78" s="83">
        <v>463609</v>
      </c>
      <c r="C78" s="83">
        <v>267796</v>
      </c>
      <c r="D78" s="83">
        <v>195813</v>
      </c>
      <c r="E78" s="84">
        <v>82.79966745041449</v>
      </c>
      <c r="F78" s="84">
        <v>96.94262362586394</v>
      </c>
      <c r="G78" s="84">
        <v>69.02729270053115</v>
      </c>
    </row>
    <row r="79" spans="1:7" ht="15">
      <c r="A79" s="112">
        <v>38777</v>
      </c>
      <c r="B79" s="83">
        <v>476301</v>
      </c>
      <c r="C79" s="83">
        <v>236021</v>
      </c>
      <c r="D79" s="83">
        <v>240280</v>
      </c>
      <c r="E79" s="84">
        <v>85.06643401292871</v>
      </c>
      <c r="F79" s="84">
        <v>85.44001766568594</v>
      </c>
      <c r="G79" s="84">
        <v>84.7026392021144</v>
      </c>
    </row>
    <row r="80" spans="1:7" ht="15">
      <c r="A80" s="112">
        <v>38808</v>
      </c>
      <c r="B80" s="83">
        <v>474299</v>
      </c>
      <c r="C80" s="83">
        <v>168715</v>
      </c>
      <c r="D80" s="83">
        <v>305584</v>
      </c>
      <c r="E80" s="84">
        <v>84.70888069917568</v>
      </c>
      <c r="F80" s="84">
        <v>61.07512713049349</v>
      </c>
      <c r="G80" s="84">
        <v>107.72336980996722</v>
      </c>
    </row>
    <row r="81" spans="1:7" ht="15">
      <c r="A81" s="112">
        <v>38838</v>
      </c>
      <c r="B81" s="83">
        <v>574861</v>
      </c>
      <c r="C81" s="83">
        <v>219800</v>
      </c>
      <c r="D81" s="83">
        <v>355061</v>
      </c>
      <c r="E81" s="84">
        <v>102.6690586900011</v>
      </c>
      <c r="F81" s="84">
        <v>79.56798709825723</v>
      </c>
      <c r="G81" s="84">
        <v>125.16482344657041</v>
      </c>
    </row>
    <row r="82" spans="1:7" ht="15">
      <c r="A82" s="112">
        <v>38869</v>
      </c>
      <c r="B82" s="83">
        <v>765136</v>
      </c>
      <c r="C82" s="83">
        <v>302790</v>
      </c>
      <c r="D82" s="83">
        <v>462346</v>
      </c>
      <c r="E82" s="84">
        <v>136.65180433153873</v>
      </c>
      <c r="F82" s="84">
        <v>109.610513255147</v>
      </c>
      <c r="G82" s="84">
        <v>162.98454479998662</v>
      </c>
    </row>
    <row r="83" spans="1:7" ht="15">
      <c r="A83" s="112">
        <v>38899</v>
      </c>
      <c r="B83" s="83">
        <v>1156912</v>
      </c>
      <c r="C83" s="83">
        <v>498403</v>
      </c>
      <c r="D83" s="83">
        <v>658509</v>
      </c>
      <c r="E83" s="84">
        <v>206.62223742290146</v>
      </c>
      <c r="F83" s="84">
        <v>180.4227637567457</v>
      </c>
      <c r="G83" s="84">
        <v>232.13521823849322</v>
      </c>
    </row>
    <row r="84" spans="1:7" ht="15">
      <c r="A84" s="112">
        <v>38930</v>
      </c>
      <c r="B84" s="83">
        <v>1209037</v>
      </c>
      <c r="C84" s="83">
        <v>456506</v>
      </c>
      <c r="D84" s="83">
        <v>752531</v>
      </c>
      <c r="E84" s="84">
        <v>215.931661238774</v>
      </c>
      <c r="F84" s="84">
        <v>165.25597597032308</v>
      </c>
      <c r="G84" s="84">
        <v>265.27951465542844</v>
      </c>
    </row>
    <row r="85" spans="1:7" ht="15">
      <c r="A85" s="112">
        <v>38961</v>
      </c>
      <c r="B85" s="83">
        <v>748944</v>
      </c>
      <c r="C85" s="83">
        <v>270802</v>
      </c>
      <c r="D85" s="83">
        <v>478142</v>
      </c>
      <c r="E85" s="84">
        <v>133.75994456316255</v>
      </c>
      <c r="F85" s="84">
        <v>98.03080091984647</v>
      </c>
      <c r="G85" s="84">
        <v>168.55289376301556</v>
      </c>
    </row>
    <row r="86" spans="1:7" ht="15">
      <c r="A86" s="112">
        <v>38991</v>
      </c>
      <c r="B86" s="83">
        <v>547599</v>
      </c>
      <c r="C86" s="83">
        <v>219008</v>
      </c>
      <c r="D86" s="83">
        <v>328591</v>
      </c>
      <c r="E86" s="84">
        <v>97.800118410513</v>
      </c>
      <c r="F86" s="84">
        <v>79.2812817034355</v>
      </c>
      <c r="G86" s="84">
        <v>115.83371449168457</v>
      </c>
    </row>
    <row r="87" spans="1:7" ht="15">
      <c r="A87" s="112">
        <v>39022</v>
      </c>
      <c r="B87" s="83">
        <v>406820</v>
      </c>
      <c r="C87" s="83">
        <v>197324</v>
      </c>
      <c r="D87" s="83">
        <v>209496</v>
      </c>
      <c r="E87" s="84">
        <v>72.65726228821619</v>
      </c>
      <c r="F87" s="84">
        <v>71.43163551490677</v>
      </c>
      <c r="G87" s="84">
        <v>73.85077452258264</v>
      </c>
    </row>
    <row r="88" spans="1:7" ht="15">
      <c r="A88" s="112">
        <v>39052</v>
      </c>
      <c r="B88" s="83">
        <v>434468</v>
      </c>
      <c r="C88" s="83">
        <v>203491</v>
      </c>
      <c r="D88" s="83">
        <v>230977</v>
      </c>
      <c r="E88" s="84">
        <v>77.59514141840792</v>
      </c>
      <c r="F88" s="84">
        <v>73.66410037584834</v>
      </c>
      <c r="G88" s="84">
        <v>81.42317918672705</v>
      </c>
    </row>
    <row r="89" spans="1:7" ht="15">
      <c r="A89" s="112">
        <v>39083</v>
      </c>
      <c r="B89" s="83">
        <v>472257</v>
      </c>
      <c r="C89" s="83">
        <v>176632</v>
      </c>
      <c r="D89" s="83">
        <v>295625</v>
      </c>
      <c r="E89" s="84">
        <v>84.34418346306994</v>
      </c>
      <c r="F89" s="84">
        <v>63.94109507342753</v>
      </c>
      <c r="G89" s="84">
        <v>104.21265903997448</v>
      </c>
    </row>
    <row r="90" spans="1:7" ht="15">
      <c r="A90" s="112">
        <v>39114</v>
      </c>
      <c r="B90" s="83">
        <v>497207</v>
      </c>
      <c r="C90" s="83">
        <v>282199</v>
      </c>
      <c r="D90" s="83">
        <v>215008</v>
      </c>
      <c r="E90" s="84">
        <v>88.80020503057152</v>
      </c>
      <c r="F90" s="84">
        <v>102.15653499154274</v>
      </c>
      <c r="G90" s="84">
        <v>75.79384488749879</v>
      </c>
    </row>
    <row r="91" spans="1:7" ht="15">
      <c r="A91" s="112">
        <v>39142</v>
      </c>
      <c r="B91" s="83">
        <v>502120</v>
      </c>
      <c r="C91" s="83">
        <v>241565</v>
      </c>
      <c r="D91" s="83">
        <v>260555</v>
      </c>
      <c r="E91" s="84">
        <v>89.67765729354288</v>
      </c>
      <c r="F91" s="84">
        <v>87.44695542943816</v>
      </c>
      <c r="G91" s="84">
        <v>91.84990909483484</v>
      </c>
    </row>
    <row r="92" spans="1:7" ht="15">
      <c r="A92" s="112">
        <v>39173</v>
      </c>
      <c r="B92" s="83">
        <v>567645</v>
      </c>
      <c r="C92" s="83">
        <v>208245</v>
      </c>
      <c r="D92" s="83">
        <v>359400</v>
      </c>
      <c r="E92" s="84">
        <v>101.38029509757258</v>
      </c>
      <c r="F92" s="84">
        <v>75.38505674830108</v>
      </c>
      <c r="G92" s="84">
        <v>126.69439208107171</v>
      </c>
    </row>
    <row r="93" spans="1:7" ht="15">
      <c r="A93" s="112">
        <v>39203</v>
      </c>
      <c r="B93" s="83">
        <v>618581</v>
      </c>
      <c r="C93" s="83">
        <v>238717</v>
      </c>
      <c r="D93" s="83">
        <v>379864</v>
      </c>
      <c r="E93" s="84">
        <v>110.47736582151089</v>
      </c>
      <c r="F93" s="84">
        <v>86.41597441371552</v>
      </c>
      <c r="G93" s="84">
        <v>133.90828757229892</v>
      </c>
    </row>
    <row r="94" spans="1:7" ht="15">
      <c r="A94" s="112">
        <v>39234</v>
      </c>
      <c r="B94" s="83">
        <v>811129</v>
      </c>
      <c r="C94" s="83">
        <v>339009</v>
      </c>
      <c r="D94" s="83">
        <v>472120</v>
      </c>
      <c r="E94" s="84">
        <v>144.86606485074114</v>
      </c>
      <c r="F94" s="84">
        <v>122.72185504182478</v>
      </c>
      <c r="G94" s="84">
        <v>166.43004003704945</v>
      </c>
    </row>
    <row r="95" spans="1:7" ht="15">
      <c r="A95" s="112">
        <v>39264</v>
      </c>
      <c r="B95" s="83">
        <v>1226242</v>
      </c>
      <c r="C95" s="83">
        <v>503047</v>
      </c>
      <c r="D95" s="83">
        <v>723195</v>
      </c>
      <c r="E95" s="84">
        <v>219.0044408407325</v>
      </c>
      <c r="F95" s="84">
        <v>182.10389993547318</v>
      </c>
      <c r="G95" s="84">
        <v>254.9380937147208</v>
      </c>
    </row>
    <row r="96" spans="1:7" ht="15">
      <c r="A96" s="112">
        <v>39295</v>
      </c>
      <c r="B96" s="83">
        <v>1325017</v>
      </c>
      <c r="C96" s="83">
        <v>489485</v>
      </c>
      <c r="D96" s="83">
        <v>835532</v>
      </c>
      <c r="E96" s="84">
        <v>236.64546410045068</v>
      </c>
      <c r="F96" s="84">
        <v>177.19443205091193</v>
      </c>
      <c r="G96" s="84">
        <v>294.538727891714</v>
      </c>
    </row>
    <row r="97" spans="1:7" ht="15">
      <c r="A97" s="112">
        <v>39326</v>
      </c>
      <c r="B97" s="83">
        <v>776080</v>
      </c>
      <c r="C97" s="83">
        <v>260797</v>
      </c>
      <c r="D97" s="83">
        <v>515283</v>
      </c>
      <c r="E97" s="84">
        <v>138.60638148723962</v>
      </c>
      <c r="F97" s="84">
        <v>94.4089732996551</v>
      </c>
      <c r="G97" s="84">
        <v>181.64570516057563</v>
      </c>
    </row>
    <row r="98" spans="1:7" ht="15">
      <c r="A98" s="112">
        <v>39356</v>
      </c>
      <c r="B98" s="83">
        <v>572521</v>
      </c>
      <c r="C98" s="83">
        <v>228212</v>
      </c>
      <c r="D98" s="83">
        <v>344309</v>
      </c>
      <c r="E98" s="84">
        <v>102.25113923236768</v>
      </c>
      <c r="F98" s="84">
        <v>82.61314591295486</v>
      </c>
      <c r="G98" s="84">
        <v>121.37456717596473</v>
      </c>
    </row>
    <row r="99" spans="1:7" ht="15">
      <c r="A99" s="112">
        <v>39387</v>
      </c>
      <c r="B99" s="83">
        <v>440712</v>
      </c>
      <c r="C99" s="83">
        <v>202501</v>
      </c>
      <c r="D99" s="83">
        <v>238211</v>
      </c>
      <c r="E99" s="84">
        <v>78.71030769766564</v>
      </c>
      <c r="F99" s="84">
        <v>73.30571863232115</v>
      </c>
      <c r="G99" s="84">
        <v>83.9732827824824</v>
      </c>
    </row>
    <row r="100" spans="1:7" ht="15">
      <c r="A100" s="112">
        <v>39417</v>
      </c>
      <c r="B100" s="83">
        <v>451797</v>
      </c>
      <c r="C100" s="83">
        <v>222999</v>
      </c>
      <c r="D100" s="83">
        <v>228798</v>
      </c>
      <c r="E100" s="84">
        <v>80.69006717965982</v>
      </c>
      <c r="F100" s="84">
        <v>80.7260307321395</v>
      </c>
      <c r="G100" s="84">
        <v>80.65504596373135</v>
      </c>
    </row>
    <row r="101" spans="1:7" ht="15">
      <c r="A101" s="112">
        <v>39448</v>
      </c>
      <c r="B101" s="83">
        <v>486083</v>
      </c>
      <c r="C101" s="83">
        <v>198019</v>
      </c>
      <c r="D101" s="83">
        <v>288064</v>
      </c>
      <c r="E101" s="84">
        <v>86.81348022428345</v>
      </c>
      <c r="F101" s="84">
        <v>71.68322673889809</v>
      </c>
      <c r="G101" s="84">
        <v>101.54728258331065</v>
      </c>
    </row>
    <row r="102" spans="1:7" ht="15">
      <c r="A102" s="112">
        <v>39479</v>
      </c>
      <c r="B102" s="83">
        <v>542128</v>
      </c>
      <c r="C102" s="83">
        <v>315145</v>
      </c>
      <c r="D102" s="83">
        <v>226983</v>
      </c>
      <c r="E102" s="84">
        <v>96.82300843072137</v>
      </c>
      <c r="F102" s="84">
        <v>114.08304501401399</v>
      </c>
      <c r="G102" s="84">
        <v>80.01522870823011</v>
      </c>
    </row>
    <row r="103" spans="1:7" ht="15">
      <c r="A103" s="112">
        <v>39508</v>
      </c>
      <c r="B103" s="83">
        <v>504857</v>
      </c>
      <c r="C103" s="83">
        <v>221067</v>
      </c>
      <c r="D103" s="83">
        <v>283790</v>
      </c>
      <c r="E103" s="84">
        <v>90.16648018052692</v>
      </c>
      <c r="F103" s="84">
        <v>80.0266433296198</v>
      </c>
      <c r="G103" s="84">
        <v>100.04062751443334</v>
      </c>
    </row>
    <row r="104" spans="1:7" ht="15">
      <c r="A104" s="112">
        <v>39539</v>
      </c>
      <c r="B104" s="83">
        <v>519406</v>
      </c>
      <c r="C104" s="83">
        <v>225890</v>
      </c>
      <c r="D104" s="83">
        <v>293516</v>
      </c>
      <c r="E104" s="84">
        <v>92.76490333826561</v>
      </c>
      <c r="F104" s="84">
        <v>81.7725778235911</v>
      </c>
      <c r="G104" s="84">
        <v>103.46920196457387</v>
      </c>
    </row>
    <row r="105" spans="1:7" ht="15">
      <c r="A105" s="112">
        <v>39569</v>
      </c>
      <c r="B105" s="83">
        <v>705480</v>
      </c>
      <c r="C105" s="83">
        <v>263882</v>
      </c>
      <c r="D105" s="83">
        <v>441598</v>
      </c>
      <c r="E105" s="84">
        <v>125.99735853471007</v>
      </c>
      <c r="F105" s="84">
        <v>95.5257487327676</v>
      </c>
      <c r="G105" s="84">
        <v>155.67053465280222</v>
      </c>
    </row>
    <row r="106" spans="1:7" ht="15">
      <c r="A106" s="112">
        <v>39600</v>
      </c>
      <c r="B106" s="83">
        <v>792010</v>
      </c>
      <c r="C106" s="83">
        <v>331972</v>
      </c>
      <c r="D106" s="83">
        <v>460038</v>
      </c>
      <c r="E106" s="84">
        <v>141.45144856420555</v>
      </c>
      <c r="F106" s="84">
        <v>120.17444864869266</v>
      </c>
      <c r="G106" s="84">
        <v>162.1709369621371</v>
      </c>
    </row>
    <row r="107" spans="1:7" ht="15">
      <c r="A107" s="112">
        <v>39630</v>
      </c>
      <c r="B107" s="83">
        <v>1269930</v>
      </c>
      <c r="C107" s="83">
        <v>508403</v>
      </c>
      <c r="D107" s="83">
        <v>761527</v>
      </c>
      <c r="E107" s="84">
        <v>226.80703283436014</v>
      </c>
      <c r="F107" s="84">
        <v>184.04278136813136</v>
      </c>
      <c r="G107" s="84">
        <v>268.4507521377916</v>
      </c>
    </row>
    <row r="108" spans="1:7" ht="15">
      <c r="A108" s="112">
        <v>39661</v>
      </c>
      <c r="B108" s="83">
        <v>1367302</v>
      </c>
      <c r="C108" s="83">
        <v>533037</v>
      </c>
      <c r="D108" s="83">
        <v>834265</v>
      </c>
      <c r="E108" s="84">
        <v>244.1974830175571</v>
      </c>
      <c r="F108" s="84">
        <v>192.96033275201884</v>
      </c>
      <c r="G108" s="84">
        <v>294.0920896202429</v>
      </c>
    </row>
    <row r="109" spans="1:7" ht="15">
      <c r="A109" s="112">
        <v>39692</v>
      </c>
      <c r="B109" s="83">
        <v>751373</v>
      </c>
      <c r="C109" s="83">
        <v>270950</v>
      </c>
      <c r="D109" s="83">
        <v>480423</v>
      </c>
      <c r="E109" s="84">
        <v>134.19375924803074</v>
      </c>
      <c r="F109" s="84">
        <v>98.08437718049498</v>
      </c>
      <c r="G109" s="84">
        <v>169.35698365822125</v>
      </c>
    </row>
    <row r="110" spans="1:9" ht="15">
      <c r="A110" s="112">
        <v>39722</v>
      </c>
      <c r="B110" s="83">
        <v>558186</v>
      </c>
      <c r="C110" s="83">
        <v>240525</v>
      </c>
      <c r="D110" s="83">
        <v>317661</v>
      </c>
      <c r="E110" s="84">
        <v>99.69093605921597</v>
      </c>
      <c r="F110" s="84">
        <v>87.07047359785406</v>
      </c>
      <c r="G110" s="84">
        <v>111.98071030290852</v>
      </c>
      <c r="I110" s="83"/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08"/>
  <sheetViews>
    <sheetView zoomScale="90" zoomScaleNormal="9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82" bestFit="1" customWidth="1"/>
    <col min="2" max="2" width="21.00390625" style="82" customWidth="1"/>
    <col min="3" max="3" width="1.421875" style="82" customWidth="1"/>
    <col min="4" max="16384" width="9.140625" style="82" customWidth="1"/>
  </cols>
  <sheetData>
    <row r="1" ht="7.5" customHeight="1"/>
    <row r="2" spans="1:2" ht="15">
      <c r="A2" s="78" t="s">
        <v>27</v>
      </c>
      <c r="B2" s="129" t="s">
        <v>408</v>
      </c>
    </row>
    <row r="3" spans="1:2" ht="30">
      <c r="A3" s="16" t="s">
        <v>112</v>
      </c>
      <c r="B3" s="115" t="s">
        <v>310</v>
      </c>
    </row>
    <row r="4" spans="1:2" ht="15">
      <c r="A4" s="112">
        <v>36526</v>
      </c>
      <c r="B4" s="82">
        <v>86.1</v>
      </c>
    </row>
    <row r="5" spans="1:2" ht="15">
      <c r="A5" s="112">
        <v>36557</v>
      </c>
      <c r="B5" s="82">
        <v>86.4</v>
      </c>
    </row>
    <row r="6" spans="1:2" ht="15">
      <c r="A6" s="112">
        <v>36586</v>
      </c>
      <c r="B6" s="82">
        <v>96.2</v>
      </c>
    </row>
    <row r="7" spans="1:2" ht="15">
      <c r="A7" s="112">
        <v>36617</v>
      </c>
      <c r="B7" s="82">
        <v>92.3</v>
      </c>
    </row>
    <row r="8" spans="1:2" ht="15">
      <c r="A8" s="112">
        <v>36647</v>
      </c>
      <c r="B8" s="82">
        <v>101.6</v>
      </c>
    </row>
    <row r="9" spans="1:2" ht="15">
      <c r="A9" s="112">
        <v>36678</v>
      </c>
      <c r="B9" s="82">
        <v>108.5</v>
      </c>
    </row>
    <row r="10" spans="1:2" ht="15">
      <c r="A10" s="112">
        <v>36708</v>
      </c>
      <c r="B10" s="82">
        <v>106.2</v>
      </c>
    </row>
    <row r="11" spans="1:2" ht="15">
      <c r="A11" s="112">
        <v>36739</v>
      </c>
      <c r="B11" s="82">
        <v>113.5</v>
      </c>
    </row>
    <row r="12" spans="1:2" ht="15">
      <c r="A12" s="112">
        <v>36770</v>
      </c>
      <c r="B12" s="82">
        <v>105</v>
      </c>
    </row>
    <row r="13" spans="1:2" ht="15">
      <c r="A13" s="112">
        <v>36800</v>
      </c>
      <c r="B13" s="82">
        <v>100.8</v>
      </c>
    </row>
    <row r="14" spans="1:2" ht="15">
      <c r="A14" s="112">
        <v>36831</v>
      </c>
      <c r="B14" s="82">
        <v>93.3</v>
      </c>
    </row>
    <row r="15" spans="1:2" ht="15">
      <c r="A15" s="112">
        <v>36861</v>
      </c>
      <c r="B15" s="82">
        <v>110</v>
      </c>
    </row>
    <row r="16" spans="1:2" ht="15">
      <c r="A16" s="112">
        <v>36892</v>
      </c>
      <c r="B16" s="82">
        <v>88</v>
      </c>
    </row>
    <row r="17" spans="1:2" ht="15">
      <c r="A17" s="112">
        <v>36923</v>
      </c>
      <c r="B17" s="82">
        <v>88.2</v>
      </c>
    </row>
    <row r="18" spans="1:2" ht="15">
      <c r="A18" s="112">
        <v>36951</v>
      </c>
      <c r="B18" s="82">
        <v>101.5</v>
      </c>
    </row>
    <row r="19" spans="1:2" ht="15">
      <c r="A19" s="112">
        <v>36982</v>
      </c>
      <c r="B19" s="82">
        <v>101.4</v>
      </c>
    </row>
    <row r="20" spans="1:2" ht="15">
      <c r="A20" s="112">
        <v>37012</v>
      </c>
      <c r="B20" s="82">
        <v>110.7</v>
      </c>
    </row>
    <row r="21" spans="1:2" ht="15">
      <c r="A21" s="112">
        <v>37043</v>
      </c>
      <c r="B21" s="82">
        <v>118</v>
      </c>
    </row>
    <row r="22" spans="1:2" ht="15">
      <c r="A22" s="112">
        <v>37073</v>
      </c>
      <c r="B22" s="82">
        <v>117.4</v>
      </c>
    </row>
    <row r="23" spans="1:2" ht="15">
      <c r="A23" s="112">
        <v>37104</v>
      </c>
      <c r="B23" s="82">
        <v>128.8</v>
      </c>
    </row>
    <row r="24" spans="1:2" ht="15">
      <c r="A24" s="112">
        <v>37135</v>
      </c>
      <c r="B24" s="82">
        <v>112.3</v>
      </c>
    </row>
    <row r="25" spans="1:2" ht="15">
      <c r="A25" s="112">
        <v>37165</v>
      </c>
      <c r="B25" s="82">
        <v>112.4</v>
      </c>
    </row>
    <row r="26" spans="1:2" ht="15">
      <c r="A26" s="112">
        <v>37196</v>
      </c>
      <c r="B26" s="82">
        <v>100.7</v>
      </c>
    </row>
    <row r="27" spans="1:2" ht="15">
      <c r="A27" s="112">
        <v>37226</v>
      </c>
      <c r="B27" s="82">
        <v>114.9</v>
      </c>
    </row>
    <row r="28" spans="1:2" ht="15">
      <c r="A28" s="112">
        <v>37257</v>
      </c>
      <c r="B28" s="82">
        <v>89.4</v>
      </c>
    </row>
    <row r="29" spans="1:2" ht="15">
      <c r="A29" s="112">
        <v>37288</v>
      </c>
      <c r="B29" s="82">
        <v>89.4</v>
      </c>
    </row>
    <row r="30" spans="1:2" ht="15">
      <c r="A30" s="112">
        <v>37316</v>
      </c>
      <c r="B30" s="82">
        <v>103.1</v>
      </c>
    </row>
    <row r="31" spans="1:2" ht="15">
      <c r="A31" s="112">
        <v>37347</v>
      </c>
      <c r="B31" s="82">
        <v>102.2</v>
      </c>
    </row>
    <row r="32" spans="1:2" ht="15">
      <c r="A32" s="112">
        <v>37377</v>
      </c>
      <c r="B32" s="82">
        <v>112.2</v>
      </c>
    </row>
    <row r="33" spans="1:2" ht="15">
      <c r="A33" s="112">
        <v>37408</v>
      </c>
      <c r="B33" s="82">
        <v>114.7</v>
      </c>
    </row>
    <row r="34" spans="1:2" ht="15">
      <c r="A34" s="112">
        <v>37438</v>
      </c>
      <c r="B34" s="82">
        <v>114.4</v>
      </c>
    </row>
    <row r="35" spans="1:2" ht="15">
      <c r="A35" s="112">
        <v>37469</v>
      </c>
      <c r="B35" s="82">
        <v>122.5</v>
      </c>
    </row>
    <row r="36" spans="1:2" ht="15">
      <c r="A36" s="112">
        <v>37500</v>
      </c>
      <c r="B36" s="82">
        <v>110.5</v>
      </c>
    </row>
    <row r="37" spans="1:2" ht="15">
      <c r="A37" s="112">
        <v>37530</v>
      </c>
      <c r="B37" s="82">
        <v>104.9</v>
      </c>
    </row>
    <row r="38" spans="1:2" ht="15">
      <c r="A38" s="112">
        <v>37561</v>
      </c>
      <c r="B38" s="82">
        <v>97.3</v>
      </c>
    </row>
    <row r="39" spans="1:2" ht="15">
      <c r="A39" s="112">
        <v>37591</v>
      </c>
      <c r="B39" s="82">
        <v>107.9</v>
      </c>
    </row>
    <row r="40" spans="1:2" ht="15">
      <c r="A40" s="112">
        <v>37622</v>
      </c>
      <c r="B40" s="82">
        <v>90.9</v>
      </c>
    </row>
    <row r="41" spans="1:2" ht="15">
      <c r="A41" s="112">
        <v>37653</v>
      </c>
      <c r="B41" s="82">
        <v>90.5</v>
      </c>
    </row>
    <row r="42" spans="1:2" ht="15">
      <c r="A42" s="112">
        <v>37681</v>
      </c>
      <c r="B42" s="82">
        <v>100.2</v>
      </c>
    </row>
    <row r="43" spans="1:2" ht="15">
      <c r="A43" s="112">
        <v>37712</v>
      </c>
      <c r="B43" s="82">
        <v>101.3</v>
      </c>
    </row>
    <row r="44" spans="1:2" ht="15">
      <c r="A44" s="112">
        <v>37742</v>
      </c>
      <c r="B44" s="82">
        <v>114.5</v>
      </c>
    </row>
    <row r="45" spans="1:2" ht="15">
      <c r="A45" s="112">
        <v>37773</v>
      </c>
      <c r="B45" s="82">
        <v>118.4</v>
      </c>
    </row>
    <row r="46" spans="1:2" ht="15">
      <c r="A46" s="112">
        <v>37803</v>
      </c>
      <c r="B46" s="82">
        <v>117.6</v>
      </c>
    </row>
    <row r="47" spans="1:2" ht="15">
      <c r="A47" s="112">
        <v>37834</v>
      </c>
      <c r="B47" s="82">
        <v>125.3</v>
      </c>
    </row>
    <row r="48" spans="1:2" ht="15">
      <c r="A48" s="112">
        <v>37865</v>
      </c>
      <c r="B48" s="82">
        <v>113.4</v>
      </c>
    </row>
    <row r="49" spans="1:2" ht="15">
      <c r="A49" s="112">
        <v>37895</v>
      </c>
      <c r="B49" s="82">
        <v>107.7</v>
      </c>
    </row>
    <row r="50" spans="1:2" ht="15">
      <c r="A50" s="112">
        <v>37926</v>
      </c>
      <c r="B50" s="82">
        <v>98.5</v>
      </c>
    </row>
    <row r="51" spans="1:2" ht="15">
      <c r="A51" s="112">
        <v>37956</v>
      </c>
      <c r="B51" s="82">
        <v>107.6</v>
      </c>
    </row>
    <row r="52" spans="1:2" ht="15">
      <c r="A52" s="112">
        <v>37987</v>
      </c>
      <c r="B52" s="82">
        <v>96.2</v>
      </c>
    </row>
    <row r="53" spans="1:2" ht="15">
      <c r="A53" s="112">
        <v>38018</v>
      </c>
      <c r="B53" s="82">
        <v>93.8</v>
      </c>
    </row>
    <row r="54" spans="1:2" ht="15">
      <c r="A54" s="112">
        <v>38047</v>
      </c>
      <c r="B54" s="82">
        <v>100.5</v>
      </c>
    </row>
    <row r="55" spans="1:2" ht="15">
      <c r="A55" s="112">
        <v>38078</v>
      </c>
      <c r="B55" s="82">
        <v>101.5</v>
      </c>
    </row>
    <row r="56" spans="1:2" ht="15">
      <c r="A56" s="112">
        <v>38108</v>
      </c>
      <c r="B56" s="82">
        <v>114.5</v>
      </c>
    </row>
    <row r="57" spans="1:2" ht="15">
      <c r="A57" s="112">
        <v>38139</v>
      </c>
      <c r="B57" s="82">
        <v>114.5</v>
      </c>
    </row>
    <row r="58" spans="1:2" ht="15">
      <c r="A58" s="112">
        <v>38169</v>
      </c>
      <c r="B58" s="82">
        <v>117</v>
      </c>
    </row>
    <row r="59" spans="1:2" ht="15">
      <c r="A59" s="112">
        <v>38200</v>
      </c>
      <c r="B59" s="82">
        <v>123.6</v>
      </c>
    </row>
    <row r="60" spans="1:2" ht="15">
      <c r="A60" s="112">
        <v>38231</v>
      </c>
      <c r="B60" s="82">
        <v>115.2</v>
      </c>
    </row>
    <row r="61" spans="1:2" ht="15">
      <c r="A61" s="112">
        <v>38261</v>
      </c>
      <c r="B61" s="82">
        <v>105.3</v>
      </c>
    </row>
    <row r="62" spans="1:2" ht="15">
      <c r="A62" s="112">
        <v>38292</v>
      </c>
      <c r="B62" s="82">
        <v>95</v>
      </c>
    </row>
    <row r="63" spans="1:2" ht="15">
      <c r="A63" s="112">
        <v>38322</v>
      </c>
      <c r="B63" s="82">
        <v>111.8</v>
      </c>
    </row>
    <row r="64" spans="1:2" ht="15">
      <c r="A64" s="112">
        <v>38353</v>
      </c>
      <c r="B64" s="82">
        <v>101.6</v>
      </c>
    </row>
    <row r="65" spans="1:2" ht="15">
      <c r="A65" s="112">
        <v>38384</v>
      </c>
      <c r="B65" s="82">
        <v>92.4</v>
      </c>
    </row>
    <row r="66" spans="1:2" ht="15">
      <c r="A66" s="112">
        <v>38412</v>
      </c>
      <c r="B66" s="82">
        <v>107.3</v>
      </c>
    </row>
    <row r="67" spans="1:2" ht="15">
      <c r="A67" s="112">
        <v>38443</v>
      </c>
      <c r="B67" s="82">
        <v>107.2</v>
      </c>
    </row>
    <row r="68" spans="1:2" ht="15">
      <c r="A68" s="112">
        <v>38473</v>
      </c>
      <c r="B68" s="82">
        <v>122.3</v>
      </c>
    </row>
    <row r="69" spans="1:2" ht="15">
      <c r="A69" s="112">
        <v>38504</v>
      </c>
      <c r="B69" s="82">
        <v>122.9</v>
      </c>
    </row>
    <row r="70" spans="1:2" ht="15">
      <c r="A70" s="112">
        <v>38534</v>
      </c>
      <c r="B70" s="82">
        <v>120.5</v>
      </c>
    </row>
    <row r="71" spans="1:2" ht="15">
      <c r="A71" s="112">
        <v>38565</v>
      </c>
      <c r="B71" s="82">
        <v>125.3</v>
      </c>
    </row>
    <row r="72" spans="1:2" ht="15">
      <c r="A72" s="112">
        <v>38596</v>
      </c>
      <c r="B72" s="82">
        <v>119.8</v>
      </c>
    </row>
    <row r="73" spans="1:2" ht="15">
      <c r="A73" s="112">
        <v>38626</v>
      </c>
      <c r="B73" s="82">
        <v>112.7</v>
      </c>
    </row>
    <row r="74" spans="1:2" ht="15">
      <c r="A74" s="112">
        <v>38657</v>
      </c>
      <c r="B74" s="82">
        <v>98.3</v>
      </c>
    </row>
    <row r="75" spans="1:2" ht="15">
      <c r="A75" s="112">
        <v>38687</v>
      </c>
      <c r="B75" s="82">
        <v>116.8</v>
      </c>
    </row>
    <row r="76" spans="1:2" ht="15">
      <c r="A76" s="112">
        <v>38718</v>
      </c>
      <c r="B76" s="82">
        <v>105.6</v>
      </c>
    </row>
    <row r="77" spans="1:2" ht="15">
      <c r="A77" s="112">
        <v>38749</v>
      </c>
      <c r="B77" s="82">
        <v>99.4</v>
      </c>
    </row>
    <row r="78" spans="1:2" ht="15">
      <c r="A78" s="112">
        <v>38777</v>
      </c>
      <c r="B78" s="82">
        <v>113.6</v>
      </c>
    </row>
    <row r="79" spans="1:2" ht="15">
      <c r="A79" s="112">
        <v>38808</v>
      </c>
      <c r="B79" s="82">
        <v>114</v>
      </c>
    </row>
    <row r="80" spans="1:2" ht="15">
      <c r="A80" s="112">
        <v>38838</v>
      </c>
      <c r="B80" s="82">
        <v>124.4</v>
      </c>
    </row>
    <row r="81" spans="1:2" ht="15">
      <c r="A81" s="112">
        <v>38869</v>
      </c>
      <c r="B81" s="82">
        <v>130.4</v>
      </c>
    </row>
    <row r="82" spans="1:2" ht="15">
      <c r="A82" s="112">
        <v>38899</v>
      </c>
      <c r="B82" s="82">
        <v>129.1</v>
      </c>
    </row>
    <row r="83" spans="1:2" ht="15">
      <c r="A83" s="112">
        <v>38930</v>
      </c>
      <c r="B83" s="82">
        <v>131.1</v>
      </c>
    </row>
    <row r="84" spans="1:2" ht="15">
      <c r="A84" s="112">
        <v>38961</v>
      </c>
      <c r="B84" s="82">
        <v>126.8</v>
      </c>
    </row>
    <row r="85" spans="1:2" ht="15">
      <c r="A85" s="112">
        <v>38991</v>
      </c>
      <c r="B85" s="82">
        <v>119.6</v>
      </c>
    </row>
    <row r="86" spans="1:2" ht="15">
      <c r="A86" s="112">
        <v>39022</v>
      </c>
      <c r="B86" s="82">
        <v>107.6</v>
      </c>
    </row>
    <row r="87" spans="1:2" ht="15">
      <c r="A87" s="112">
        <v>39052</v>
      </c>
      <c r="B87" s="82">
        <v>128.2</v>
      </c>
    </row>
    <row r="88" spans="1:2" ht="15">
      <c r="A88" s="112">
        <v>39083</v>
      </c>
      <c r="B88" s="82">
        <v>102.3</v>
      </c>
    </row>
    <row r="89" spans="1:2" ht="15">
      <c r="A89" s="112">
        <v>39114</v>
      </c>
      <c r="B89" s="82">
        <v>97.5</v>
      </c>
    </row>
    <row r="90" spans="1:2" ht="15">
      <c r="A90" s="112">
        <v>39142</v>
      </c>
      <c r="B90" s="82">
        <v>114.2</v>
      </c>
    </row>
    <row r="91" spans="1:2" ht="15">
      <c r="A91" s="112">
        <v>39173</v>
      </c>
      <c r="B91" s="82">
        <v>113.2</v>
      </c>
    </row>
    <row r="92" spans="1:2" ht="15">
      <c r="A92" s="112">
        <v>39203</v>
      </c>
      <c r="B92" s="82">
        <v>121.9</v>
      </c>
    </row>
    <row r="93" spans="1:2" ht="15">
      <c r="A93" s="112">
        <v>39234</v>
      </c>
      <c r="B93" s="82">
        <v>131.9</v>
      </c>
    </row>
    <row r="94" spans="1:2" ht="15">
      <c r="A94" s="112">
        <v>39264</v>
      </c>
      <c r="B94" s="82">
        <v>129.8</v>
      </c>
    </row>
    <row r="95" spans="1:2" ht="15">
      <c r="A95" s="112">
        <v>39295</v>
      </c>
      <c r="B95" s="82">
        <v>137.2</v>
      </c>
    </row>
    <row r="96" spans="1:2" ht="15">
      <c r="A96" s="112">
        <v>39326</v>
      </c>
      <c r="B96" s="82">
        <v>128.9</v>
      </c>
    </row>
    <row r="97" spans="1:2" ht="15">
      <c r="A97" s="112">
        <v>39356</v>
      </c>
      <c r="B97" s="82">
        <v>121.2</v>
      </c>
    </row>
    <row r="98" spans="1:2" ht="15">
      <c r="A98" s="112">
        <v>39387</v>
      </c>
      <c r="B98" s="82">
        <v>107.7</v>
      </c>
    </row>
    <row r="99" spans="1:2" ht="15">
      <c r="A99" s="112">
        <v>39417</v>
      </c>
      <c r="B99" s="82">
        <v>129.7</v>
      </c>
    </row>
    <row r="100" spans="1:2" ht="15">
      <c r="A100" s="112">
        <v>39448</v>
      </c>
      <c r="B100" s="82">
        <v>98.9</v>
      </c>
    </row>
    <row r="101" spans="1:2" ht="15">
      <c r="A101" s="112">
        <v>39479</v>
      </c>
      <c r="B101" s="82">
        <v>100.1</v>
      </c>
    </row>
    <row r="102" spans="1:2" ht="15">
      <c r="A102" s="112">
        <v>39508</v>
      </c>
      <c r="B102" s="82">
        <v>106.6</v>
      </c>
    </row>
    <row r="103" spans="1:2" ht="15">
      <c r="A103" s="112">
        <v>39539</v>
      </c>
      <c r="B103" s="82">
        <v>109.7</v>
      </c>
    </row>
    <row r="104" spans="1:2" ht="15">
      <c r="A104" s="112">
        <v>39569</v>
      </c>
      <c r="B104" s="82">
        <v>123.9</v>
      </c>
    </row>
    <row r="105" spans="1:2" ht="15">
      <c r="A105" s="112">
        <v>39600</v>
      </c>
      <c r="B105" s="82">
        <v>123.2</v>
      </c>
    </row>
    <row r="106" spans="1:2" ht="15">
      <c r="A106" s="112">
        <v>39630</v>
      </c>
      <c r="B106" s="82">
        <v>123.5</v>
      </c>
    </row>
    <row r="107" spans="1:2" ht="15">
      <c r="A107" s="112">
        <v>39661</v>
      </c>
      <c r="B107" s="82">
        <v>129.6</v>
      </c>
    </row>
    <row r="108" spans="1:2" ht="15">
      <c r="A108" s="112">
        <v>39692</v>
      </c>
      <c r="B108" s="82">
        <v>122.9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48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9" sqref="E49"/>
    </sheetView>
  </sheetViews>
  <sheetFormatPr defaultColWidth="9.140625" defaultRowHeight="15"/>
  <cols>
    <col min="1" max="1" width="16.140625" style="80" customWidth="1"/>
    <col min="2" max="2" width="16.8515625" style="80" bestFit="1" customWidth="1"/>
    <col min="3" max="3" width="1.421875" style="80" customWidth="1"/>
    <col min="4" max="47" width="7.28125" style="80" customWidth="1"/>
    <col min="48" max="50" width="5.28125" style="80" customWidth="1"/>
    <col min="51" max="16384" width="9.140625" style="80" customWidth="1"/>
  </cols>
  <sheetData>
    <row r="1" ht="7.5" customHeight="1"/>
    <row r="2" spans="1:2" ht="15">
      <c r="A2" s="117" t="s">
        <v>27</v>
      </c>
      <c r="B2" s="117" t="s">
        <v>329</v>
      </c>
    </row>
    <row r="3" spans="1:2" ht="30">
      <c r="A3" s="118" t="s">
        <v>327</v>
      </c>
      <c r="B3" s="118" t="s">
        <v>328</v>
      </c>
    </row>
    <row r="4" spans="1:2" ht="15">
      <c r="A4" s="116">
        <v>38353</v>
      </c>
      <c r="B4" s="81">
        <v>6.853</v>
      </c>
    </row>
    <row r="5" spans="1:2" ht="15">
      <c r="A5" s="116">
        <v>38384</v>
      </c>
      <c r="B5" s="81">
        <v>6.665</v>
      </c>
    </row>
    <row r="6" spans="1:2" ht="15">
      <c r="A6" s="116">
        <v>38412</v>
      </c>
      <c r="B6" s="81">
        <v>8.027</v>
      </c>
    </row>
    <row r="7" spans="1:2" ht="15">
      <c r="A7" s="116">
        <v>38443</v>
      </c>
      <c r="B7" s="81">
        <v>8.47</v>
      </c>
    </row>
    <row r="8" spans="1:2" ht="15">
      <c r="A8" s="116">
        <v>38473</v>
      </c>
      <c r="B8" s="81">
        <v>8.605</v>
      </c>
    </row>
    <row r="9" spans="1:2" ht="15">
      <c r="A9" s="116">
        <v>38504</v>
      </c>
      <c r="B9" s="81">
        <v>7.953</v>
      </c>
    </row>
    <row r="10" spans="1:2" ht="15">
      <c r="A10" s="116">
        <v>38534</v>
      </c>
      <c r="B10" s="81">
        <v>7.355</v>
      </c>
    </row>
    <row r="11" spans="1:2" ht="15">
      <c r="A11" s="116">
        <v>38565</v>
      </c>
      <c r="B11" s="81">
        <v>8.47</v>
      </c>
    </row>
    <row r="12" spans="1:2" ht="15">
      <c r="A12" s="116">
        <v>38596</v>
      </c>
      <c r="B12" s="81">
        <v>9.364</v>
      </c>
    </row>
    <row r="13" spans="1:2" ht="15">
      <c r="A13" s="116">
        <v>38626</v>
      </c>
      <c r="B13" s="81">
        <v>9.723</v>
      </c>
    </row>
    <row r="14" spans="1:2" ht="15">
      <c r="A14" s="116">
        <v>38657</v>
      </c>
      <c r="B14" s="81">
        <v>9.319</v>
      </c>
    </row>
    <row r="15" spans="1:2" ht="15">
      <c r="A15" s="116">
        <v>38687</v>
      </c>
      <c r="B15" s="81">
        <v>12.927</v>
      </c>
    </row>
    <row r="16" spans="1:2" ht="15">
      <c r="A16" s="116">
        <v>38718</v>
      </c>
      <c r="B16" s="81">
        <v>6.66</v>
      </c>
    </row>
    <row r="17" spans="1:2" ht="15">
      <c r="A17" s="116">
        <v>38749</v>
      </c>
      <c r="B17" s="81">
        <v>6.8</v>
      </c>
    </row>
    <row r="18" spans="1:2" ht="15">
      <c r="A18" s="116">
        <v>38777</v>
      </c>
      <c r="B18" s="81">
        <v>8.200943</v>
      </c>
    </row>
    <row r="19" spans="1:2" ht="15">
      <c r="A19" s="116">
        <v>38808</v>
      </c>
      <c r="B19" s="81">
        <v>8.139482</v>
      </c>
    </row>
    <row r="20" spans="1:2" ht="15">
      <c r="A20" s="116">
        <v>38838</v>
      </c>
      <c r="B20" s="81">
        <v>8.851545</v>
      </c>
    </row>
    <row r="21" spans="1:2" ht="15">
      <c r="A21" s="116">
        <v>38869</v>
      </c>
      <c r="B21" s="81">
        <v>8.577574</v>
      </c>
    </row>
    <row r="22" spans="1:2" ht="15">
      <c r="A22" s="116">
        <v>38899</v>
      </c>
      <c r="B22" s="81">
        <v>7.91829</v>
      </c>
    </row>
    <row r="23" spans="1:2" ht="15">
      <c r="A23" s="116">
        <v>38930</v>
      </c>
      <c r="B23" s="81">
        <v>8.859932</v>
      </c>
    </row>
    <row r="24" spans="1:2" ht="15">
      <c r="A24" s="116">
        <v>38961</v>
      </c>
      <c r="B24" s="81">
        <v>9.313793</v>
      </c>
    </row>
    <row r="25" spans="1:2" ht="15">
      <c r="A25" s="116">
        <v>38991</v>
      </c>
      <c r="B25" s="81">
        <v>9.617271</v>
      </c>
    </row>
    <row r="26" spans="1:2" ht="15">
      <c r="A26" s="116">
        <v>39022</v>
      </c>
      <c r="B26" s="81">
        <v>10.473621</v>
      </c>
    </row>
    <row r="27" spans="1:2" ht="15">
      <c r="A27" s="116">
        <v>39052</v>
      </c>
      <c r="B27" s="81">
        <v>13.280101</v>
      </c>
    </row>
    <row r="28" spans="1:2" ht="15">
      <c r="A28" s="116">
        <v>39083</v>
      </c>
      <c r="B28" s="81">
        <v>32.230592</v>
      </c>
    </row>
    <row r="29" spans="1:2" ht="15">
      <c r="A29" s="116">
        <v>39114</v>
      </c>
      <c r="B29" s="81">
        <v>31.14318</v>
      </c>
    </row>
    <row r="30" spans="1:2" ht="15">
      <c r="A30" s="116">
        <v>39142</v>
      </c>
      <c r="B30" s="81">
        <v>37.915447</v>
      </c>
    </row>
    <row r="31" spans="1:2" ht="15">
      <c r="A31" s="116">
        <v>39173</v>
      </c>
      <c r="B31" s="81">
        <v>37.499534</v>
      </c>
    </row>
    <row r="32" spans="1:2" ht="15">
      <c r="A32" s="116">
        <v>39203</v>
      </c>
      <c r="B32" s="81">
        <v>38.360531</v>
      </c>
    </row>
    <row r="33" spans="1:2" ht="15">
      <c r="A33" s="116">
        <v>39234</v>
      </c>
      <c r="B33" s="81">
        <v>33.848158</v>
      </c>
    </row>
    <row r="34" spans="1:2" ht="15">
      <c r="A34" s="116">
        <v>39264</v>
      </c>
      <c r="B34" s="81">
        <v>38.298</v>
      </c>
    </row>
    <row r="35" spans="1:2" ht="15">
      <c r="A35" s="116">
        <v>39295</v>
      </c>
      <c r="B35" s="81">
        <v>41.84197</v>
      </c>
    </row>
    <row r="36" spans="1:2" ht="15">
      <c r="A36" s="116">
        <v>39326</v>
      </c>
      <c r="B36" s="81">
        <v>40.687902</v>
      </c>
    </row>
    <row r="37" spans="1:2" ht="15">
      <c r="A37" s="116">
        <v>39356</v>
      </c>
      <c r="B37" s="81">
        <v>46.228404</v>
      </c>
    </row>
    <row r="38" spans="1:2" ht="15">
      <c r="A38" s="116">
        <v>39387</v>
      </c>
      <c r="B38" s="81">
        <v>53.074097</v>
      </c>
    </row>
    <row r="39" spans="1:2" ht="15">
      <c r="A39" s="116">
        <v>39417</v>
      </c>
      <c r="B39" s="81">
        <v>61.034793</v>
      </c>
    </row>
    <row r="40" spans="1:2" ht="15">
      <c r="A40" s="116">
        <v>39448</v>
      </c>
      <c r="B40" s="81">
        <v>38.505768</v>
      </c>
    </row>
    <row r="41" spans="1:2" ht="15">
      <c r="A41" s="116">
        <v>39479</v>
      </c>
      <c r="B41" s="81">
        <v>39.331656</v>
      </c>
    </row>
    <row r="42" spans="1:2" ht="15">
      <c r="A42" s="116">
        <v>39508</v>
      </c>
      <c r="B42" s="81">
        <v>40.029084</v>
      </c>
    </row>
    <row r="43" spans="1:2" ht="15">
      <c r="A43" s="116">
        <v>39539</v>
      </c>
      <c r="B43" s="81">
        <v>42.631292</v>
      </c>
    </row>
    <row r="44" spans="1:2" ht="15">
      <c r="A44" s="116">
        <v>39569</v>
      </c>
      <c r="B44" s="81">
        <v>43.036914</v>
      </c>
    </row>
    <row r="45" spans="1:2" ht="15">
      <c r="A45" s="116">
        <v>39600</v>
      </c>
      <c r="B45" s="81">
        <v>39.903358</v>
      </c>
    </row>
    <row r="46" spans="1:2" ht="15">
      <c r="A46" s="116">
        <v>39630</v>
      </c>
      <c r="B46" s="81">
        <v>44.545781</v>
      </c>
    </row>
    <row r="47" spans="1:2" ht="15">
      <c r="A47" s="116">
        <v>39661</v>
      </c>
      <c r="B47" s="81">
        <v>42.166302</v>
      </c>
    </row>
    <row r="48" spans="1:2" ht="15">
      <c r="A48" s="116">
        <v>39692</v>
      </c>
      <c r="B48" s="81">
        <v>47.418235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0"/>
  <sheetViews>
    <sheetView zoomScale="90" zoomScaleNormal="90"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79" bestFit="1" customWidth="1"/>
    <col min="2" max="2" width="12.140625" style="79" bestFit="1" customWidth="1"/>
    <col min="3" max="3" width="13.57421875" style="79" bestFit="1" customWidth="1"/>
    <col min="4" max="4" width="12.57421875" style="79" bestFit="1" customWidth="1"/>
    <col min="5" max="5" width="11.421875" style="79" bestFit="1" customWidth="1"/>
    <col min="6" max="6" width="10.57421875" style="79" bestFit="1" customWidth="1"/>
    <col min="7" max="7" width="11.57421875" style="79" bestFit="1" customWidth="1"/>
    <col min="8" max="8" width="1.421875" style="79" customWidth="1"/>
    <col min="9" max="16384" width="9.140625" style="79" customWidth="1"/>
  </cols>
  <sheetData>
    <row r="1" ht="7.5" customHeight="1">
      <c r="F1" s="98"/>
    </row>
    <row r="2" spans="1:7" ht="15">
      <c r="A2" s="120" t="s">
        <v>27</v>
      </c>
      <c r="B2" s="151" t="s">
        <v>331</v>
      </c>
      <c r="C2" s="151"/>
      <c r="D2" s="151"/>
      <c r="E2" s="151"/>
      <c r="F2" s="151"/>
      <c r="G2" s="151"/>
    </row>
    <row r="3" spans="1:7" ht="60">
      <c r="A3" s="121" t="s">
        <v>311</v>
      </c>
      <c r="B3" s="121" t="s">
        <v>312</v>
      </c>
      <c r="C3" s="121" t="s">
        <v>313</v>
      </c>
      <c r="D3" s="121" t="s">
        <v>314</v>
      </c>
      <c r="E3" s="121" t="s">
        <v>315</v>
      </c>
      <c r="F3" s="121" t="s">
        <v>316</v>
      </c>
      <c r="G3" s="121" t="s">
        <v>317</v>
      </c>
    </row>
    <row r="4" spans="1:7" ht="15">
      <c r="A4" s="119">
        <v>36526</v>
      </c>
      <c r="B4" s="79">
        <v>-3</v>
      </c>
      <c r="C4" s="79">
        <v>2</v>
      </c>
      <c r="D4" s="79" t="s">
        <v>318</v>
      </c>
      <c r="E4" s="79" t="s">
        <v>318</v>
      </c>
      <c r="F4" s="79">
        <v>11</v>
      </c>
      <c r="G4" s="79">
        <v>-15</v>
      </c>
    </row>
    <row r="5" spans="1:7" ht="15">
      <c r="A5" s="119">
        <v>36557</v>
      </c>
      <c r="B5" s="79">
        <v>-2</v>
      </c>
      <c r="C5" s="79">
        <v>4</v>
      </c>
      <c r="D5" s="79" t="s">
        <v>318</v>
      </c>
      <c r="E5" s="79" t="s">
        <v>318</v>
      </c>
      <c r="F5" s="79">
        <v>11</v>
      </c>
      <c r="G5" s="79">
        <v>-12</v>
      </c>
    </row>
    <row r="6" spans="1:7" ht="15">
      <c r="A6" s="119">
        <v>36586</v>
      </c>
      <c r="B6" s="79">
        <v>1</v>
      </c>
      <c r="C6" s="79">
        <v>7</v>
      </c>
      <c r="D6" s="79" t="s">
        <v>318</v>
      </c>
      <c r="E6" s="79" t="s">
        <v>318</v>
      </c>
      <c r="F6" s="79">
        <v>10</v>
      </c>
      <c r="G6" s="79">
        <v>-15</v>
      </c>
    </row>
    <row r="7" spans="1:7" ht="15">
      <c r="A7" s="119">
        <v>36617</v>
      </c>
      <c r="B7" s="79">
        <v>1</v>
      </c>
      <c r="C7" s="79">
        <v>7</v>
      </c>
      <c r="D7" s="79" t="s">
        <v>318</v>
      </c>
      <c r="E7" s="79" t="s">
        <v>318</v>
      </c>
      <c r="F7" s="79">
        <v>6</v>
      </c>
      <c r="G7" s="79">
        <v>-19</v>
      </c>
    </row>
    <row r="8" spans="1:7" ht="15">
      <c r="A8" s="119">
        <v>36647</v>
      </c>
      <c r="B8" s="79">
        <v>1</v>
      </c>
      <c r="C8" s="79">
        <v>7</v>
      </c>
      <c r="D8" s="79" t="s">
        <v>318</v>
      </c>
      <c r="E8" s="79" t="s">
        <v>318</v>
      </c>
      <c r="F8" s="79">
        <v>13</v>
      </c>
      <c r="G8" s="79">
        <v>-16</v>
      </c>
    </row>
    <row r="9" spans="1:7" ht="15">
      <c r="A9" s="119">
        <v>36678</v>
      </c>
      <c r="B9" s="79">
        <v>4</v>
      </c>
      <c r="C9" s="79">
        <v>11</v>
      </c>
      <c r="D9" s="79" t="s">
        <v>318</v>
      </c>
      <c r="E9" s="79" t="s">
        <v>318</v>
      </c>
      <c r="F9" s="79">
        <v>8</v>
      </c>
      <c r="G9" s="79">
        <v>-17</v>
      </c>
    </row>
    <row r="10" spans="1:7" ht="15">
      <c r="A10" s="119">
        <v>36708</v>
      </c>
      <c r="B10" s="79">
        <v>1</v>
      </c>
      <c r="C10" s="79">
        <v>7</v>
      </c>
      <c r="D10" s="79" t="s">
        <v>318</v>
      </c>
      <c r="E10" s="79" t="s">
        <v>318</v>
      </c>
      <c r="F10" s="79">
        <v>7</v>
      </c>
      <c r="G10" s="79">
        <v>-15</v>
      </c>
    </row>
    <row r="11" spans="1:7" ht="15">
      <c r="A11" s="119">
        <v>36739</v>
      </c>
      <c r="B11" s="79">
        <v>1</v>
      </c>
      <c r="C11" s="79">
        <v>6</v>
      </c>
      <c r="D11" s="79" t="s">
        <v>318</v>
      </c>
      <c r="E11" s="79" t="s">
        <v>318</v>
      </c>
      <c r="F11" s="79">
        <v>9</v>
      </c>
      <c r="G11" s="79">
        <v>-11</v>
      </c>
    </row>
    <row r="12" spans="1:7" ht="15">
      <c r="A12" s="119">
        <v>36770</v>
      </c>
      <c r="B12" s="79">
        <v>-1</v>
      </c>
      <c r="C12" s="79">
        <v>6</v>
      </c>
      <c r="D12" s="79" t="s">
        <v>318</v>
      </c>
      <c r="E12" s="79" t="s">
        <v>318</v>
      </c>
      <c r="F12" s="79">
        <v>8</v>
      </c>
      <c r="G12" s="79">
        <v>-16</v>
      </c>
    </row>
    <row r="13" spans="1:7" ht="15">
      <c r="A13" s="119">
        <v>36800</v>
      </c>
      <c r="B13" s="79">
        <v>0</v>
      </c>
      <c r="C13" s="79">
        <v>7</v>
      </c>
      <c r="D13" s="79" t="s">
        <v>318</v>
      </c>
      <c r="E13" s="79" t="s">
        <v>318</v>
      </c>
      <c r="F13" s="79">
        <v>6</v>
      </c>
      <c r="G13" s="79">
        <v>-14</v>
      </c>
    </row>
    <row r="14" spans="1:7" ht="15">
      <c r="A14" s="119">
        <v>36831</v>
      </c>
      <c r="B14" s="79">
        <v>-2</v>
      </c>
      <c r="C14" s="79">
        <v>4</v>
      </c>
      <c r="D14" s="79" t="s">
        <v>318</v>
      </c>
      <c r="E14" s="79" t="s">
        <v>318</v>
      </c>
      <c r="F14" s="79">
        <v>4</v>
      </c>
      <c r="G14" s="79">
        <v>-11</v>
      </c>
    </row>
    <row r="15" spans="1:7" ht="15">
      <c r="A15" s="119">
        <v>36861</v>
      </c>
      <c r="B15" s="79">
        <v>0</v>
      </c>
      <c r="C15" s="79">
        <v>5</v>
      </c>
      <c r="D15" s="79" t="s">
        <v>318</v>
      </c>
      <c r="E15" s="79" t="s">
        <v>318</v>
      </c>
      <c r="F15" s="79">
        <v>5</v>
      </c>
      <c r="G15" s="79">
        <v>-13</v>
      </c>
    </row>
    <row r="16" spans="1:7" ht="15">
      <c r="A16" s="119">
        <v>36892</v>
      </c>
      <c r="B16" s="79">
        <v>0</v>
      </c>
      <c r="C16" s="79">
        <v>4</v>
      </c>
      <c r="D16" s="79" t="s">
        <v>318</v>
      </c>
      <c r="E16" s="79" t="s">
        <v>318</v>
      </c>
      <c r="F16" s="79">
        <v>4</v>
      </c>
      <c r="G16" s="79">
        <v>-12</v>
      </c>
    </row>
    <row r="17" spans="1:7" ht="15">
      <c r="A17" s="119">
        <v>36923</v>
      </c>
      <c r="B17" s="79">
        <v>0</v>
      </c>
      <c r="C17" s="79">
        <v>3</v>
      </c>
      <c r="D17" s="79" t="s">
        <v>318</v>
      </c>
      <c r="E17" s="79" t="s">
        <v>318</v>
      </c>
      <c r="F17" s="79">
        <v>6</v>
      </c>
      <c r="G17" s="79">
        <v>-13</v>
      </c>
    </row>
    <row r="18" spans="1:7" ht="15">
      <c r="A18" s="119">
        <v>36951</v>
      </c>
      <c r="B18" s="79">
        <v>-1</v>
      </c>
      <c r="C18" s="79">
        <v>2</v>
      </c>
      <c r="D18" s="79" t="s">
        <v>318</v>
      </c>
      <c r="E18" s="79" t="s">
        <v>318</v>
      </c>
      <c r="F18" s="79">
        <v>6</v>
      </c>
      <c r="G18" s="79">
        <v>-13</v>
      </c>
    </row>
    <row r="19" spans="1:7" ht="15">
      <c r="A19" s="119">
        <v>36982</v>
      </c>
      <c r="B19" s="79">
        <v>-3</v>
      </c>
      <c r="C19" s="79">
        <v>0</v>
      </c>
      <c r="D19" s="79" t="s">
        <v>318</v>
      </c>
      <c r="E19" s="79" t="s">
        <v>318</v>
      </c>
      <c r="F19" s="79">
        <v>6</v>
      </c>
      <c r="G19" s="79">
        <v>-12</v>
      </c>
    </row>
    <row r="20" spans="1:7" ht="15">
      <c r="A20" s="119">
        <v>37012</v>
      </c>
      <c r="B20" s="79">
        <v>-7</v>
      </c>
      <c r="C20" s="79">
        <v>-2</v>
      </c>
      <c r="D20" s="79" t="s">
        <v>318</v>
      </c>
      <c r="E20" s="79" t="s">
        <v>318</v>
      </c>
      <c r="F20" s="79">
        <v>2</v>
      </c>
      <c r="G20" s="79">
        <v>-17</v>
      </c>
    </row>
    <row r="21" spans="1:7" ht="15">
      <c r="A21" s="119">
        <v>37043</v>
      </c>
      <c r="B21" s="79">
        <v>-8</v>
      </c>
      <c r="C21" s="79">
        <v>-4</v>
      </c>
      <c r="D21" s="79" t="s">
        <v>318</v>
      </c>
      <c r="E21" s="79" t="s">
        <v>318</v>
      </c>
      <c r="F21" s="79">
        <v>1</v>
      </c>
      <c r="G21" s="79">
        <v>-16</v>
      </c>
    </row>
    <row r="22" spans="1:7" ht="15">
      <c r="A22" s="119">
        <v>37073</v>
      </c>
      <c r="B22" s="79">
        <v>-8</v>
      </c>
      <c r="C22" s="79">
        <v>-3</v>
      </c>
      <c r="D22" s="79" t="s">
        <v>318</v>
      </c>
      <c r="E22" s="79" t="s">
        <v>318</v>
      </c>
      <c r="F22" s="79">
        <v>2</v>
      </c>
      <c r="G22" s="79">
        <v>-14</v>
      </c>
    </row>
    <row r="23" spans="1:7" ht="15">
      <c r="A23" s="119">
        <v>37104</v>
      </c>
      <c r="B23" s="79">
        <v>-8</v>
      </c>
      <c r="C23" s="79">
        <v>-4</v>
      </c>
      <c r="D23" s="79" t="s">
        <v>318</v>
      </c>
      <c r="E23" s="79" t="s">
        <v>318</v>
      </c>
      <c r="F23" s="79">
        <v>2</v>
      </c>
      <c r="G23" s="79">
        <v>-17</v>
      </c>
    </row>
    <row r="24" spans="1:7" ht="15">
      <c r="A24" s="119">
        <v>37135</v>
      </c>
      <c r="B24" s="79">
        <v>-7</v>
      </c>
      <c r="C24" s="79">
        <v>-5</v>
      </c>
      <c r="D24" s="79" t="s">
        <v>318</v>
      </c>
      <c r="E24" s="79" t="s">
        <v>318</v>
      </c>
      <c r="F24" s="79">
        <v>5</v>
      </c>
      <c r="G24" s="79">
        <v>-14</v>
      </c>
    </row>
    <row r="25" spans="1:7" ht="15">
      <c r="A25" s="119">
        <v>37165</v>
      </c>
      <c r="B25" s="79">
        <v>-11</v>
      </c>
      <c r="C25" s="79">
        <v>-7</v>
      </c>
      <c r="D25" s="79" t="s">
        <v>318</v>
      </c>
      <c r="E25" s="79" t="s">
        <v>318</v>
      </c>
      <c r="F25" s="79">
        <v>3</v>
      </c>
      <c r="G25" s="79">
        <v>-16</v>
      </c>
    </row>
    <row r="26" spans="1:7" ht="15">
      <c r="A26" s="119">
        <v>37196</v>
      </c>
      <c r="B26" s="79">
        <v>-11</v>
      </c>
      <c r="C26" s="79">
        <v>-6</v>
      </c>
      <c r="D26" s="79" t="s">
        <v>318</v>
      </c>
      <c r="E26" s="79" t="s">
        <v>318</v>
      </c>
      <c r="F26" s="79">
        <v>1</v>
      </c>
      <c r="G26" s="79">
        <v>-19</v>
      </c>
    </row>
    <row r="27" spans="1:7" ht="15">
      <c r="A27" s="119">
        <v>37226</v>
      </c>
      <c r="B27" s="79">
        <v>-10</v>
      </c>
      <c r="C27" s="79">
        <v>-7</v>
      </c>
      <c r="D27" s="79" t="s">
        <v>318</v>
      </c>
      <c r="E27" s="79" t="s">
        <v>318</v>
      </c>
      <c r="F27" s="79">
        <v>4</v>
      </c>
      <c r="G27" s="79">
        <v>-16</v>
      </c>
    </row>
    <row r="28" spans="1:7" ht="15">
      <c r="A28" s="119">
        <v>37257</v>
      </c>
      <c r="B28" s="79">
        <v>-9</v>
      </c>
      <c r="C28" s="79">
        <v>-7</v>
      </c>
      <c r="D28" s="79" t="s">
        <v>318</v>
      </c>
      <c r="E28" s="79" t="s">
        <v>318</v>
      </c>
      <c r="F28" s="79">
        <v>5</v>
      </c>
      <c r="G28" s="79">
        <v>-16</v>
      </c>
    </row>
    <row r="29" spans="1:7" ht="15">
      <c r="A29" s="119">
        <v>37288</v>
      </c>
      <c r="B29" s="79">
        <v>-8</v>
      </c>
      <c r="C29" s="79">
        <v>-5</v>
      </c>
      <c r="D29" s="79" t="s">
        <v>318</v>
      </c>
      <c r="E29" s="79" t="s">
        <v>318</v>
      </c>
      <c r="F29" s="79">
        <v>5</v>
      </c>
      <c r="G29" s="79">
        <v>-25</v>
      </c>
    </row>
    <row r="30" spans="1:7" ht="15">
      <c r="A30" s="119">
        <v>37316</v>
      </c>
      <c r="B30" s="79">
        <v>-10</v>
      </c>
      <c r="C30" s="79">
        <v>-6</v>
      </c>
      <c r="D30" s="79">
        <v>-26</v>
      </c>
      <c r="E30" s="79" t="s">
        <v>318</v>
      </c>
      <c r="F30" s="79">
        <v>6</v>
      </c>
      <c r="G30" s="79">
        <v>-26</v>
      </c>
    </row>
    <row r="31" spans="1:7" ht="15">
      <c r="A31" s="119">
        <v>37347</v>
      </c>
      <c r="B31" s="79">
        <v>2</v>
      </c>
      <c r="C31" s="79">
        <v>-5</v>
      </c>
      <c r="D31" s="79">
        <v>-26</v>
      </c>
      <c r="E31" s="79">
        <v>32</v>
      </c>
      <c r="F31" s="79">
        <v>3</v>
      </c>
      <c r="G31" s="79">
        <v>-24</v>
      </c>
    </row>
    <row r="32" spans="1:7" ht="15">
      <c r="A32" s="119">
        <v>37377</v>
      </c>
      <c r="B32" s="79">
        <v>4</v>
      </c>
      <c r="C32" s="79">
        <v>-3</v>
      </c>
      <c r="D32" s="79">
        <v>-31</v>
      </c>
      <c r="E32" s="79">
        <v>31</v>
      </c>
      <c r="F32" s="79">
        <v>5</v>
      </c>
      <c r="G32" s="79">
        <v>-22</v>
      </c>
    </row>
    <row r="33" spans="1:7" ht="15">
      <c r="A33" s="119">
        <v>37408</v>
      </c>
      <c r="B33" s="79">
        <v>4</v>
      </c>
      <c r="C33" s="79">
        <v>-4</v>
      </c>
      <c r="D33" s="79">
        <v>-33</v>
      </c>
      <c r="E33" s="79">
        <v>32</v>
      </c>
      <c r="F33" s="79">
        <v>4</v>
      </c>
      <c r="G33" s="79">
        <v>-20</v>
      </c>
    </row>
    <row r="34" spans="1:7" ht="15">
      <c r="A34" s="119">
        <v>37438</v>
      </c>
      <c r="B34" s="79">
        <v>1</v>
      </c>
      <c r="C34" s="79">
        <v>-6</v>
      </c>
      <c r="D34" s="79">
        <v>-26</v>
      </c>
      <c r="E34" s="79">
        <v>33</v>
      </c>
      <c r="F34" s="79">
        <v>4</v>
      </c>
      <c r="G34" s="79">
        <v>-22</v>
      </c>
    </row>
    <row r="35" spans="1:7" ht="15">
      <c r="A35" s="119">
        <v>37469</v>
      </c>
      <c r="B35" s="79">
        <v>2</v>
      </c>
      <c r="C35" s="79">
        <v>-3</v>
      </c>
      <c r="D35" s="79">
        <v>-23</v>
      </c>
      <c r="E35" s="79">
        <v>29</v>
      </c>
      <c r="F35" s="79">
        <v>5</v>
      </c>
      <c r="G35" s="79">
        <v>-22</v>
      </c>
    </row>
    <row r="36" spans="1:7" ht="15">
      <c r="A36" s="119">
        <v>37500</v>
      </c>
      <c r="B36" s="79">
        <v>2</v>
      </c>
      <c r="C36" s="79">
        <v>-5</v>
      </c>
      <c r="D36" s="79">
        <v>-19</v>
      </c>
      <c r="E36" s="79">
        <v>30</v>
      </c>
      <c r="F36" s="79">
        <v>4</v>
      </c>
      <c r="G36" s="79">
        <v>-20</v>
      </c>
    </row>
    <row r="37" spans="1:7" ht="15">
      <c r="A37" s="119">
        <v>37530</v>
      </c>
      <c r="B37" s="79">
        <v>4</v>
      </c>
      <c r="C37" s="79">
        <v>-3</v>
      </c>
      <c r="D37" s="79">
        <v>-13</v>
      </c>
      <c r="E37" s="79">
        <v>33</v>
      </c>
      <c r="F37" s="79">
        <v>6</v>
      </c>
      <c r="G37" s="79">
        <v>-21</v>
      </c>
    </row>
    <row r="38" spans="1:7" ht="15">
      <c r="A38" s="119">
        <v>37561</v>
      </c>
      <c r="B38" s="79">
        <v>6</v>
      </c>
      <c r="C38" s="79">
        <v>-4</v>
      </c>
      <c r="D38" s="79">
        <v>-12</v>
      </c>
      <c r="E38" s="79">
        <v>29</v>
      </c>
      <c r="F38" s="79">
        <v>6</v>
      </c>
      <c r="G38" s="79">
        <v>-15</v>
      </c>
    </row>
    <row r="39" spans="1:7" ht="15">
      <c r="A39" s="119">
        <v>37591</v>
      </c>
      <c r="B39" s="79">
        <v>5</v>
      </c>
      <c r="C39" s="79">
        <v>-4</v>
      </c>
      <c r="D39" s="79">
        <v>-17</v>
      </c>
      <c r="E39" s="79">
        <v>29</v>
      </c>
      <c r="F39" s="79">
        <v>5</v>
      </c>
      <c r="G39" s="79">
        <v>-14</v>
      </c>
    </row>
    <row r="40" spans="1:7" ht="15">
      <c r="A40" s="119">
        <v>37622</v>
      </c>
      <c r="B40" s="79">
        <v>2</v>
      </c>
      <c r="C40" s="79">
        <v>-4</v>
      </c>
      <c r="D40" s="79">
        <v>-14</v>
      </c>
      <c r="E40" s="79">
        <v>26</v>
      </c>
      <c r="F40" s="79">
        <v>4</v>
      </c>
      <c r="G40" s="79">
        <v>-18</v>
      </c>
    </row>
    <row r="41" spans="1:7" ht="15">
      <c r="A41" s="119">
        <v>37653</v>
      </c>
      <c r="B41" s="79">
        <v>3</v>
      </c>
      <c r="C41" s="79">
        <v>-4</v>
      </c>
      <c r="D41" s="79">
        <v>-14</v>
      </c>
      <c r="E41" s="79">
        <v>28</v>
      </c>
      <c r="F41" s="79">
        <v>6</v>
      </c>
      <c r="G41" s="79">
        <v>-20</v>
      </c>
    </row>
    <row r="42" spans="1:7" ht="15">
      <c r="A42" s="119">
        <v>37681</v>
      </c>
      <c r="B42" s="79">
        <v>2</v>
      </c>
      <c r="C42" s="79">
        <v>-5</v>
      </c>
      <c r="D42" s="79">
        <v>-12</v>
      </c>
      <c r="E42" s="79">
        <v>28</v>
      </c>
      <c r="F42" s="79">
        <v>8</v>
      </c>
      <c r="G42" s="79">
        <v>-20</v>
      </c>
    </row>
    <row r="43" spans="1:7" ht="15">
      <c r="A43" s="119">
        <v>37712</v>
      </c>
      <c r="B43" s="79">
        <v>0</v>
      </c>
      <c r="C43" s="79">
        <v>-8</v>
      </c>
      <c r="D43" s="79">
        <v>-11</v>
      </c>
      <c r="E43" s="79">
        <v>29</v>
      </c>
      <c r="F43" s="79">
        <v>12</v>
      </c>
      <c r="G43" s="79">
        <v>-18</v>
      </c>
    </row>
    <row r="44" spans="1:7" ht="15">
      <c r="A44" s="119">
        <v>37742</v>
      </c>
      <c r="B44" s="79">
        <v>2</v>
      </c>
      <c r="C44" s="79">
        <v>-6</v>
      </c>
      <c r="D44" s="79">
        <v>-4</v>
      </c>
      <c r="E44" s="79">
        <v>29</v>
      </c>
      <c r="F44" s="79">
        <v>9</v>
      </c>
      <c r="G44" s="79">
        <v>-21</v>
      </c>
    </row>
    <row r="45" spans="1:7" ht="15">
      <c r="A45" s="119">
        <v>37773</v>
      </c>
      <c r="B45" s="79">
        <v>2</v>
      </c>
      <c r="C45" s="79">
        <v>-6</v>
      </c>
      <c r="D45" s="79">
        <v>-4</v>
      </c>
      <c r="E45" s="79">
        <v>28</v>
      </c>
      <c r="F45" s="79">
        <v>10</v>
      </c>
      <c r="G45" s="79">
        <v>-19</v>
      </c>
    </row>
    <row r="46" spans="1:7" ht="15">
      <c r="A46" s="119">
        <v>37803</v>
      </c>
      <c r="B46" s="79">
        <v>1</v>
      </c>
      <c r="C46" s="79">
        <v>-4</v>
      </c>
      <c r="D46" s="79">
        <v>-9</v>
      </c>
      <c r="E46" s="79">
        <v>25</v>
      </c>
      <c r="F46" s="79">
        <v>9</v>
      </c>
      <c r="G46" s="79">
        <v>-22</v>
      </c>
    </row>
    <row r="47" spans="1:7" ht="15">
      <c r="A47" s="119">
        <v>37834</v>
      </c>
      <c r="B47" s="79">
        <v>1</v>
      </c>
      <c r="C47" s="79">
        <v>-5</v>
      </c>
      <c r="D47" s="79">
        <v>-8</v>
      </c>
      <c r="E47" s="79">
        <v>25</v>
      </c>
      <c r="F47" s="79">
        <v>11</v>
      </c>
      <c r="G47" s="79">
        <v>-22</v>
      </c>
    </row>
    <row r="48" spans="1:7" ht="15">
      <c r="A48" s="119">
        <v>37865</v>
      </c>
      <c r="B48" s="79">
        <v>4</v>
      </c>
      <c r="C48" s="79">
        <v>-2</v>
      </c>
      <c r="D48" s="79">
        <v>-13</v>
      </c>
      <c r="E48" s="79">
        <v>26</v>
      </c>
      <c r="F48" s="79">
        <v>10</v>
      </c>
      <c r="G48" s="79">
        <v>-20</v>
      </c>
    </row>
    <row r="49" spans="1:7" ht="15">
      <c r="A49" s="119">
        <v>37895</v>
      </c>
      <c r="B49" s="79">
        <v>3</v>
      </c>
      <c r="C49" s="79">
        <v>-4</v>
      </c>
      <c r="D49" s="79">
        <v>-10</v>
      </c>
      <c r="E49" s="79">
        <v>27</v>
      </c>
      <c r="F49" s="79">
        <v>11</v>
      </c>
      <c r="G49" s="79">
        <v>-20</v>
      </c>
    </row>
    <row r="50" spans="1:7" ht="15">
      <c r="A50" s="119">
        <v>37926</v>
      </c>
      <c r="B50" s="79">
        <v>5</v>
      </c>
      <c r="C50" s="79">
        <v>-2</v>
      </c>
      <c r="D50" s="79">
        <v>-6</v>
      </c>
      <c r="E50" s="79">
        <v>27</v>
      </c>
      <c r="F50" s="79">
        <v>10</v>
      </c>
      <c r="G50" s="79">
        <v>-21</v>
      </c>
    </row>
    <row r="51" spans="1:7" ht="15">
      <c r="A51" s="119">
        <v>37956</v>
      </c>
      <c r="B51" s="79">
        <v>4</v>
      </c>
      <c r="C51" s="79">
        <v>-2</v>
      </c>
      <c r="D51" s="79">
        <v>0</v>
      </c>
      <c r="E51" s="79">
        <v>26</v>
      </c>
      <c r="F51" s="79">
        <v>11</v>
      </c>
      <c r="G51" s="79">
        <v>-21</v>
      </c>
    </row>
    <row r="52" spans="1:7" ht="15">
      <c r="A52" s="119">
        <v>37987</v>
      </c>
      <c r="B52" s="79">
        <v>4</v>
      </c>
      <c r="C52" s="79">
        <v>-1</v>
      </c>
      <c r="D52" s="79">
        <v>-3</v>
      </c>
      <c r="E52" s="79">
        <v>30</v>
      </c>
      <c r="F52" s="79">
        <v>10</v>
      </c>
      <c r="G52" s="79">
        <v>-21</v>
      </c>
    </row>
    <row r="53" spans="1:7" ht="15">
      <c r="A53" s="119">
        <v>38018</v>
      </c>
      <c r="B53" s="79">
        <v>1</v>
      </c>
      <c r="C53" s="79">
        <v>-1</v>
      </c>
      <c r="D53" s="79">
        <v>0</v>
      </c>
      <c r="E53" s="79">
        <v>27</v>
      </c>
      <c r="F53" s="79">
        <v>15</v>
      </c>
      <c r="G53" s="79">
        <v>-30</v>
      </c>
    </row>
    <row r="54" spans="1:7" ht="15">
      <c r="A54" s="119">
        <v>38047</v>
      </c>
      <c r="B54" s="79">
        <v>3</v>
      </c>
      <c r="C54" s="79">
        <v>0</v>
      </c>
      <c r="D54" s="79">
        <v>-9</v>
      </c>
      <c r="E54" s="79">
        <v>27</v>
      </c>
      <c r="F54" s="79">
        <v>11</v>
      </c>
      <c r="G54" s="79">
        <v>-25</v>
      </c>
    </row>
    <row r="55" spans="1:7" ht="15">
      <c r="A55" s="119">
        <v>38078</v>
      </c>
      <c r="B55" s="79">
        <v>5</v>
      </c>
      <c r="C55" s="79">
        <v>4</v>
      </c>
      <c r="D55" s="79">
        <v>-1</v>
      </c>
      <c r="E55" s="79">
        <v>25</v>
      </c>
      <c r="F55" s="79">
        <v>11</v>
      </c>
      <c r="G55" s="79">
        <v>-23</v>
      </c>
    </row>
    <row r="56" spans="1:7" ht="15">
      <c r="A56" s="119">
        <v>38108</v>
      </c>
      <c r="B56" s="79">
        <v>6</v>
      </c>
      <c r="C56" s="79">
        <v>2</v>
      </c>
      <c r="D56" s="79">
        <v>-5</v>
      </c>
      <c r="E56" s="79">
        <v>27</v>
      </c>
      <c r="F56" s="79">
        <v>11</v>
      </c>
      <c r="G56" s="79">
        <v>-19</v>
      </c>
    </row>
    <row r="57" spans="1:7" ht="15">
      <c r="A57" s="119">
        <v>38139</v>
      </c>
      <c r="B57" s="79">
        <v>6</v>
      </c>
      <c r="C57" s="79">
        <v>2</v>
      </c>
      <c r="D57" s="79">
        <v>2</v>
      </c>
      <c r="E57" s="79">
        <v>27</v>
      </c>
      <c r="F57" s="79">
        <v>8</v>
      </c>
      <c r="G57" s="79">
        <v>-19</v>
      </c>
    </row>
    <row r="58" spans="1:7" ht="15">
      <c r="A58" s="119">
        <v>38169</v>
      </c>
      <c r="B58" s="79">
        <v>6</v>
      </c>
      <c r="C58" s="79">
        <v>2</v>
      </c>
      <c r="D58" s="79">
        <v>2</v>
      </c>
      <c r="E58" s="79">
        <v>25</v>
      </c>
      <c r="F58" s="79">
        <v>9</v>
      </c>
      <c r="G58" s="79">
        <v>-19</v>
      </c>
    </row>
    <row r="59" spans="1:7" ht="15">
      <c r="A59" s="119">
        <v>38200</v>
      </c>
      <c r="B59" s="79">
        <v>8</v>
      </c>
      <c r="C59" s="79">
        <v>3</v>
      </c>
      <c r="D59" s="79">
        <v>3</v>
      </c>
      <c r="E59" s="79">
        <v>30</v>
      </c>
      <c r="F59" s="79">
        <v>10</v>
      </c>
      <c r="G59" s="79">
        <v>-17</v>
      </c>
    </row>
    <row r="60" spans="1:7" ht="15">
      <c r="A60" s="119">
        <v>38231</v>
      </c>
      <c r="B60" s="79">
        <v>8</v>
      </c>
      <c r="C60" s="79">
        <v>2</v>
      </c>
      <c r="D60" s="79">
        <v>3</v>
      </c>
      <c r="E60" s="79">
        <v>27</v>
      </c>
      <c r="F60" s="79">
        <v>10</v>
      </c>
      <c r="G60" s="79">
        <v>-16</v>
      </c>
    </row>
    <row r="61" spans="1:7" ht="15">
      <c r="A61" s="119">
        <v>38261</v>
      </c>
      <c r="B61" s="79">
        <v>9</v>
      </c>
      <c r="C61" s="79">
        <v>2</v>
      </c>
      <c r="D61" s="79">
        <v>-1</v>
      </c>
      <c r="E61" s="79">
        <v>27</v>
      </c>
      <c r="F61" s="79">
        <v>9</v>
      </c>
      <c r="G61" s="79">
        <v>-6</v>
      </c>
    </row>
    <row r="62" spans="1:7" ht="15">
      <c r="A62" s="119">
        <v>38292</v>
      </c>
      <c r="B62" s="79">
        <v>8</v>
      </c>
      <c r="C62" s="79">
        <v>1</v>
      </c>
      <c r="D62" s="79">
        <v>1</v>
      </c>
      <c r="E62" s="79">
        <v>29</v>
      </c>
      <c r="F62" s="79">
        <v>9</v>
      </c>
      <c r="G62" s="79">
        <v>-13</v>
      </c>
    </row>
    <row r="63" spans="1:7" ht="15">
      <c r="A63" s="119">
        <v>38322</v>
      </c>
      <c r="B63" s="79">
        <v>6</v>
      </c>
      <c r="C63" s="79">
        <v>0</v>
      </c>
      <c r="D63" s="79">
        <v>0</v>
      </c>
      <c r="E63" s="79">
        <v>28</v>
      </c>
      <c r="F63" s="79">
        <v>10</v>
      </c>
      <c r="G63" s="79">
        <v>-17</v>
      </c>
    </row>
    <row r="64" spans="1:7" ht="15">
      <c r="A64" s="119">
        <v>38353</v>
      </c>
      <c r="B64" s="79">
        <v>4</v>
      </c>
      <c r="C64" s="79">
        <v>0</v>
      </c>
      <c r="D64" s="79">
        <v>10</v>
      </c>
      <c r="E64" s="79">
        <v>27</v>
      </c>
      <c r="F64" s="79">
        <v>11</v>
      </c>
      <c r="G64" s="79">
        <v>-19</v>
      </c>
    </row>
    <row r="65" spans="1:7" ht="15">
      <c r="A65" s="119">
        <v>38384</v>
      </c>
      <c r="B65" s="79">
        <v>3</v>
      </c>
      <c r="C65" s="79">
        <v>-1</v>
      </c>
      <c r="D65" s="79">
        <v>3</v>
      </c>
      <c r="E65" s="79">
        <v>28</v>
      </c>
      <c r="F65" s="79">
        <v>9</v>
      </c>
      <c r="G65" s="79">
        <v>-16</v>
      </c>
    </row>
    <row r="66" spans="1:7" ht="15">
      <c r="A66" s="119">
        <v>38412</v>
      </c>
      <c r="B66" s="79">
        <v>2</v>
      </c>
      <c r="C66" s="79">
        <v>0</v>
      </c>
      <c r="D66" s="79">
        <v>-1</v>
      </c>
      <c r="E66" s="79">
        <v>18</v>
      </c>
      <c r="F66" s="79">
        <v>10</v>
      </c>
      <c r="G66" s="79">
        <v>-18</v>
      </c>
    </row>
    <row r="67" spans="1:7" ht="15">
      <c r="A67" s="119">
        <v>38443</v>
      </c>
      <c r="B67" s="79">
        <v>2</v>
      </c>
      <c r="C67" s="79">
        <v>-3</v>
      </c>
      <c r="D67" s="79">
        <v>-3</v>
      </c>
      <c r="E67" s="79">
        <v>21</v>
      </c>
      <c r="F67" s="79">
        <v>12</v>
      </c>
      <c r="G67" s="79">
        <v>-14</v>
      </c>
    </row>
    <row r="68" spans="1:7" ht="15">
      <c r="A68" s="119">
        <v>38473</v>
      </c>
      <c r="B68" s="79">
        <v>2</v>
      </c>
      <c r="C68" s="79">
        <v>-1</v>
      </c>
      <c r="D68" s="79">
        <v>-6</v>
      </c>
      <c r="E68" s="79">
        <v>19</v>
      </c>
      <c r="F68" s="79">
        <v>12</v>
      </c>
      <c r="G68" s="79">
        <v>-14</v>
      </c>
    </row>
    <row r="69" spans="1:7" ht="15">
      <c r="A69" s="119">
        <v>38504</v>
      </c>
      <c r="B69" s="79">
        <v>2</v>
      </c>
      <c r="C69" s="79">
        <v>-2</v>
      </c>
      <c r="D69" s="79">
        <v>-8</v>
      </c>
      <c r="E69" s="79">
        <v>20</v>
      </c>
      <c r="F69" s="79">
        <v>12</v>
      </c>
      <c r="G69" s="79">
        <v>-19</v>
      </c>
    </row>
    <row r="70" spans="1:7" ht="15">
      <c r="A70" s="119">
        <v>38534</v>
      </c>
      <c r="B70" s="79">
        <v>2</v>
      </c>
      <c r="C70" s="79">
        <v>-2</v>
      </c>
      <c r="D70" s="79">
        <v>-11</v>
      </c>
      <c r="E70" s="79">
        <v>21</v>
      </c>
      <c r="F70" s="79">
        <v>15</v>
      </c>
      <c r="G70" s="79">
        <v>-20</v>
      </c>
    </row>
    <row r="71" spans="1:7" ht="15">
      <c r="A71" s="119">
        <v>38565</v>
      </c>
      <c r="B71" s="79">
        <v>3</v>
      </c>
      <c r="C71" s="79">
        <v>0</v>
      </c>
      <c r="D71" s="79">
        <v>-10</v>
      </c>
      <c r="E71" s="79">
        <v>21</v>
      </c>
      <c r="F71" s="79">
        <v>14</v>
      </c>
      <c r="G71" s="79">
        <v>-20</v>
      </c>
    </row>
    <row r="72" spans="1:7" ht="15">
      <c r="A72" s="119">
        <v>38596</v>
      </c>
      <c r="B72" s="79">
        <v>2</v>
      </c>
      <c r="C72" s="79">
        <v>0</v>
      </c>
      <c r="D72" s="79">
        <v>-10</v>
      </c>
      <c r="E72" s="79">
        <v>20</v>
      </c>
      <c r="F72" s="79">
        <v>14</v>
      </c>
      <c r="G72" s="79">
        <v>-22</v>
      </c>
    </row>
    <row r="73" spans="1:7" ht="15">
      <c r="A73" s="119">
        <v>38626</v>
      </c>
      <c r="B73" s="79">
        <v>3</v>
      </c>
      <c r="C73" s="79">
        <v>1</v>
      </c>
      <c r="D73" s="79">
        <v>-12</v>
      </c>
      <c r="E73" s="79">
        <v>19</v>
      </c>
      <c r="F73" s="79">
        <v>16</v>
      </c>
      <c r="G73" s="79">
        <v>-20</v>
      </c>
    </row>
    <row r="74" spans="1:7" ht="15">
      <c r="A74" s="119">
        <v>38657</v>
      </c>
      <c r="B74" s="79">
        <v>3</v>
      </c>
      <c r="C74" s="79">
        <v>1</v>
      </c>
      <c r="D74" s="79">
        <v>-9</v>
      </c>
      <c r="E74" s="79">
        <v>23</v>
      </c>
      <c r="F74" s="79">
        <v>16</v>
      </c>
      <c r="G74" s="79">
        <v>-26</v>
      </c>
    </row>
    <row r="75" spans="1:7" ht="15">
      <c r="A75" s="119">
        <v>38687</v>
      </c>
      <c r="B75" s="79">
        <v>4</v>
      </c>
      <c r="C75" s="79">
        <v>4</v>
      </c>
      <c r="D75" s="79">
        <v>-8</v>
      </c>
      <c r="E75" s="79">
        <v>21</v>
      </c>
      <c r="F75" s="79">
        <v>15</v>
      </c>
      <c r="G75" s="79">
        <v>-24</v>
      </c>
    </row>
    <row r="76" spans="1:7" ht="15">
      <c r="A76" s="119">
        <v>38718</v>
      </c>
      <c r="B76" s="79">
        <v>6</v>
      </c>
      <c r="C76" s="79">
        <v>5</v>
      </c>
      <c r="D76" s="79">
        <v>-12</v>
      </c>
      <c r="E76" s="79">
        <v>23</v>
      </c>
      <c r="F76" s="79">
        <v>20</v>
      </c>
      <c r="G76" s="79">
        <v>-14</v>
      </c>
    </row>
    <row r="77" spans="1:7" ht="15">
      <c r="A77" s="119">
        <v>38749</v>
      </c>
      <c r="B77" s="79">
        <v>5</v>
      </c>
      <c r="C77" s="79">
        <v>5</v>
      </c>
      <c r="D77" s="79">
        <v>-11</v>
      </c>
      <c r="E77" s="79">
        <v>23</v>
      </c>
      <c r="F77" s="79">
        <v>20</v>
      </c>
      <c r="G77" s="79">
        <v>-17</v>
      </c>
    </row>
    <row r="78" spans="1:7" ht="15">
      <c r="A78" s="119">
        <v>38777</v>
      </c>
      <c r="B78" s="79">
        <v>7</v>
      </c>
      <c r="C78" s="79">
        <v>7</v>
      </c>
      <c r="D78" s="79">
        <v>-7</v>
      </c>
      <c r="E78" s="79">
        <v>24</v>
      </c>
      <c r="F78" s="79">
        <v>21</v>
      </c>
      <c r="G78" s="79">
        <v>-20</v>
      </c>
    </row>
    <row r="79" spans="1:7" ht="15">
      <c r="A79" s="119">
        <v>38808</v>
      </c>
      <c r="B79" s="79">
        <v>7</v>
      </c>
      <c r="C79" s="79">
        <v>9</v>
      </c>
      <c r="D79" s="79">
        <v>-4</v>
      </c>
      <c r="E79" s="79">
        <v>22</v>
      </c>
      <c r="F79" s="79">
        <v>22</v>
      </c>
      <c r="G79" s="79">
        <v>-19</v>
      </c>
    </row>
    <row r="80" spans="1:7" ht="15">
      <c r="A80" s="119">
        <v>38838</v>
      </c>
      <c r="B80" s="79">
        <v>8</v>
      </c>
      <c r="C80" s="79">
        <v>6</v>
      </c>
      <c r="D80" s="79">
        <v>-1</v>
      </c>
      <c r="E80" s="79">
        <v>27</v>
      </c>
      <c r="F80" s="79">
        <v>22</v>
      </c>
      <c r="G80" s="79">
        <v>-14</v>
      </c>
    </row>
    <row r="81" spans="1:7" ht="15">
      <c r="A81" s="119">
        <v>38869</v>
      </c>
      <c r="B81" s="79">
        <v>12</v>
      </c>
      <c r="C81" s="79">
        <v>11</v>
      </c>
      <c r="D81" s="79">
        <v>2</v>
      </c>
      <c r="E81" s="79">
        <v>25</v>
      </c>
      <c r="F81" s="79">
        <v>23</v>
      </c>
      <c r="G81" s="79">
        <v>-12</v>
      </c>
    </row>
    <row r="82" spans="1:7" ht="15">
      <c r="A82" s="119">
        <v>38899</v>
      </c>
      <c r="B82" s="79">
        <v>12</v>
      </c>
      <c r="C82" s="79">
        <v>11</v>
      </c>
      <c r="D82" s="79">
        <v>6</v>
      </c>
      <c r="E82" s="79">
        <v>26</v>
      </c>
      <c r="F82" s="79">
        <v>23</v>
      </c>
      <c r="G82" s="79">
        <v>-13</v>
      </c>
    </row>
    <row r="83" spans="1:7" ht="15">
      <c r="A83" s="119">
        <v>38930</v>
      </c>
      <c r="B83" s="79">
        <v>11</v>
      </c>
      <c r="C83" s="79">
        <v>10</v>
      </c>
      <c r="D83" s="79">
        <v>10</v>
      </c>
      <c r="E83" s="79">
        <v>26</v>
      </c>
      <c r="F83" s="79">
        <v>23</v>
      </c>
      <c r="G83" s="79">
        <v>-14</v>
      </c>
    </row>
    <row r="84" spans="1:7" ht="15">
      <c r="A84" s="119">
        <v>38961</v>
      </c>
      <c r="B84" s="79">
        <v>14</v>
      </c>
      <c r="C84" s="79">
        <v>13</v>
      </c>
      <c r="D84" s="79">
        <v>13</v>
      </c>
      <c r="E84" s="79">
        <v>30</v>
      </c>
      <c r="F84" s="79">
        <v>21</v>
      </c>
      <c r="G84" s="79">
        <v>-13</v>
      </c>
    </row>
    <row r="85" spans="1:7" ht="15">
      <c r="A85" s="119">
        <v>38991</v>
      </c>
      <c r="B85" s="79">
        <v>13</v>
      </c>
      <c r="C85" s="79">
        <v>12</v>
      </c>
      <c r="D85" s="79">
        <v>16</v>
      </c>
      <c r="E85" s="79">
        <v>30</v>
      </c>
      <c r="F85" s="79">
        <v>23</v>
      </c>
      <c r="G85" s="79">
        <v>-11</v>
      </c>
    </row>
    <row r="86" spans="1:7" ht="15">
      <c r="A86" s="119">
        <v>39022</v>
      </c>
      <c r="B86" s="79">
        <v>14</v>
      </c>
      <c r="C86" s="79">
        <v>13</v>
      </c>
      <c r="D86" s="79">
        <v>19</v>
      </c>
      <c r="E86" s="79">
        <v>30</v>
      </c>
      <c r="F86" s="79">
        <v>23</v>
      </c>
      <c r="G86" s="79">
        <v>-11</v>
      </c>
    </row>
    <row r="87" spans="1:7" ht="15">
      <c r="A87" s="119">
        <v>39052</v>
      </c>
      <c r="B87" s="79">
        <v>14</v>
      </c>
      <c r="C87" s="79">
        <v>12</v>
      </c>
      <c r="D87" s="79">
        <v>14</v>
      </c>
      <c r="E87" s="79">
        <v>32</v>
      </c>
      <c r="F87" s="79">
        <v>24</v>
      </c>
      <c r="G87" s="79">
        <v>-13</v>
      </c>
    </row>
    <row r="88" spans="1:7" ht="15">
      <c r="A88" s="119">
        <v>39083</v>
      </c>
      <c r="B88" s="79">
        <v>13</v>
      </c>
      <c r="C88" s="79">
        <v>12</v>
      </c>
      <c r="D88" s="79">
        <v>13</v>
      </c>
      <c r="E88" s="79">
        <v>31</v>
      </c>
      <c r="F88" s="79">
        <v>21</v>
      </c>
      <c r="G88" s="79">
        <v>-8</v>
      </c>
    </row>
    <row r="89" spans="1:7" ht="15">
      <c r="A89" s="119">
        <v>39114</v>
      </c>
      <c r="B89" s="79">
        <v>14</v>
      </c>
      <c r="C89" s="79">
        <v>14</v>
      </c>
      <c r="D89" s="79">
        <v>20</v>
      </c>
      <c r="E89" s="79">
        <v>29</v>
      </c>
      <c r="F89" s="79">
        <v>25</v>
      </c>
      <c r="G89" s="79">
        <v>-8</v>
      </c>
    </row>
    <row r="90" spans="1:7" ht="15">
      <c r="A90" s="119">
        <v>39142</v>
      </c>
      <c r="B90" s="79">
        <v>13</v>
      </c>
      <c r="C90" s="79">
        <v>12</v>
      </c>
      <c r="D90" s="79">
        <v>22</v>
      </c>
      <c r="E90" s="79">
        <v>29</v>
      </c>
      <c r="F90" s="79">
        <v>25</v>
      </c>
      <c r="G90" s="79">
        <v>-8</v>
      </c>
    </row>
    <row r="91" spans="1:7" ht="15">
      <c r="A91" s="119">
        <v>39173</v>
      </c>
      <c r="B91" s="79">
        <v>15</v>
      </c>
      <c r="C91" s="79">
        <v>13</v>
      </c>
      <c r="D91" s="79">
        <v>19</v>
      </c>
      <c r="E91" s="79">
        <v>30</v>
      </c>
      <c r="F91" s="79">
        <v>26</v>
      </c>
      <c r="G91" s="79">
        <v>-10</v>
      </c>
    </row>
    <row r="92" spans="1:7" ht="15">
      <c r="A92" s="119">
        <v>39203</v>
      </c>
      <c r="B92" s="79">
        <v>16</v>
      </c>
      <c r="C92" s="79">
        <v>14</v>
      </c>
      <c r="D92" s="79">
        <v>21</v>
      </c>
      <c r="E92" s="79">
        <v>28</v>
      </c>
      <c r="F92" s="79">
        <v>26</v>
      </c>
      <c r="G92" s="79">
        <v>-4</v>
      </c>
    </row>
    <row r="93" spans="1:7" ht="15">
      <c r="A93" s="119">
        <v>39234</v>
      </c>
      <c r="B93" s="79">
        <v>15</v>
      </c>
      <c r="C93" s="79">
        <v>12</v>
      </c>
      <c r="D93" s="79">
        <v>20</v>
      </c>
      <c r="E93" s="79">
        <v>30</v>
      </c>
      <c r="F93" s="79">
        <v>26</v>
      </c>
      <c r="G93" s="79">
        <v>-9</v>
      </c>
    </row>
    <row r="94" spans="1:7" ht="15">
      <c r="A94" s="119">
        <v>39264</v>
      </c>
      <c r="B94" s="79">
        <v>16</v>
      </c>
      <c r="C94" s="79">
        <v>12</v>
      </c>
      <c r="D94" s="79">
        <v>17</v>
      </c>
      <c r="E94" s="79">
        <v>32</v>
      </c>
      <c r="F94" s="79">
        <v>26</v>
      </c>
      <c r="G94" s="79">
        <v>-6</v>
      </c>
    </row>
    <row r="95" spans="1:7" ht="15">
      <c r="A95" s="119">
        <v>39295</v>
      </c>
      <c r="B95" s="79">
        <v>15</v>
      </c>
      <c r="C95" s="79">
        <v>12</v>
      </c>
      <c r="D95" s="79">
        <v>17</v>
      </c>
      <c r="E95" s="79">
        <v>30</v>
      </c>
      <c r="F95" s="79">
        <v>28</v>
      </c>
      <c r="G95" s="79">
        <v>-9</v>
      </c>
    </row>
    <row r="96" spans="1:7" ht="15">
      <c r="A96" s="119">
        <v>39326</v>
      </c>
      <c r="B96" s="79">
        <v>12</v>
      </c>
      <c r="C96" s="79">
        <v>11</v>
      </c>
      <c r="D96" s="79">
        <v>12</v>
      </c>
      <c r="E96" s="79">
        <v>28</v>
      </c>
      <c r="F96" s="79">
        <v>33</v>
      </c>
      <c r="G96" s="79">
        <v>-16</v>
      </c>
    </row>
    <row r="97" spans="1:7" ht="15">
      <c r="A97" s="119">
        <v>39356</v>
      </c>
      <c r="B97" s="79">
        <v>10</v>
      </c>
      <c r="C97" s="79">
        <v>11</v>
      </c>
      <c r="D97" s="79">
        <v>14</v>
      </c>
      <c r="E97" s="79">
        <v>30</v>
      </c>
      <c r="F97" s="79">
        <v>28</v>
      </c>
      <c r="G97" s="79">
        <v>-17</v>
      </c>
    </row>
    <row r="98" spans="1:7" ht="15">
      <c r="A98" s="119">
        <v>39387</v>
      </c>
      <c r="B98" s="79">
        <v>10</v>
      </c>
      <c r="C98" s="79">
        <v>11</v>
      </c>
      <c r="D98" s="79">
        <v>12</v>
      </c>
      <c r="E98" s="79">
        <v>25</v>
      </c>
      <c r="F98" s="79">
        <v>31</v>
      </c>
      <c r="G98" s="79">
        <v>-19</v>
      </c>
    </row>
    <row r="99" spans="1:7" ht="15">
      <c r="A99" s="119">
        <v>39417</v>
      </c>
      <c r="B99" s="79">
        <v>12</v>
      </c>
      <c r="C99" s="79">
        <v>10</v>
      </c>
      <c r="D99" s="79">
        <v>18</v>
      </c>
      <c r="E99" s="79">
        <v>28</v>
      </c>
      <c r="F99" s="79">
        <v>30</v>
      </c>
      <c r="G99" s="79">
        <v>-16</v>
      </c>
    </row>
    <row r="100" spans="1:7" ht="15">
      <c r="A100" s="119">
        <v>39448</v>
      </c>
      <c r="B100" s="79">
        <v>8</v>
      </c>
      <c r="C100" s="79">
        <v>9</v>
      </c>
      <c r="D100" s="79">
        <v>13</v>
      </c>
      <c r="E100" s="79">
        <v>28</v>
      </c>
      <c r="F100" s="79">
        <v>27</v>
      </c>
      <c r="G100" s="79">
        <v>-23</v>
      </c>
    </row>
    <row r="101" spans="1:7" ht="15">
      <c r="A101" s="119">
        <v>39479</v>
      </c>
      <c r="B101" s="79">
        <v>8</v>
      </c>
      <c r="C101" s="79">
        <v>7</v>
      </c>
      <c r="D101" s="79">
        <v>12</v>
      </c>
      <c r="E101" s="79">
        <v>29</v>
      </c>
      <c r="F101" s="79">
        <v>28</v>
      </c>
      <c r="G101" s="79">
        <v>-20</v>
      </c>
    </row>
    <row r="102" spans="1:7" ht="15">
      <c r="A102" s="119">
        <v>39508</v>
      </c>
      <c r="B102" s="79">
        <v>10</v>
      </c>
      <c r="C102" s="79">
        <v>6</v>
      </c>
      <c r="D102" s="79">
        <v>16</v>
      </c>
      <c r="E102" s="79">
        <v>29</v>
      </c>
      <c r="F102" s="79">
        <v>30</v>
      </c>
      <c r="G102" s="79">
        <v>-16</v>
      </c>
    </row>
    <row r="103" spans="1:7" ht="15">
      <c r="A103" s="119">
        <v>39539</v>
      </c>
      <c r="B103" s="79">
        <v>10</v>
      </c>
      <c r="C103" s="79">
        <v>4</v>
      </c>
      <c r="D103" s="79">
        <v>11</v>
      </c>
      <c r="E103" s="79">
        <v>27</v>
      </c>
      <c r="F103" s="79">
        <v>28</v>
      </c>
      <c r="G103" s="79">
        <v>-12</v>
      </c>
    </row>
    <row r="104" spans="1:7" ht="15">
      <c r="A104" s="119">
        <v>39569</v>
      </c>
      <c r="B104" s="79">
        <v>8</v>
      </c>
      <c r="C104" s="79">
        <v>1</v>
      </c>
      <c r="D104" s="79">
        <v>11</v>
      </c>
      <c r="E104" s="79">
        <v>26</v>
      </c>
      <c r="F104" s="79">
        <v>29</v>
      </c>
      <c r="G104" s="79">
        <v>-18</v>
      </c>
    </row>
    <row r="105" spans="1:7" ht="15">
      <c r="A105" s="119">
        <v>39600</v>
      </c>
      <c r="B105" s="79">
        <v>6</v>
      </c>
      <c r="C105" s="79">
        <v>-2</v>
      </c>
      <c r="D105" s="79">
        <v>7</v>
      </c>
      <c r="E105" s="79">
        <v>25</v>
      </c>
      <c r="F105" s="79">
        <v>27</v>
      </c>
      <c r="G105" s="79">
        <v>-19</v>
      </c>
    </row>
    <row r="106" spans="1:7" ht="15">
      <c r="A106" s="119">
        <v>39630</v>
      </c>
      <c r="B106" s="79">
        <v>6</v>
      </c>
      <c r="C106" s="79">
        <v>-5</v>
      </c>
      <c r="D106" s="79">
        <v>8</v>
      </c>
      <c r="E106" s="79">
        <v>25</v>
      </c>
      <c r="F106" s="79">
        <v>29</v>
      </c>
      <c r="G106" s="79">
        <v>-19</v>
      </c>
    </row>
    <row r="107" spans="1:7" ht="15">
      <c r="A107" s="119">
        <v>39661</v>
      </c>
      <c r="B107" s="79">
        <v>5</v>
      </c>
      <c r="C107" s="79">
        <v>-7</v>
      </c>
      <c r="D107" s="79">
        <v>0</v>
      </c>
      <c r="E107" s="79">
        <v>27</v>
      </c>
      <c r="F107" s="79">
        <v>27</v>
      </c>
      <c r="G107" s="79">
        <v>-20</v>
      </c>
    </row>
    <row r="108" spans="1:7" ht="15">
      <c r="A108" s="119">
        <v>39692</v>
      </c>
      <c r="B108" s="79">
        <v>5</v>
      </c>
      <c r="C108" s="79">
        <v>-9</v>
      </c>
      <c r="D108" s="79">
        <v>3</v>
      </c>
      <c r="E108" s="79">
        <v>25</v>
      </c>
      <c r="F108" s="79">
        <v>25</v>
      </c>
      <c r="G108" s="79">
        <v>-12</v>
      </c>
    </row>
    <row r="109" spans="1:7" ht="15">
      <c r="A109" s="119">
        <v>39722</v>
      </c>
      <c r="B109" s="79">
        <v>-3</v>
      </c>
      <c r="C109" s="79">
        <v>-15</v>
      </c>
      <c r="D109" s="79">
        <v>-2</v>
      </c>
      <c r="E109" s="79">
        <v>22</v>
      </c>
      <c r="F109" s="79">
        <v>26</v>
      </c>
      <c r="G109" s="79">
        <v>-17</v>
      </c>
    </row>
    <row r="110" spans="1:7" ht="15">
      <c r="A110" s="119">
        <v>39753</v>
      </c>
      <c r="B110" s="79">
        <v>-16</v>
      </c>
      <c r="C110" s="79">
        <v>-21</v>
      </c>
      <c r="D110" s="79">
        <v>-15</v>
      </c>
      <c r="E110" s="79">
        <v>7</v>
      </c>
      <c r="F110" s="79">
        <v>7</v>
      </c>
      <c r="G110" s="79">
        <v>-33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08"/>
  <sheetViews>
    <sheetView zoomScale="90" zoomScaleNormal="90" zoomScalePageLayoutView="0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122" bestFit="1" customWidth="1"/>
    <col min="2" max="2" width="19.28125" style="122" bestFit="1" customWidth="1"/>
    <col min="3" max="3" width="11.57421875" style="122" bestFit="1" customWidth="1"/>
    <col min="4" max="4" width="11.421875" style="122" customWidth="1"/>
    <col min="5" max="5" width="13.8515625" style="122" customWidth="1"/>
    <col min="6" max="6" width="12.57421875" style="122" customWidth="1"/>
    <col min="7" max="7" width="13.00390625" style="122" customWidth="1"/>
    <col min="8" max="8" width="9.140625" style="122" customWidth="1"/>
    <col min="9" max="9" width="10.28125" style="122" customWidth="1"/>
    <col min="10" max="10" width="14.7109375" style="122" customWidth="1"/>
    <col min="11" max="11" width="12.8515625" style="122" customWidth="1"/>
    <col min="12" max="12" width="13.28125" style="122" customWidth="1"/>
    <col min="13" max="13" width="10.140625" style="122" customWidth="1"/>
    <col min="14" max="14" width="17.00390625" style="122" customWidth="1"/>
    <col min="15" max="15" width="14.421875" style="122" customWidth="1"/>
    <col min="16" max="18" width="9.140625" style="122" customWidth="1"/>
    <col min="19" max="19" width="10.421875" style="122" customWidth="1"/>
    <col min="20" max="20" width="11.57421875" style="122" customWidth="1"/>
    <col min="21" max="21" width="9.8515625" style="122" customWidth="1"/>
    <col min="22" max="22" width="12.00390625" style="122" customWidth="1"/>
    <col min="23" max="24" width="9.140625" style="122" customWidth="1"/>
    <col min="25" max="25" width="16.140625" style="122" customWidth="1"/>
    <col min="26" max="26" width="11.28125" style="122" customWidth="1"/>
    <col min="27" max="27" width="9.140625" style="122" customWidth="1"/>
    <col min="28" max="28" width="12.140625" style="122" customWidth="1"/>
    <col min="29" max="29" width="12.57421875" style="122" customWidth="1"/>
    <col min="30" max="30" width="9.140625" style="122" customWidth="1"/>
    <col min="31" max="31" width="11.00390625" style="122" customWidth="1"/>
    <col min="32" max="32" width="7.28125" style="122" customWidth="1"/>
    <col min="33" max="33" width="8.421875" style="122" customWidth="1"/>
    <col min="34" max="34" width="10.28125" style="122" customWidth="1"/>
    <col min="35" max="35" width="9.140625" style="122" customWidth="1"/>
    <col min="36" max="36" width="10.140625" style="122" customWidth="1"/>
    <col min="37" max="37" width="9.140625" style="122" customWidth="1"/>
    <col min="38" max="38" width="12.57421875" style="122" customWidth="1"/>
    <col min="39" max="16384" width="9.140625" style="122" customWidth="1"/>
  </cols>
  <sheetData>
    <row r="1" ht="7.5" customHeight="1"/>
    <row r="2" spans="1:38" ht="15.75">
      <c r="A2" s="123" t="s">
        <v>27</v>
      </c>
      <c r="B2" s="152" t="s">
        <v>333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</row>
    <row r="3" spans="1:38" ht="94.5">
      <c r="A3" s="124" t="s">
        <v>334</v>
      </c>
      <c r="B3" s="125" t="s">
        <v>365</v>
      </c>
      <c r="C3" s="125" t="s">
        <v>366</v>
      </c>
      <c r="D3" s="124" t="s">
        <v>335</v>
      </c>
      <c r="E3" s="124" t="s">
        <v>336</v>
      </c>
      <c r="F3" s="124" t="s">
        <v>337</v>
      </c>
      <c r="G3" s="124" t="s">
        <v>338</v>
      </c>
      <c r="H3" s="124" t="s">
        <v>339</v>
      </c>
      <c r="I3" s="124" t="s">
        <v>340</v>
      </c>
      <c r="J3" s="124" t="s">
        <v>341</v>
      </c>
      <c r="K3" s="125" t="s">
        <v>368</v>
      </c>
      <c r="L3" s="124" t="s">
        <v>342</v>
      </c>
      <c r="M3" s="124" t="s">
        <v>343</v>
      </c>
      <c r="N3" s="125" t="s">
        <v>344</v>
      </c>
      <c r="O3" s="125" t="s">
        <v>345</v>
      </c>
      <c r="P3" s="124" t="s">
        <v>346</v>
      </c>
      <c r="Q3" s="124" t="s">
        <v>347</v>
      </c>
      <c r="R3" s="124" t="s">
        <v>348</v>
      </c>
      <c r="S3" s="124" t="s">
        <v>349</v>
      </c>
      <c r="T3" s="124" t="s">
        <v>350</v>
      </c>
      <c r="U3" s="124" t="s">
        <v>351</v>
      </c>
      <c r="V3" s="125" t="s">
        <v>364</v>
      </c>
      <c r="W3" s="126" t="s">
        <v>352</v>
      </c>
      <c r="X3" s="126" t="s">
        <v>353</v>
      </c>
      <c r="Y3" s="125" t="s">
        <v>354</v>
      </c>
      <c r="Z3" s="124" t="s">
        <v>355</v>
      </c>
      <c r="AA3" s="124" t="s">
        <v>356</v>
      </c>
      <c r="AB3" s="124" t="s">
        <v>357</v>
      </c>
      <c r="AC3" s="124" t="s">
        <v>358</v>
      </c>
      <c r="AD3" s="124" t="s">
        <v>359</v>
      </c>
      <c r="AE3" s="124" t="s">
        <v>369</v>
      </c>
      <c r="AF3" s="124" t="s">
        <v>370</v>
      </c>
      <c r="AG3" s="124" t="s">
        <v>371</v>
      </c>
      <c r="AH3" s="125" t="s">
        <v>372</v>
      </c>
      <c r="AI3" s="124" t="s">
        <v>360</v>
      </c>
      <c r="AJ3" s="125" t="s">
        <v>361</v>
      </c>
      <c r="AK3" s="124" t="s">
        <v>362</v>
      </c>
      <c r="AL3" s="125" t="s">
        <v>363</v>
      </c>
    </row>
    <row r="4" spans="1:38" ht="15.75">
      <c r="A4" s="127">
        <v>36526</v>
      </c>
      <c r="B4" s="128">
        <v>906.355</v>
      </c>
      <c r="C4" s="128">
        <v>790.112</v>
      </c>
      <c r="D4" s="128">
        <v>43.98800000000001</v>
      </c>
      <c r="E4" s="128">
        <v>317.671</v>
      </c>
      <c r="F4" s="128">
        <v>238.529</v>
      </c>
      <c r="G4" s="128">
        <v>61.592</v>
      </c>
      <c r="H4" s="128">
        <v>428.453</v>
      </c>
      <c r="I4" s="128">
        <v>42.027</v>
      </c>
      <c r="J4" s="128">
        <v>106.38399999999999</v>
      </c>
      <c r="K4" s="128">
        <v>704.556</v>
      </c>
      <c r="L4" s="128">
        <v>639.733</v>
      </c>
      <c r="M4" s="128">
        <v>64.823</v>
      </c>
      <c r="N4" s="128">
        <v>85.556</v>
      </c>
      <c r="O4" s="128">
        <v>116.243</v>
      </c>
      <c r="P4" s="128">
        <v>58.083</v>
      </c>
      <c r="Q4" s="128">
        <v>28.417</v>
      </c>
      <c r="R4" s="128">
        <v>58.647</v>
      </c>
      <c r="S4" s="128">
        <v>55.242</v>
      </c>
      <c r="T4" s="128">
        <v>71.455</v>
      </c>
      <c r="U4" s="128">
        <v>36.577</v>
      </c>
      <c r="V4" s="128">
        <v>12.825327824086589</v>
      </c>
      <c r="W4" s="128">
        <v>11.832537851507345</v>
      </c>
      <c r="X4" s="128">
        <v>14.001672978504395</v>
      </c>
      <c r="Y4" s="128">
        <v>-8.576000000000022</v>
      </c>
      <c r="Z4" s="128">
        <v>1.222</v>
      </c>
      <c r="AA4" s="128">
        <v>8.369</v>
      </c>
      <c r="AB4" s="128">
        <v>5.077</v>
      </c>
      <c r="AC4" s="128">
        <v>2.6189999999999998</v>
      </c>
      <c r="AD4" s="128">
        <v>0.175</v>
      </c>
      <c r="AE4" s="128">
        <v>1.9318925275598886</v>
      </c>
      <c r="AF4" s="128">
        <v>0.19170216215262686</v>
      </c>
      <c r="AG4" s="128">
        <v>-5.738991741029426</v>
      </c>
      <c r="AH4" s="128">
        <v>13.133</v>
      </c>
      <c r="AI4" s="128">
        <v>62.20970075382623</v>
      </c>
      <c r="AJ4" s="128">
        <v>37.554</v>
      </c>
      <c r="AK4" s="128">
        <v>4.752997043457131</v>
      </c>
      <c r="AL4" s="128">
        <v>10.826</v>
      </c>
    </row>
    <row r="5" spans="1:38" ht="15.75">
      <c r="A5" s="127">
        <v>36557</v>
      </c>
      <c r="B5" s="128">
        <v>907.21</v>
      </c>
      <c r="C5" s="128">
        <v>793.232</v>
      </c>
      <c r="D5" s="128">
        <v>44.007999999999996</v>
      </c>
      <c r="E5" s="128">
        <v>318.722</v>
      </c>
      <c r="F5" s="128">
        <v>239.239</v>
      </c>
      <c r="G5" s="128">
        <v>62.041</v>
      </c>
      <c r="H5" s="128">
        <v>430.502</v>
      </c>
      <c r="I5" s="128">
        <v>42.186</v>
      </c>
      <c r="J5" s="128">
        <v>107.094</v>
      </c>
      <c r="K5" s="128">
        <v>707.651</v>
      </c>
      <c r="L5" s="128">
        <v>642.362</v>
      </c>
      <c r="M5" s="128">
        <v>65.289</v>
      </c>
      <c r="N5" s="128">
        <v>85.581</v>
      </c>
      <c r="O5" s="128">
        <v>113.978</v>
      </c>
      <c r="P5" s="128">
        <v>57.116</v>
      </c>
      <c r="Q5" s="128">
        <v>27.311</v>
      </c>
      <c r="R5" s="128">
        <v>57.987</v>
      </c>
      <c r="S5" s="128">
        <v>54.287</v>
      </c>
      <c r="T5" s="128">
        <v>70.662</v>
      </c>
      <c r="U5" s="128">
        <v>35.583</v>
      </c>
      <c r="V5" s="128">
        <v>12.563574034677746</v>
      </c>
      <c r="W5" s="128">
        <v>11.557223112007218</v>
      </c>
      <c r="X5" s="128">
        <v>13.756063255347946</v>
      </c>
      <c r="Y5" s="128">
        <v>0.8550000000000182</v>
      </c>
      <c r="Z5" s="128">
        <v>1.06</v>
      </c>
      <c r="AA5" s="128">
        <v>4.064</v>
      </c>
      <c r="AB5" s="128">
        <v>5.227</v>
      </c>
      <c r="AC5" s="128">
        <v>2.161999999999992</v>
      </c>
      <c r="AD5" s="128">
        <v>0.385</v>
      </c>
      <c r="AE5" s="128">
        <v>1.351349860061251</v>
      </c>
      <c r="AF5" s="128">
        <v>0.19245915704185293</v>
      </c>
      <c r="AG5" s="128">
        <v>2.6636292684216385</v>
      </c>
      <c r="AH5" s="128">
        <v>12.87</v>
      </c>
      <c r="AI5" s="128">
        <v>69.72804972804973</v>
      </c>
      <c r="AJ5" s="128">
        <v>37.939</v>
      </c>
      <c r="AK5" s="128">
        <v>4.782837807854449</v>
      </c>
      <c r="AL5" s="128">
        <v>8.954</v>
      </c>
    </row>
    <row r="6" spans="1:38" ht="15.75">
      <c r="A6" s="127">
        <v>36586</v>
      </c>
      <c r="B6" s="128">
        <v>906.257</v>
      </c>
      <c r="C6" s="128">
        <v>796.195</v>
      </c>
      <c r="D6" s="128">
        <v>44.336</v>
      </c>
      <c r="E6" s="128">
        <v>319.878</v>
      </c>
      <c r="F6" s="128">
        <v>239.885</v>
      </c>
      <c r="G6" s="128">
        <v>62.575</v>
      </c>
      <c r="H6" s="128">
        <v>431.98100000000005</v>
      </c>
      <c r="I6" s="128">
        <v>42.466</v>
      </c>
      <c r="J6" s="128">
        <v>107.465</v>
      </c>
      <c r="K6" s="128">
        <v>710.644</v>
      </c>
      <c r="L6" s="128">
        <v>644.311</v>
      </c>
      <c r="M6" s="128">
        <v>66.333</v>
      </c>
      <c r="N6" s="128">
        <v>85.551</v>
      </c>
      <c r="O6" s="128">
        <v>110.062</v>
      </c>
      <c r="P6" s="128">
        <v>55.5</v>
      </c>
      <c r="Q6" s="128">
        <v>25.552</v>
      </c>
      <c r="R6" s="128">
        <v>56.995</v>
      </c>
      <c r="S6" s="128">
        <v>52.349</v>
      </c>
      <c r="T6" s="128">
        <v>69.236</v>
      </c>
      <c r="U6" s="128">
        <v>34.382</v>
      </c>
      <c r="V6" s="128">
        <v>12.144678606620419</v>
      </c>
      <c r="W6" s="128">
        <v>11.107446765196856</v>
      </c>
      <c r="X6" s="128">
        <v>13.372301746591269</v>
      </c>
      <c r="Y6" s="128">
        <v>-0.9530000000000882</v>
      </c>
      <c r="Z6" s="128">
        <v>1.153</v>
      </c>
      <c r="AA6" s="128">
        <v>5.243</v>
      </c>
      <c r="AB6" s="128">
        <v>7.279</v>
      </c>
      <c r="AC6" s="128">
        <v>3.0330000000000013</v>
      </c>
      <c r="AD6" s="128">
        <v>0.795</v>
      </c>
      <c r="AE6" s="128">
        <v>1.2614479659512872</v>
      </c>
      <c r="AF6" s="128">
        <v>0.19317805956005066</v>
      </c>
      <c r="AG6" s="128">
        <v>0.8991651710393436</v>
      </c>
      <c r="AH6" s="128">
        <v>14.797</v>
      </c>
      <c r="AI6" s="128">
        <v>71.44015678853822</v>
      </c>
      <c r="AJ6" s="128">
        <v>38.734</v>
      </c>
      <c r="AK6" s="128">
        <v>4.8648886265299325</v>
      </c>
      <c r="AL6" s="128">
        <v>11.111</v>
      </c>
    </row>
    <row r="7" spans="1:38" ht="15.75">
      <c r="A7" s="127">
        <v>36617</v>
      </c>
      <c r="B7" s="128">
        <v>907.994</v>
      </c>
      <c r="C7" s="128">
        <v>799.719</v>
      </c>
      <c r="D7" s="128">
        <v>45.18</v>
      </c>
      <c r="E7" s="128">
        <v>321.321</v>
      </c>
      <c r="F7" s="128">
        <v>240.43</v>
      </c>
      <c r="G7" s="128">
        <v>63.372</v>
      </c>
      <c r="H7" s="128">
        <v>433.218</v>
      </c>
      <c r="I7" s="128">
        <v>42.79</v>
      </c>
      <c r="J7" s="128">
        <v>107.559</v>
      </c>
      <c r="K7" s="128">
        <v>713.348</v>
      </c>
      <c r="L7" s="128">
        <v>646.183</v>
      </c>
      <c r="M7" s="128">
        <v>67.165</v>
      </c>
      <c r="N7" s="128">
        <v>86.371</v>
      </c>
      <c r="O7" s="128">
        <v>108.275</v>
      </c>
      <c r="P7" s="128">
        <v>54.736</v>
      </c>
      <c r="Q7" s="128">
        <v>24.757</v>
      </c>
      <c r="R7" s="128">
        <v>56.42</v>
      </c>
      <c r="S7" s="128">
        <v>51.335</v>
      </c>
      <c r="T7" s="128">
        <v>69.081</v>
      </c>
      <c r="U7" s="128">
        <v>32.689</v>
      </c>
      <c r="V7" s="128">
        <v>11.924638268534814</v>
      </c>
      <c r="W7" s="128">
        <v>10.855037731794056</v>
      </c>
      <c r="X7" s="128">
        <v>13.196520531564024</v>
      </c>
      <c r="Y7" s="128">
        <v>1.73700000000008</v>
      </c>
      <c r="Z7" s="128">
        <v>1.076</v>
      </c>
      <c r="AA7" s="128">
        <v>3.973</v>
      </c>
      <c r="AB7" s="128">
        <v>4.647</v>
      </c>
      <c r="AC7" s="128">
        <v>2.1889999999999787</v>
      </c>
      <c r="AD7" s="128">
        <v>0.013</v>
      </c>
      <c r="AE7" s="128">
        <v>1.1723339112554094</v>
      </c>
      <c r="AF7" s="128">
        <v>0.19403307558236885</v>
      </c>
      <c r="AG7" s="128">
        <v>3.656229244453269</v>
      </c>
      <c r="AH7" s="128">
        <v>11.512</v>
      </c>
      <c r="AI7" s="128">
        <v>71.05628908964559</v>
      </c>
      <c r="AJ7" s="128">
        <v>38.747</v>
      </c>
      <c r="AK7" s="128">
        <v>4.845076833237674</v>
      </c>
      <c r="AL7" s="128">
        <v>9.998</v>
      </c>
    </row>
    <row r="8" spans="1:38" ht="15.75">
      <c r="A8" s="127">
        <v>36647</v>
      </c>
      <c r="B8" s="128">
        <v>907.416</v>
      </c>
      <c r="C8" s="128">
        <v>802.639</v>
      </c>
      <c r="D8" s="128">
        <v>45.136</v>
      </c>
      <c r="E8" s="128">
        <v>322.62</v>
      </c>
      <c r="F8" s="128">
        <v>241.148</v>
      </c>
      <c r="G8" s="128">
        <v>63.92</v>
      </c>
      <c r="H8" s="128">
        <v>434.8829999999999</v>
      </c>
      <c r="I8" s="128">
        <v>42.993</v>
      </c>
      <c r="J8" s="128">
        <v>107.71199999999999</v>
      </c>
      <c r="K8" s="128">
        <v>716.12</v>
      </c>
      <c r="L8" s="128">
        <v>648.352</v>
      </c>
      <c r="M8" s="128">
        <v>67.768</v>
      </c>
      <c r="N8" s="128">
        <v>86.519</v>
      </c>
      <c r="O8" s="128">
        <v>104.777</v>
      </c>
      <c r="P8" s="128">
        <v>53.349</v>
      </c>
      <c r="Q8" s="128">
        <v>23.266</v>
      </c>
      <c r="R8" s="128">
        <v>55.37</v>
      </c>
      <c r="S8" s="128">
        <v>49.93</v>
      </c>
      <c r="T8" s="128">
        <v>67.658</v>
      </c>
      <c r="U8" s="128">
        <v>31.8</v>
      </c>
      <c r="V8" s="128">
        <v>11.54674372063089</v>
      </c>
      <c r="W8" s="128">
        <v>10.427624242178473</v>
      </c>
      <c r="X8" s="128">
        <v>12.879201209001847</v>
      </c>
      <c r="Y8" s="128">
        <v>-0.5779999999999745</v>
      </c>
      <c r="Z8" s="128">
        <v>0.948</v>
      </c>
      <c r="AA8" s="128">
        <v>4.271</v>
      </c>
      <c r="AB8" s="128">
        <v>6.127</v>
      </c>
      <c r="AC8" s="128">
        <v>2.5900000000000034</v>
      </c>
      <c r="AD8" s="128">
        <v>1.138</v>
      </c>
      <c r="AE8" s="128">
        <v>1.2070100274084834</v>
      </c>
      <c r="AF8" s="128">
        <v>0.19474154515818295</v>
      </c>
      <c r="AG8" s="128">
        <v>0.6232652654296136</v>
      </c>
      <c r="AH8" s="128">
        <v>13.373</v>
      </c>
      <c r="AI8" s="128">
        <v>72.54916623046437</v>
      </c>
      <c r="AJ8" s="128">
        <v>39.885</v>
      </c>
      <c r="AK8" s="128">
        <v>4.969232743487421</v>
      </c>
      <c r="AL8" s="128">
        <v>9.86</v>
      </c>
    </row>
    <row r="9" spans="1:38" ht="15.75">
      <c r="A9" s="127">
        <v>36678</v>
      </c>
      <c r="B9" s="128">
        <v>907.692</v>
      </c>
      <c r="C9" s="128">
        <v>804.337</v>
      </c>
      <c r="D9" s="128">
        <v>45.160000000000004</v>
      </c>
      <c r="E9" s="128">
        <v>322.861</v>
      </c>
      <c r="F9" s="128">
        <v>240.894</v>
      </c>
      <c r="G9" s="128">
        <v>64.461</v>
      </c>
      <c r="H9" s="128">
        <v>436.316</v>
      </c>
      <c r="I9" s="128">
        <v>43.183</v>
      </c>
      <c r="J9" s="128">
        <v>107.833</v>
      </c>
      <c r="K9" s="128">
        <v>717.785</v>
      </c>
      <c r="L9" s="128">
        <v>649.36</v>
      </c>
      <c r="M9" s="128">
        <v>68.425</v>
      </c>
      <c r="N9" s="128">
        <v>86.552</v>
      </c>
      <c r="O9" s="128">
        <v>103.355</v>
      </c>
      <c r="P9" s="128">
        <v>52.684</v>
      </c>
      <c r="Q9" s="128">
        <v>22.702</v>
      </c>
      <c r="R9" s="128">
        <v>54.785</v>
      </c>
      <c r="S9" s="128">
        <v>49.254</v>
      </c>
      <c r="T9" s="128">
        <v>66.431</v>
      </c>
      <c r="U9" s="128">
        <v>30.802</v>
      </c>
      <c r="V9" s="128">
        <v>11.386571656464968</v>
      </c>
      <c r="W9" s="128">
        <v>10.264747053020313</v>
      </c>
      <c r="X9" s="128">
        <v>12.724036410973527</v>
      </c>
      <c r="Y9" s="128">
        <v>0.2759999999999536</v>
      </c>
      <c r="Z9" s="128">
        <v>1.263</v>
      </c>
      <c r="AA9" s="128">
        <v>4.375</v>
      </c>
      <c r="AB9" s="128">
        <v>4.679</v>
      </c>
      <c r="AC9" s="128">
        <v>2.3810000000000002</v>
      </c>
      <c r="AD9" s="128">
        <v>1.098</v>
      </c>
      <c r="AE9" s="128">
        <v>1.1677654123519896</v>
      </c>
      <c r="AF9" s="128">
        <v>0.19515352506905026</v>
      </c>
      <c r="AG9" s="128">
        <v>1.023697641448914</v>
      </c>
      <c r="AH9" s="128">
        <v>15.442</v>
      </c>
      <c r="AI9" s="128">
        <v>71.68112938738506</v>
      </c>
      <c r="AJ9" s="128">
        <v>40.983</v>
      </c>
      <c r="AK9" s="128">
        <v>5.0952523631264</v>
      </c>
      <c r="AL9" s="128">
        <v>10.423</v>
      </c>
    </row>
    <row r="10" spans="1:38" ht="15.75">
      <c r="A10" s="127">
        <v>36708</v>
      </c>
      <c r="B10" s="128">
        <v>906.891</v>
      </c>
      <c r="C10" s="128">
        <v>802.504</v>
      </c>
      <c r="D10" s="128">
        <v>43.661</v>
      </c>
      <c r="E10" s="128">
        <v>322.448</v>
      </c>
      <c r="F10" s="128">
        <v>240.433</v>
      </c>
      <c r="G10" s="128">
        <v>64.69</v>
      </c>
      <c r="H10" s="128">
        <v>436.39500000000004</v>
      </c>
      <c r="I10" s="128">
        <v>43.36</v>
      </c>
      <c r="J10" s="128">
        <v>107.273</v>
      </c>
      <c r="K10" s="128">
        <v>717.295</v>
      </c>
      <c r="L10" s="128">
        <v>648.784</v>
      </c>
      <c r="M10" s="128">
        <v>68.511</v>
      </c>
      <c r="N10" s="128">
        <v>85.209</v>
      </c>
      <c r="O10" s="128">
        <v>104.387</v>
      </c>
      <c r="P10" s="128">
        <v>53.806</v>
      </c>
      <c r="Q10" s="128">
        <v>23.41</v>
      </c>
      <c r="R10" s="128">
        <v>54.631</v>
      </c>
      <c r="S10" s="128">
        <v>49.131</v>
      </c>
      <c r="T10" s="128">
        <v>66.459</v>
      </c>
      <c r="U10" s="128">
        <v>30.218</v>
      </c>
      <c r="V10" s="128">
        <v>11.510424075219625</v>
      </c>
      <c r="W10" s="128">
        <v>10.2501697182171</v>
      </c>
      <c r="X10" s="128">
        <v>13.014662841717744</v>
      </c>
      <c r="Y10" s="128">
        <v>-0.8010000000000446</v>
      </c>
      <c r="Z10" s="128">
        <v>1.482</v>
      </c>
      <c r="AA10" s="128">
        <v>5.426</v>
      </c>
      <c r="AB10" s="128">
        <v>3.619</v>
      </c>
      <c r="AC10" s="128">
        <v>2.257000000000005</v>
      </c>
      <c r="AD10" s="128">
        <v>-0.206</v>
      </c>
      <c r="AE10" s="128">
        <v>1.2774275398950559</v>
      </c>
      <c r="AF10" s="128">
        <v>0.19470879057162996</v>
      </c>
      <c r="AG10" s="128">
        <v>1.0747245229601907</v>
      </c>
      <c r="AH10" s="128">
        <v>11.531</v>
      </c>
      <c r="AI10" s="128">
        <v>73.43682247853613</v>
      </c>
      <c r="AJ10" s="128">
        <v>40.777</v>
      </c>
      <c r="AK10" s="128">
        <v>5.08122077896185</v>
      </c>
      <c r="AL10" s="128">
        <v>8.782</v>
      </c>
    </row>
    <row r="11" spans="1:38" ht="15.75">
      <c r="A11" s="127">
        <v>36739</v>
      </c>
      <c r="B11" s="128">
        <v>904.16</v>
      </c>
      <c r="C11" s="128">
        <v>801.93</v>
      </c>
      <c r="D11" s="128">
        <v>43.801</v>
      </c>
      <c r="E11" s="128">
        <v>322.223</v>
      </c>
      <c r="F11" s="128">
        <v>240.291</v>
      </c>
      <c r="G11" s="128">
        <v>64.641</v>
      </c>
      <c r="H11" s="128">
        <v>435.90600000000006</v>
      </c>
      <c r="I11" s="128">
        <v>43.426</v>
      </c>
      <c r="J11" s="128">
        <v>106.878</v>
      </c>
      <c r="K11" s="128">
        <v>716.798</v>
      </c>
      <c r="L11" s="128">
        <v>648.53</v>
      </c>
      <c r="M11" s="128">
        <v>68.268</v>
      </c>
      <c r="N11" s="128">
        <v>85.132</v>
      </c>
      <c r="O11" s="128">
        <v>102.23</v>
      </c>
      <c r="P11" s="128">
        <v>52.469</v>
      </c>
      <c r="Q11" s="128">
        <v>22.986</v>
      </c>
      <c r="R11" s="128">
        <v>53.71</v>
      </c>
      <c r="S11" s="128">
        <v>48.063</v>
      </c>
      <c r="T11" s="128">
        <v>65.301</v>
      </c>
      <c r="U11" s="128">
        <v>29.433</v>
      </c>
      <c r="V11" s="128">
        <v>11.306627145637941</v>
      </c>
      <c r="W11" s="128">
        <v>10.10572619231363</v>
      </c>
      <c r="X11" s="128">
        <v>12.742740846520755</v>
      </c>
      <c r="Y11" s="128">
        <v>-2.7309999999999945</v>
      </c>
      <c r="Z11" s="128">
        <v>1.56</v>
      </c>
      <c r="AA11" s="128">
        <v>4.037</v>
      </c>
      <c r="AB11" s="128">
        <v>5.225</v>
      </c>
      <c r="AC11" s="128">
        <v>2.5290000000000106</v>
      </c>
      <c r="AD11" s="128">
        <v>0.366</v>
      </c>
      <c r="AE11" s="128">
        <v>1.161343793854292</v>
      </c>
      <c r="AF11" s="128">
        <v>0.19456952292213767</v>
      </c>
      <c r="AG11" s="128">
        <v>-1.3530859337194916</v>
      </c>
      <c r="AH11" s="128">
        <v>11.129</v>
      </c>
      <c r="AI11" s="128">
        <v>72.77383412705544</v>
      </c>
      <c r="AJ11" s="128">
        <v>41.143</v>
      </c>
      <c r="AK11" s="128">
        <v>5.130497674360606</v>
      </c>
      <c r="AL11" s="128">
        <v>7.343</v>
      </c>
    </row>
    <row r="12" spans="1:38" ht="15.75">
      <c r="A12" s="127">
        <v>36770</v>
      </c>
      <c r="B12" s="128">
        <v>907.435</v>
      </c>
      <c r="C12" s="128">
        <v>805.237</v>
      </c>
      <c r="D12" s="128">
        <v>44.327000000000005</v>
      </c>
      <c r="E12" s="128">
        <v>324.129</v>
      </c>
      <c r="F12" s="128">
        <v>241.86</v>
      </c>
      <c r="G12" s="128">
        <v>64.943</v>
      </c>
      <c r="H12" s="128">
        <v>436.781</v>
      </c>
      <c r="I12" s="128">
        <v>43.458</v>
      </c>
      <c r="J12" s="128">
        <v>107.82900000000001</v>
      </c>
      <c r="K12" s="128">
        <v>720.081</v>
      </c>
      <c r="L12" s="128">
        <v>651.468</v>
      </c>
      <c r="M12" s="128">
        <v>68.613</v>
      </c>
      <c r="N12" s="128">
        <v>85.156</v>
      </c>
      <c r="O12" s="128">
        <v>102.198</v>
      </c>
      <c r="P12" s="128">
        <v>52.294</v>
      </c>
      <c r="Q12" s="128">
        <v>23.963</v>
      </c>
      <c r="R12" s="128">
        <v>53.025</v>
      </c>
      <c r="S12" s="128">
        <v>47.885</v>
      </c>
      <c r="T12" s="128">
        <v>64.958</v>
      </c>
      <c r="U12" s="128">
        <v>28.618</v>
      </c>
      <c r="V12" s="128">
        <v>11.262294269011003</v>
      </c>
      <c r="W12" s="128">
        <v>10.099509636264655</v>
      </c>
      <c r="X12" s="128">
        <v>12.65242722205017</v>
      </c>
      <c r="Y12" s="128">
        <v>3.2749999999999773</v>
      </c>
      <c r="Z12" s="128">
        <v>3.354</v>
      </c>
      <c r="AA12" s="128">
        <v>5.191</v>
      </c>
      <c r="AB12" s="128">
        <v>5.719</v>
      </c>
      <c r="AC12" s="128">
        <v>2.8580000000000183</v>
      </c>
      <c r="AD12" s="128">
        <v>-0.034</v>
      </c>
      <c r="AE12" s="128">
        <v>1.5819872699172701</v>
      </c>
      <c r="AF12" s="128">
        <v>0.19537188897940394</v>
      </c>
      <c r="AG12" s="128">
        <v>3.9983558018409036</v>
      </c>
      <c r="AH12" s="128">
        <v>15.919</v>
      </c>
      <c r="AI12" s="128">
        <v>73.24580689741818</v>
      </c>
      <c r="AJ12" s="128">
        <v>41.109</v>
      </c>
      <c r="AK12" s="128">
        <v>5.105205051432064</v>
      </c>
      <c r="AL12" s="128">
        <v>13.9</v>
      </c>
    </row>
    <row r="13" spans="1:38" ht="15.75">
      <c r="A13" s="127">
        <v>36800</v>
      </c>
      <c r="B13" s="128">
        <v>908.613</v>
      </c>
      <c r="C13" s="128">
        <v>803.795</v>
      </c>
      <c r="D13" s="128">
        <v>42.636</v>
      </c>
      <c r="E13" s="128">
        <v>323.98600000000005</v>
      </c>
      <c r="F13" s="128">
        <v>241.619</v>
      </c>
      <c r="G13" s="128">
        <v>65.052</v>
      </c>
      <c r="H13" s="128">
        <v>437.17299999999994</v>
      </c>
      <c r="I13" s="128">
        <v>43.56</v>
      </c>
      <c r="J13" s="128">
        <v>108.29400000000001</v>
      </c>
      <c r="K13" s="128">
        <v>720.474</v>
      </c>
      <c r="L13" s="128">
        <v>652.018</v>
      </c>
      <c r="M13" s="128">
        <v>68.456</v>
      </c>
      <c r="N13" s="128">
        <v>83.321</v>
      </c>
      <c r="O13" s="128">
        <v>104.818</v>
      </c>
      <c r="P13" s="128">
        <v>53.62</v>
      </c>
      <c r="Q13" s="128">
        <v>26.147</v>
      </c>
      <c r="R13" s="128">
        <v>53.117</v>
      </c>
      <c r="S13" s="128">
        <v>48.53</v>
      </c>
      <c r="T13" s="128">
        <v>64.799</v>
      </c>
      <c r="U13" s="128">
        <v>27.656</v>
      </c>
      <c r="V13" s="128">
        <v>11.53604449859291</v>
      </c>
      <c r="W13" s="128">
        <v>10.353069643290464</v>
      </c>
      <c r="X13" s="128">
        <v>12.948782036885435</v>
      </c>
      <c r="Y13" s="128">
        <v>1.178000000000111</v>
      </c>
      <c r="Z13" s="128">
        <v>4.476</v>
      </c>
      <c r="AA13" s="128">
        <v>6.122</v>
      </c>
      <c r="AB13" s="128">
        <v>4.757</v>
      </c>
      <c r="AC13" s="128">
        <v>3.2209999999999894</v>
      </c>
      <c r="AD13" s="128">
        <v>-0.474</v>
      </c>
      <c r="AE13" s="128">
        <v>1.8026099486847524</v>
      </c>
      <c r="AF13" s="128">
        <v>0.1950220214697039</v>
      </c>
      <c r="AG13" s="128">
        <v>1.8071341429756491</v>
      </c>
      <c r="AH13" s="128">
        <v>13.501</v>
      </c>
      <c r="AI13" s="128">
        <v>71.735427005407</v>
      </c>
      <c r="AJ13" s="128">
        <v>40.635</v>
      </c>
      <c r="AK13" s="128">
        <v>5.055393477192568</v>
      </c>
      <c r="AL13" s="128">
        <v>11.192</v>
      </c>
    </row>
    <row r="14" spans="1:38" ht="15.75">
      <c r="A14" s="127">
        <v>36831</v>
      </c>
      <c r="B14" s="128">
        <v>909.214</v>
      </c>
      <c r="C14" s="128">
        <v>804.91</v>
      </c>
      <c r="D14" s="128">
        <v>41.691</v>
      </c>
      <c r="E14" s="128">
        <v>324.504</v>
      </c>
      <c r="F14" s="128">
        <v>242.644</v>
      </c>
      <c r="G14" s="128">
        <v>64.629</v>
      </c>
      <c r="H14" s="128">
        <v>438.71500000000003</v>
      </c>
      <c r="I14" s="128">
        <v>43.52</v>
      </c>
      <c r="J14" s="128">
        <v>109.251</v>
      </c>
      <c r="K14" s="128">
        <v>721.554</v>
      </c>
      <c r="L14" s="128">
        <v>652.584</v>
      </c>
      <c r="M14" s="128">
        <v>68.97</v>
      </c>
      <c r="N14" s="128">
        <v>83.356</v>
      </c>
      <c r="O14" s="128">
        <v>104.304</v>
      </c>
      <c r="P14" s="128">
        <v>52.889</v>
      </c>
      <c r="Q14" s="128">
        <v>25.84</v>
      </c>
      <c r="R14" s="128">
        <v>52.984</v>
      </c>
      <c r="S14" s="128">
        <v>48.896</v>
      </c>
      <c r="T14" s="128">
        <v>64.11</v>
      </c>
      <c r="U14" s="128">
        <v>27.403</v>
      </c>
      <c r="V14" s="128">
        <v>11.471886706539934</v>
      </c>
      <c r="W14" s="128">
        <v>10.382988176136191</v>
      </c>
      <c r="X14" s="128">
        <v>12.774225960017294</v>
      </c>
      <c r="Y14" s="128">
        <v>0.6009999999999991</v>
      </c>
      <c r="Z14" s="128">
        <v>1.915</v>
      </c>
      <c r="AA14" s="128">
        <v>5.776</v>
      </c>
      <c r="AB14" s="128">
        <v>4.828</v>
      </c>
      <c r="AC14" s="128">
        <v>3.3769999999999953</v>
      </c>
      <c r="AD14" s="128">
        <v>-0.239</v>
      </c>
      <c r="AE14" s="128">
        <v>1.3837432117195567</v>
      </c>
      <c r="AF14" s="128">
        <v>0.19529255009197544</v>
      </c>
      <c r="AG14" s="128">
        <v>3.1066320217186765</v>
      </c>
      <c r="AH14" s="128">
        <v>11.479</v>
      </c>
      <c r="AI14" s="128">
        <v>70.87725411621221</v>
      </c>
      <c r="AJ14" s="128">
        <v>40.396</v>
      </c>
      <c r="AK14" s="128">
        <v>5.018697742604764</v>
      </c>
      <c r="AL14" s="128">
        <v>10.422</v>
      </c>
    </row>
    <row r="15" spans="1:38" ht="15.75">
      <c r="A15" s="127">
        <v>36861</v>
      </c>
      <c r="B15" s="128">
        <v>906.464</v>
      </c>
      <c r="C15" s="128">
        <v>801.881</v>
      </c>
      <c r="D15" s="128">
        <v>41.426</v>
      </c>
      <c r="E15" s="128">
        <v>321.437</v>
      </c>
      <c r="F15" s="128">
        <v>240.613</v>
      </c>
      <c r="G15" s="128">
        <v>63.665</v>
      </c>
      <c r="H15" s="128">
        <v>439.01800000000003</v>
      </c>
      <c r="I15" s="128">
        <v>44.07</v>
      </c>
      <c r="J15" s="128">
        <v>109.209</v>
      </c>
      <c r="K15" s="128">
        <v>718.623</v>
      </c>
      <c r="L15" s="128">
        <v>650.651</v>
      </c>
      <c r="M15" s="128">
        <v>67.972</v>
      </c>
      <c r="N15" s="128">
        <v>83.258</v>
      </c>
      <c r="O15" s="128">
        <v>104.583</v>
      </c>
      <c r="P15" s="128">
        <v>52.58</v>
      </c>
      <c r="Q15" s="128">
        <v>25.481</v>
      </c>
      <c r="R15" s="128">
        <v>53.062</v>
      </c>
      <c r="S15" s="128">
        <v>49.386</v>
      </c>
      <c r="T15" s="128">
        <v>64.208</v>
      </c>
      <c r="U15" s="128">
        <v>26.845</v>
      </c>
      <c r="V15" s="128">
        <v>11.537468669467293</v>
      </c>
      <c r="W15" s="128">
        <v>10.538229274322655</v>
      </c>
      <c r="X15" s="128">
        <v>12.731419826922425</v>
      </c>
      <c r="Y15" s="128">
        <v>-2.75</v>
      </c>
      <c r="Z15" s="128">
        <v>0.972</v>
      </c>
      <c r="AA15" s="128">
        <v>5.001</v>
      </c>
      <c r="AB15" s="128">
        <v>3.007</v>
      </c>
      <c r="AC15" s="128">
        <v>2.6869999999999976</v>
      </c>
      <c r="AD15" s="128">
        <v>-0.076</v>
      </c>
      <c r="AE15" s="128">
        <v>1.5080885313407635</v>
      </c>
      <c r="AF15" s="128">
        <v>0.19455763422035177</v>
      </c>
      <c r="AG15" s="128">
        <v>0.11719913946888932</v>
      </c>
      <c r="AH15" s="128">
        <v>10.225</v>
      </c>
      <c r="AI15" s="128">
        <v>67.23716381418093</v>
      </c>
      <c r="AJ15" s="128">
        <v>40.32</v>
      </c>
      <c r="AK15" s="128">
        <v>5.02817749765863</v>
      </c>
      <c r="AL15" s="128">
        <v>7.319</v>
      </c>
    </row>
    <row r="16" spans="1:38" ht="15.75">
      <c r="A16" s="127">
        <v>36892</v>
      </c>
      <c r="B16" s="128">
        <v>906.202</v>
      </c>
      <c r="C16" s="128">
        <v>800.049</v>
      </c>
      <c r="D16" s="128">
        <v>40.761</v>
      </c>
      <c r="E16" s="128">
        <v>321.31500000000005</v>
      </c>
      <c r="F16" s="128">
        <v>241.107</v>
      </c>
      <c r="G16" s="128">
        <v>63.107</v>
      </c>
      <c r="H16" s="128">
        <v>437.973</v>
      </c>
      <c r="I16" s="128">
        <v>43.924</v>
      </c>
      <c r="J16" s="128">
        <v>109.6</v>
      </c>
      <c r="K16" s="128">
        <v>717.481</v>
      </c>
      <c r="L16" s="128">
        <v>650.34</v>
      </c>
      <c r="M16" s="128">
        <v>67.141</v>
      </c>
      <c r="N16" s="128">
        <v>82.568</v>
      </c>
      <c r="O16" s="128">
        <v>106.153</v>
      </c>
      <c r="P16" s="128">
        <v>52.962</v>
      </c>
      <c r="Q16" s="128">
        <v>25.691</v>
      </c>
      <c r="R16" s="128">
        <v>53.539</v>
      </c>
      <c r="S16" s="128">
        <v>50.228</v>
      </c>
      <c r="T16" s="128">
        <v>64.032</v>
      </c>
      <c r="U16" s="128">
        <v>28.409</v>
      </c>
      <c r="V16" s="128">
        <v>11.71405492373665</v>
      </c>
      <c r="W16" s="128">
        <v>10.762746502527246</v>
      </c>
      <c r="X16" s="128">
        <v>12.855228793071644</v>
      </c>
      <c r="Y16" s="128">
        <v>-0.2620000000000573</v>
      </c>
      <c r="Z16" s="128">
        <v>1.47</v>
      </c>
      <c r="AA16" s="128">
        <v>8.385</v>
      </c>
      <c r="AB16" s="128">
        <v>5.273</v>
      </c>
      <c r="AC16" s="128">
        <v>3.0120000000000005</v>
      </c>
      <c r="AD16" s="128">
        <v>-1.715</v>
      </c>
      <c r="AE16" s="128">
        <v>1.1580207876288915</v>
      </c>
      <c r="AF16" s="128">
        <v>0.1941131423494985</v>
      </c>
      <c r="AG16" s="128">
        <v>3.566395409869385</v>
      </c>
      <c r="AH16" s="128">
        <v>12.669</v>
      </c>
      <c r="AI16" s="128">
        <v>68.88467913805351</v>
      </c>
      <c r="AJ16" s="128">
        <v>38.605</v>
      </c>
      <c r="AK16" s="128">
        <v>4.825329448571275</v>
      </c>
      <c r="AL16" s="128">
        <v>10.101</v>
      </c>
    </row>
    <row r="17" spans="1:38" ht="15.75">
      <c r="A17" s="127">
        <v>36923</v>
      </c>
      <c r="B17" s="128">
        <v>906.506</v>
      </c>
      <c r="C17" s="128">
        <v>801.56</v>
      </c>
      <c r="D17" s="128">
        <v>40.845</v>
      </c>
      <c r="E17" s="128">
        <v>321.76300000000003</v>
      </c>
      <c r="F17" s="128">
        <v>241.739</v>
      </c>
      <c r="G17" s="128">
        <v>62.925</v>
      </c>
      <c r="H17" s="128">
        <v>438.952</v>
      </c>
      <c r="I17" s="128">
        <v>44.012</v>
      </c>
      <c r="J17" s="128">
        <v>109.892</v>
      </c>
      <c r="K17" s="128">
        <v>718.992</v>
      </c>
      <c r="L17" s="128">
        <v>651.609</v>
      </c>
      <c r="M17" s="128">
        <v>67.383</v>
      </c>
      <c r="N17" s="128">
        <v>82.568</v>
      </c>
      <c r="O17" s="128">
        <v>104.946</v>
      </c>
      <c r="P17" s="128">
        <v>52.389</v>
      </c>
      <c r="Q17" s="128">
        <v>24.949</v>
      </c>
      <c r="R17" s="128">
        <v>53.309</v>
      </c>
      <c r="S17" s="128">
        <v>49.868</v>
      </c>
      <c r="T17" s="128">
        <v>63.261</v>
      </c>
      <c r="U17" s="128">
        <v>28.145</v>
      </c>
      <c r="V17" s="128">
        <v>11.576977979186017</v>
      </c>
      <c r="W17" s="128">
        <v>10.628440385525405</v>
      </c>
      <c r="X17" s="128">
        <v>12.715406347387942</v>
      </c>
      <c r="Y17" s="128">
        <v>0.3039999999999736</v>
      </c>
      <c r="Z17" s="128">
        <v>1.027</v>
      </c>
      <c r="AA17" s="128">
        <v>4.395</v>
      </c>
      <c r="AB17" s="128">
        <v>4.337</v>
      </c>
      <c r="AC17" s="128">
        <v>2.2920000000000016</v>
      </c>
      <c r="AD17" s="128">
        <v>0.558</v>
      </c>
      <c r="AE17" s="128">
        <v>1.5934158554400202</v>
      </c>
      <c r="AF17" s="128">
        <v>0.19447975109232563</v>
      </c>
      <c r="AG17" s="128">
        <v>2.176380728574379</v>
      </c>
      <c r="AH17" s="128">
        <v>10.765</v>
      </c>
      <c r="AI17" s="128">
        <v>70.36692986530423</v>
      </c>
      <c r="AJ17" s="128">
        <v>39.163</v>
      </c>
      <c r="AK17" s="128">
        <v>4.885847597185488</v>
      </c>
      <c r="AL17" s="128">
        <v>8.665</v>
      </c>
    </row>
    <row r="18" spans="1:38" ht="15.75">
      <c r="A18" s="127">
        <v>36951</v>
      </c>
      <c r="B18" s="128">
        <v>907.002</v>
      </c>
      <c r="C18" s="128">
        <v>803.388</v>
      </c>
      <c r="D18" s="128">
        <v>40.943000000000005</v>
      </c>
      <c r="E18" s="128">
        <v>322.78999999999996</v>
      </c>
      <c r="F18" s="128">
        <v>242.253</v>
      </c>
      <c r="G18" s="128">
        <v>63.453</v>
      </c>
      <c r="H18" s="128">
        <v>439.655</v>
      </c>
      <c r="I18" s="128">
        <v>44.054</v>
      </c>
      <c r="J18" s="128">
        <v>110.002</v>
      </c>
      <c r="K18" s="128">
        <v>720.84</v>
      </c>
      <c r="L18" s="128">
        <v>652.954</v>
      </c>
      <c r="M18" s="128">
        <v>67.886</v>
      </c>
      <c r="N18" s="128">
        <v>82.548</v>
      </c>
      <c r="O18" s="128">
        <v>103.614</v>
      </c>
      <c r="P18" s="128">
        <v>51.94</v>
      </c>
      <c r="Q18" s="128">
        <v>24.337</v>
      </c>
      <c r="R18" s="128">
        <v>52.944</v>
      </c>
      <c r="S18" s="128">
        <v>49.213</v>
      </c>
      <c r="T18" s="128">
        <v>62.705</v>
      </c>
      <c r="U18" s="128">
        <v>27.65</v>
      </c>
      <c r="V18" s="128">
        <v>11.423789583705439</v>
      </c>
      <c r="W18" s="128">
        <v>10.442419576151822</v>
      </c>
      <c r="X18" s="128">
        <v>12.602055052104186</v>
      </c>
      <c r="Y18" s="128">
        <v>0.4959999999999809</v>
      </c>
      <c r="Z18" s="128">
        <v>1.417</v>
      </c>
      <c r="AA18" s="128">
        <v>5.077</v>
      </c>
      <c r="AB18" s="128">
        <v>5.365</v>
      </c>
      <c r="AC18" s="128">
        <v>2.4609999999999985</v>
      </c>
      <c r="AD18" s="128">
        <v>0.489</v>
      </c>
      <c r="AE18" s="128">
        <v>1.469956619903387</v>
      </c>
      <c r="AF18" s="128">
        <v>0.19492327245691066</v>
      </c>
      <c r="AG18" s="128">
        <v>2.0896122678652356</v>
      </c>
      <c r="AH18" s="128">
        <v>13.109</v>
      </c>
      <c r="AI18" s="128">
        <v>73.20161720955069</v>
      </c>
      <c r="AJ18" s="128">
        <v>39.652</v>
      </c>
      <c r="AK18" s="128">
        <v>4.93559774355604</v>
      </c>
      <c r="AL18" s="128">
        <v>9.912</v>
      </c>
    </row>
    <row r="19" spans="1:38" ht="15.75">
      <c r="A19" s="127">
        <v>36982</v>
      </c>
      <c r="B19" s="128">
        <v>909.752</v>
      </c>
      <c r="C19" s="128">
        <v>807.018</v>
      </c>
      <c r="D19" s="128">
        <v>42.455999999999996</v>
      </c>
      <c r="E19" s="128">
        <v>323.81100000000004</v>
      </c>
      <c r="F19" s="128">
        <v>242.821</v>
      </c>
      <c r="G19" s="128">
        <v>63.898</v>
      </c>
      <c r="H19" s="128">
        <v>440.751</v>
      </c>
      <c r="I19" s="128">
        <v>44.307</v>
      </c>
      <c r="J19" s="128">
        <v>110.21600000000001</v>
      </c>
      <c r="K19" s="128">
        <v>722.943</v>
      </c>
      <c r="L19" s="128">
        <v>654.765</v>
      </c>
      <c r="M19" s="128">
        <v>68.178</v>
      </c>
      <c r="N19" s="128">
        <v>84.075</v>
      </c>
      <c r="O19" s="128">
        <v>102.734</v>
      </c>
      <c r="P19" s="128">
        <v>51.717</v>
      </c>
      <c r="Q19" s="128">
        <v>23.939</v>
      </c>
      <c r="R19" s="128">
        <v>52.57</v>
      </c>
      <c r="S19" s="128">
        <v>48.664</v>
      </c>
      <c r="T19" s="128">
        <v>62.182</v>
      </c>
      <c r="U19" s="128">
        <v>26.023</v>
      </c>
      <c r="V19" s="128">
        <v>11.292528073584888</v>
      </c>
      <c r="W19" s="128">
        <v>10.260613179086587</v>
      </c>
      <c r="X19" s="128">
        <v>12.536238910166286</v>
      </c>
      <c r="Y19" s="128">
        <v>2.75</v>
      </c>
      <c r="Z19" s="128">
        <v>1.122</v>
      </c>
      <c r="AA19" s="128">
        <v>4.274</v>
      </c>
      <c r="AB19" s="128">
        <v>3.96</v>
      </c>
      <c r="AC19" s="128">
        <v>2.3160000000000167</v>
      </c>
      <c r="AD19" s="128">
        <v>0.638</v>
      </c>
      <c r="AE19" s="128">
        <v>1.4161681611907553</v>
      </c>
      <c r="AF19" s="128">
        <v>0.19580400689533717</v>
      </c>
      <c r="AG19" s="128">
        <v>4.372860945638228</v>
      </c>
      <c r="AH19" s="128">
        <v>12.053</v>
      </c>
      <c r="AI19" s="128">
        <v>74.41300920932548</v>
      </c>
      <c r="AJ19" s="128">
        <v>40.29</v>
      </c>
      <c r="AK19" s="128">
        <v>4.992453699917474</v>
      </c>
      <c r="AL19" s="128">
        <v>9.881</v>
      </c>
    </row>
    <row r="20" spans="1:38" ht="15.75">
      <c r="A20" s="127">
        <v>37012</v>
      </c>
      <c r="B20" s="128">
        <v>908.952</v>
      </c>
      <c r="C20" s="128">
        <v>808.886</v>
      </c>
      <c r="D20" s="128">
        <v>42.59</v>
      </c>
      <c r="E20" s="128">
        <v>324.259</v>
      </c>
      <c r="F20" s="128">
        <v>242.784</v>
      </c>
      <c r="G20" s="128">
        <v>64.387</v>
      </c>
      <c r="H20" s="128">
        <v>442.037</v>
      </c>
      <c r="I20" s="128">
        <v>44.479</v>
      </c>
      <c r="J20" s="128">
        <v>110.31</v>
      </c>
      <c r="K20" s="128">
        <v>724.817</v>
      </c>
      <c r="L20" s="128">
        <v>656.163</v>
      </c>
      <c r="M20" s="128">
        <v>68.654</v>
      </c>
      <c r="N20" s="128">
        <v>84.069</v>
      </c>
      <c r="O20" s="128">
        <v>100.066</v>
      </c>
      <c r="P20" s="128">
        <v>50.43</v>
      </c>
      <c r="Q20" s="128">
        <v>22.958</v>
      </c>
      <c r="R20" s="128">
        <v>51.659</v>
      </c>
      <c r="S20" s="128">
        <v>47.577</v>
      </c>
      <c r="T20" s="128">
        <v>61.011</v>
      </c>
      <c r="U20" s="128">
        <v>25.938</v>
      </c>
      <c r="V20" s="128">
        <v>11.00894216636302</v>
      </c>
      <c r="W20" s="128">
        <v>9.983848355569503</v>
      </c>
      <c r="X20" s="128">
        <v>12.246563167058858</v>
      </c>
      <c r="Y20" s="128">
        <v>-0.7999999999999545</v>
      </c>
      <c r="Z20" s="128">
        <v>1.036</v>
      </c>
      <c r="AA20" s="128">
        <v>4.503</v>
      </c>
      <c r="AB20" s="128">
        <v>5.706</v>
      </c>
      <c r="AC20" s="128">
        <v>2.5009999999999906</v>
      </c>
      <c r="AD20" s="128">
        <v>1.123</v>
      </c>
      <c r="AE20" s="128">
        <v>1.4442348442808144</v>
      </c>
      <c r="AF20" s="128">
        <v>0.19625723332260456</v>
      </c>
      <c r="AG20" s="128">
        <v>0.47588623228956684</v>
      </c>
      <c r="AH20" s="128">
        <v>11.777</v>
      </c>
      <c r="AI20" s="128">
        <v>72.36987348221109</v>
      </c>
      <c r="AJ20" s="128">
        <v>41.413</v>
      </c>
      <c r="AK20" s="128">
        <v>5.119757295836496</v>
      </c>
      <c r="AL20" s="128">
        <v>9.785</v>
      </c>
    </row>
    <row r="21" spans="1:38" ht="15.75">
      <c r="A21" s="127">
        <v>37043</v>
      </c>
      <c r="B21" s="128">
        <v>907.505</v>
      </c>
      <c r="C21" s="128">
        <v>809.681</v>
      </c>
      <c r="D21" s="128">
        <v>42.272</v>
      </c>
      <c r="E21" s="128">
        <v>323.979</v>
      </c>
      <c r="F21" s="128">
        <v>242.239</v>
      </c>
      <c r="G21" s="128">
        <v>64.647</v>
      </c>
      <c r="H21" s="128">
        <v>443.43</v>
      </c>
      <c r="I21" s="128">
        <v>44.618</v>
      </c>
      <c r="J21" s="128">
        <v>110.42699999999999</v>
      </c>
      <c r="K21" s="128">
        <v>725.55</v>
      </c>
      <c r="L21" s="128">
        <v>656.502</v>
      </c>
      <c r="M21" s="128">
        <v>69.048</v>
      </c>
      <c r="N21" s="128">
        <v>84.131</v>
      </c>
      <c r="O21" s="128">
        <v>97.824</v>
      </c>
      <c r="P21" s="128">
        <v>49.603</v>
      </c>
      <c r="Q21" s="128">
        <v>22.136</v>
      </c>
      <c r="R21" s="128">
        <v>50.752</v>
      </c>
      <c r="S21" s="128">
        <v>46.57</v>
      </c>
      <c r="T21" s="128">
        <v>59.514</v>
      </c>
      <c r="U21" s="128">
        <v>24.945</v>
      </c>
      <c r="V21" s="128">
        <v>10.779444741351288</v>
      </c>
      <c r="W21" s="128">
        <v>9.71050331664606</v>
      </c>
      <c r="X21" s="128">
        <v>12.071235450295557</v>
      </c>
      <c r="Y21" s="128">
        <v>-1.4470000000000027</v>
      </c>
      <c r="Z21" s="128">
        <v>0.858</v>
      </c>
      <c r="AA21" s="128">
        <v>4.172</v>
      </c>
      <c r="AB21" s="128">
        <v>4.318</v>
      </c>
      <c r="AC21" s="128">
        <v>2.9540000000000077</v>
      </c>
      <c r="AD21" s="128">
        <v>-0.307</v>
      </c>
      <c r="AE21" s="128">
        <v>0.788372639576788</v>
      </c>
      <c r="AF21" s="128">
        <v>0.19645012144341698</v>
      </c>
      <c r="AG21" s="128">
        <v>1.260646528734967</v>
      </c>
      <c r="AH21" s="128">
        <v>13.413</v>
      </c>
      <c r="AI21" s="128">
        <v>71.28159248490272</v>
      </c>
      <c r="AJ21" s="128">
        <v>41.106</v>
      </c>
      <c r="AK21" s="128">
        <v>5.076814202136397</v>
      </c>
      <c r="AL21" s="128">
        <v>8.888</v>
      </c>
    </row>
    <row r="22" spans="1:38" ht="15.75">
      <c r="A22" s="127">
        <v>37073</v>
      </c>
      <c r="B22" s="128">
        <v>907.696</v>
      </c>
      <c r="C22" s="128">
        <v>808.484</v>
      </c>
      <c r="D22" s="128">
        <v>42.988</v>
      </c>
      <c r="E22" s="128">
        <v>322.659</v>
      </c>
      <c r="F22" s="128">
        <v>240.832</v>
      </c>
      <c r="G22" s="128">
        <v>64.774</v>
      </c>
      <c r="H22" s="128">
        <v>442.83699999999993</v>
      </c>
      <c r="I22" s="128">
        <v>44.733</v>
      </c>
      <c r="J22" s="128">
        <v>109.577</v>
      </c>
      <c r="K22" s="128">
        <v>723.483</v>
      </c>
      <c r="L22" s="128">
        <v>654.51</v>
      </c>
      <c r="M22" s="128">
        <v>68.973</v>
      </c>
      <c r="N22" s="128">
        <v>85.001</v>
      </c>
      <c r="O22" s="128">
        <v>99.212</v>
      </c>
      <c r="P22" s="128">
        <v>50.875</v>
      </c>
      <c r="Q22" s="128">
        <v>22.724</v>
      </c>
      <c r="R22" s="128">
        <v>50.826</v>
      </c>
      <c r="S22" s="128">
        <v>46.564</v>
      </c>
      <c r="T22" s="128">
        <v>59.173</v>
      </c>
      <c r="U22" s="128">
        <v>24.976</v>
      </c>
      <c r="V22" s="128">
        <v>10.930091131832684</v>
      </c>
      <c r="W22" s="128">
        <v>9.736764711806915</v>
      </c>
      <c r="X22" s="128">
        <v>12.370580025191</v>
      </c>
      <c r="Y22" s="128">
        <v>0.19100000000003092</v>
      </c>
      <c r="Z22" s="128">
        <v>1.465</v>
      </c>
      <c r="AA22" s="128">
        <v>6.026</v>
      </c>
      <c r="AB22" s="128">
        <v>3.355</v>
      </c>
      <c r="AC22" s="128">
        <v>2.7479999999999905</v>
      </c>
      <c r="AD22" s="128">
        <v>0.458</v>
      </c>
      <c r="AE22" s="128">
        <v>1.8647800378601533</v>
      </c>
      <c r="AF22" s="128">
        <v>0.19615969744264658</v>
      </c>
      <c r="AG22" s="128">
        <v>2.432499301608388</v>
      </c>
      <c r="AH22" s="128">
        <v>11.798</v>
      </c>
      <c r="AI22" s="128">
        <v>73.19884726224784</v>
      </c>
      <c r="AJ22" s="128">
        <v>41.564</v>
      </c>
      <c r="AK22" s="128">
        <v>5.140979908074866</v>
      </c>
      <c r="AL22" s="128">
        <v>7.989</v>
      </c>
    </row>
    <row r="23" spans="1:38" ht="15.75">
      <c r="A23" s="127">
        <v>37104</v>
      </c>
      <c r="B23" s="128">
        <v>905.446</v>
      </c>
      <c r="C23" s="128">
        <v>807.298</v>
      </c>
      <c r="D23" s="128">
        <v>42.994</v>
      </c>
      <c r="E23" s="128">
        <v>321.477</v>
      </c>
      <c r="F23" s="128">
        <v>239.87</v>
      </c>
      <c r="G23" s="128">
        <v>64.708</v>
      </c>
      <c r="H23" s="128">
        <v>442.82699999999994</v>
      </c>
      <c r="I23" s="128">
        <v>44.809</v>
      </c>
      <c r="J23" s="128">
        <v>109.299</v>
      </c>
      <c r="K23" s="128">
        <v>722.24</v>
      </c>
      <c r="L23" s="128">
        <v>653.382</v>
      </c>
      <c r="M23" s="128">
        <v>68.858</v>
      </c>
      <c r="N23" s="128">
        <v>85.058</v>
      </c>
      <c r="O23" s="128">
        <v>98.148</v>
      </c>
      <c r="P23" s="128">
        <v>50.424</v>
      </c>
      <c r="Q23" s="128">
        <v>22.865</v>
      </c>
      <c r="R23" s="128">
        <v>50.125</v>
      </c>
      <c r="S23" s="128">
        <v>45.895</v>
      </c>
      <c r="T23" s="128">
        <v>57.957</v>
      </c>
      <c r="U23" s="128">
        <v>24.986</v>
      </c>
      <c r="V23" s="128">
        <v>10.839740856992023</v>
      </c>
      <c r="W23" s="128">
        <v>9.628471416610344</v>
      </c>
      <c r="X23" s="128">
        <v>12.304809036801686</v>
      </c>
      <c r="Y23" s="128">
        <v>-2.25</v>
      </c>
      <c r="Z23" s="128">
        <v>1.788</v>
      </c>
      <c r="AA23" s="128">
        <v>4.985</v>
      </c>
      <c r="AB23" s="128">
        <v>4.623</v>
      </c>
      <c r="AC23" s="128">
        <v>3.2139999999999986</v>
      </c>
      <c r="AD23" s="128">
        <v>-0.139</v>
      </c>
      <c r="AE23" s="128">
        <v>1.3800240230272758</v>
      </c>
      <c r="AF23" s="128">
        <v>0.19587194233411387</v>
      </c>
      <c r="AG23" s="128">
        <v>0.16666395440077977</v>
      </c>
      <c r="AH23" s="128">
        <v>11.06</v>
      </c>
      <c r="AI23" s="128">
        <v>71.69077757685352</v>
      </c>
      <c r="AJ23" s="128">
        <v>41.425</v>
      </c>
      <c r="AK23" s="128">
        <v>5.131314582719145</v>
      </c>
      <c r="AL23" s="128">
        <v>6.525</v>
      </c>
    </row>
    <row r="24" spans="1:38" ht="15.75">
      <c r="A24" s="127">
        <v>37135</v>
      </c>
      <c r="B24" s="128">
        <v>908.452</v>
      </c>
      <c r="C24" s="128">
        <v>808.618</v>
      </c>
      <c r="D24" s="128">
        <v>43.388000000000005</v>
      </c>
      <c r="E24" s="128">
        <v>321.539</v>
      </c>
      <c r="F24" s="128">
        <v>239.969</v>
      </c>
      <c r="G24" s="128">
        <v>64.718</v>
      </c>
      <c r="H24" s="128">
        <v>443.691</v>
      </c>
      <c r="I24" s="128">
        <v>44.822</v>
      </c>
      <c r="J24" s="128">
        <v>110.182</v>
      </c>
      <c r="K24" s="128">
        <v>723.449</v>
      </c>
      <c r="L24" s="128">
        <v>654.62</v>
      </c>
      <c r="M24" s="128">
        <v>68.829</v>
      </c>
      <c r="N24" s="128">
        <v>85.169</v>
      </c>
      <c r="O24" s="128">
        <v>99.834</v>
      </c>
      <c r="P24" s="128">
        <v>51.346</v>
      </c>
      <c r="Q24" s="128">
        <v>24.505</v>
      </c>
      <c r="R24" s="128">
        <v>50.041</v>
      </c>
      <c r="S24" s="128">
        <v>46.613</v>
      </c>
      <c r="T24" s="128">
        <v>57.931</v>
      </c>
      <c r="U24" s="128">
        <v>25.048</v>
      </c>
      <c r="V24" s="128">
        <v>10.989463394873917</v>
      </c>
      <c r="W24" s="128">
        <v>9.755390935904298</v>
      </c>
      <c r="X24" s="128">
        <v>12.480372568750699</v>
      </c>
      <c r="Y24" s="128">
        <v>3.005999999999972</v>
      </c>
      <c r="Z24" s="128">
        <v>3.742</v>
      </c>
      <c r="AA24" s="128">
        <v>5.873</v>
      </c>
      <c r="AB24" s="128">
        <v>4.907</v>
      </c>
      <c r="AC24" s="128">
        <v>3.0220000000000056</v>
      </c>
      <c r="AD24" s="128">
        <v>-7.438</v>
      </c>
      <c r="AE24" s="128">
        <v>1.9269853547009406</v>
      </c>
      <c r="AF24" s="128">
        <v>0.1961922094026326</v>
      </c>
      <c r="AG24" s="128">
        <v>11.250617093067728</v>
      </c>
      <c r="AH24" s="128">
        <v>12.32</v>
      </c>
      <c r="AI24" s="128">
        <v>71.15259740259741</v>
      </c>
      <c r="AJ24" s="128">
        <v>33.987</v>
      </c>
      <c r="AK24" s="128">
        <v>4.2030971361013485</v>
      </c>
      <c r="AL24" s="128">
        <v>12.116</v>
      </c>
    </row>
    <row r="25" spans="1:38" ht="15.75">
      <c r="A25" s="127">
        <v>37165</v>
      </c>
      <c r="B25" s="128">
        <v>910.323</v>
      </c>
      <c r="C25" s="128">
        <v>808.111</v>
      </c>
      <c r="D25" s="128">
        <v>43.032</v>
      </c>
      <c r="E25" s="128">
        <v>320.809</v>
      </c>
      <c r="F25" s="128">
        <v>239.436</v>
      </c>
      <c r="G25" s="128">
        <v>64.55</v>
      </c>
      <c r="H25" s="128">
        <v>444.2699999999999</v>
      </c>
      <c r="I25" s="128">
        <v>44.903</v>
      </c>
      <c r="J25" s="128">
        <v>110.34</v>
      </c>
      <c r="K25" s="128">
        <v>722.895</v>
      </c>
      <c r="L25" s="128">
        <v>653.975</v>
      </c>
      <c r="M25" s="128">
        <v>68.92</v>
      </c>
      <c r="N25" s="128">
        <v>85.216</v>
      </c>
      <c r="O25" s="128">
        <v>102.212</v>
      </c>
      <c r="P25" s="128">
        <v>52.747</v>
      </c>
      <c r="Q25" s="128">
        <v>26.492</v>
      </c>
      <c r="R25" s="128">
        <v>50.147</v>
      </c>
      <c r="S25" s="128">
        <v>47.09</v>
      </c>
      <c r="T25" s="128">
        <v>57.689</v>
      </c>
      <c r="U25" s="128">
        <v>24.412</v>
      </c>
      <c r="V25" s="128">
        <v>11.228102552610448</v>
      </c>
      <c r="W25" s="128">
        <v>9.94021602612409</v>
      </c>
      <c r="X25" s="128">
        <v>12.781016627170475</v>
      </c>
      <c r="Y25" s="128">
        <v>1.870999999999981</v>
      </c>
      <c r="Z25" s="128">
        <v>4.929</v>
      </c>
      <c r="AA25" s="128">
        <v>6.839</v>
      </c>
      <c r="AB25" s="128">
        <v>4.78</v>
      </c>
      <c r="AC25" s="128">
        <v>4.609999999999999</v>
      </c>
      <c r="AD25" s="128">
        <v>-0.139</v>
      </c>
      <c r="AE25" s="128">
        <v>2.4913847332071164</v>
      </c>
      <c r="AF25" s="128">
        <v>0.19606919773313333</v>
      </c>
      <c r="AG25" s="128">
        <v>3.616439080344631</v>
      </c>
      <c r="AH25" s="128">
        <v>12.948</v>
      </c>
      <c r="AI25" s="128">
        <v>73.51714550509732</v>
      </c>
      <c r="AJ25" s="128">
        <v>33.848</v>
      </c>
      <c r="AK25" s="128">
        <v>4.188533505916885</v>
      </c>
      <c r="AL25" s="128">
        <v>10.771</v>
      </c>
    </row>
    <row r="26" spans="1:38" ht="15.75">
      <c r="A26" s="127">
        <v>37196</v>
      </c>
      <c r="B26" s="128">
        <v>911.401</v>
      </c>
      <c r="C26" s="128">
        <v>808.182</v>
      </c>
      <c r="D26" s="128">
        <v>42.693</v>
      </c>
      <c r="E26" s="128">
        <v>320.369</v>
      </c>
      <c r="F26" s="128">
        <v>239.149</v>
      </c>
      <c r="G26" s="128">
        <v>64.443</v>
      </c>
      <c r="H26" s="128">
        <v>445.12</v>
      </c>
      <c r="I26" s="128">
        <v>44.955</v>
      </c>
      <c r="J26" s="128">
        <v>110.686</v>
      </c>
      <c r="K26" s="128">
        <v>723.004</v>
      </c>
      <c r="L26" s="128">
        <v>654.172</v>
      </c>
      <c r="M26" s="128">
        <v>68.832</v>
      </c>
      <c r="N26" s="128">
        <v>85.178</v>
      </c>
      <c r="O26" s="128">
        <v>103.219</v>
      </c>
      <c r="P26" s="128">
        <v>52.92</v>
      </c>
      <c r="Q26" s="128">
        <v>26.796</v>
      </c>
      <c r="R26" s="128">
        <v>50.494</v>
      </c>
      <c r="S26" s="128">
        <v>47.969</v>
      </c>
      <c r="T26" s="128">
        <v>57.105</v>
      </c>
      <c r="U26" s="128">
        <v>24.721</v>
      </c>
      <c r="V26" s="128">
        <v>11.325311251578613</v>
      </c>
      <c r="W26" s="128">
        <v>10.091062110418072</v>
      </c>
      <c r="X26" s="128">
        <v>12.81511078823102</v>
      </c>
      <c r="Y26" s="128">
        <v>1.0779999999999745</v>
      </c>
      <c r="Z26" s="128">
        <v>1.999</v>
      </c>
      <c r="AA26" s="128">
        <v>6.268</v>
      </c>
      <c r="AB26" s="128">
        <v>3.604</v>
      </c>
      <c r="AC26" s="128">
        <v>3.656000000000006</v>
      </c>
      <c r="AD26" s="128">
        <v>-0.09</v>
      </c>
      <c r="AE26" s="128">
        <v>1.5532642991122556</v>
      </c>
      <c r="AF26" s="128">
        <v>0.19608642421939457</v>
      </c>
      <c r="AG26" s="128">
        <v>3.9431433254667385</v>
      </c>
      <c r="AH26" s="128">
        <v>12.139</v>
      </c>
      <c r="AI26" s="128">
        <v>73.74577807068128</v>
      </c>
      <c r="AJ26" s="128">
        <v>33.758</v>
      </c>
      <c r="AK26" s="128">
        <v>4.1770294314894425</v>
      </c>
      <c r="AL26" s="128">
        <v>8.689</v>
      </c>
    </row>
    <row r="27" spans="1:38" ht="15.75">
      <c r="A27" s="127">
        <v>37226</v>
      </c>
      <c r="B27" s="128">
        <v>909.232</v>
      </c>
      <c r="C27" s="128">
        <v>804.916</v>
      </c>
      <c r="D27" s="128">
        <v>42.464000000000006</v>
      </c>
      <c r="E27" s="128">
        <v>317.281</v>
      </c>
      <c r="F27" s="128">
        <v>237.405</v>
      </c>
      <c r="G27" s="128">
        <v>63.194</v>
      </c>
      <c r="H27" s="128">
        <v>445.1710000000001</v>
      </c>
      <c r="I27" s="128">
        <v>45.394</v>
      </c>
      <c r="J27" s="128">
        <v>110.761</v>
      </c>
      <c r="K27" s="128">
        <v>719.804</v>
      </c>
      <c r="L27" s="128">
        <v>652.034</v>
      </c>
      <c r="M27" s="128">
        <v>67.77</v>
      </c>
      <c r="N27" s="128">
        <v>85.112</v>
      </c>
      <c r="O27" s="128">
        <v>104.316</v>
      </c>
      <c r="P27" s="128">
        <v>52.963</v>
      </c>
      <c r="Q27" s="128">
        <v>26.633</v>
      </c>
      <c r="R27" s="128">
        <v>50.994</v>
      </c>
      <c r="S27" s="128">
        <v>48.822</v>
      </c>
      <c r="T27" s="128">
        <v>57.036</v>
      </c>
      <c r="U27" s="128">
        <v>24.005</v>
      </c>
      <c r="V27" s="128">
        <v>11.472979393598113</v>
      </c>
      <c r="W27" s="128">
        <v>10.33128597381016</v>
      </c>
      <c r="X27" s="128">
        <v>12.849826163539714</v>
      </c>
      <c r="Y27" s="128">
        <v>-2.1689999999999827</v>
      </c>
      <c r="Z27" s="128">
        <v>1.035</v>
      </c>
      <c r="AA27" s="128">
        <v>4.988</v>
      </c>
      <c r="AB27" s="128">
        <v>2.436</v>
      </c>
      <c r="AC27" s="128">
        <v>2.4899999999999807</v>
      </c>
      <c r="AD27" s="128">
        <v>0.174</v>
      </c>
      <c r="AE27" s="128">
        <v>1.6563926440716024</v>
      </c>
      <c r="AF27" s="128">
        <v>0.19529400585137782</v>
      </c>
      <c r="AG27" s="128">
        <v>0.4192806088747567</v>
      </c>
      <c r="AH27" s="128">
        <v>9.098</v>
      </c>
      <c r="AI27" s="128">
        <v>75.31325566058474</v>
      </c>
      <c r="AJ27" s="128">
        <v>33.932</v>
      </c>
      <c r="AK27" s="128">
        <v>4.215595167694517</v>
      </c>
      <c r="AL27" s="128">
        <v>6.691</v>
      </c>
    </row>
    <row r="28" spans="1:38" ht="15.75">
      <c r="A28" s="127">
        <v>37257</v>
      </c>
      <c r="B28" s="128">
        <v>910.859</v>
      </c>
      <c r="C28" s="128">
        <v>804.695</v>
      </c>
      <c r="D28" s="128">
        <v>44.582</v>
      </c>
      <c r="E28" s="128">
        <v>317.109</v>
      </c>
      <c r="F28" s="128">
        <v>238.192</v>
      </c>
      <c r="G28" s="128">
        <v>62.164</v>
      </c>
      <c r="H28" s="128">
        <v>443.00399999999996</v>
      </c>
      <c r="I28" s="128">
        <v>45.158</v>
      </c>
      <c r="J28" s="128">
        <v>110.10300000000001</v>
      </c>
      <c r="K28" s="128">
        <v>717.531</v>
      </c>
      <c r="L28" s="128">
        <v>651.106</v>
      </c>
      <c r="M28" s="128">
        <v>66.425</v>
      </c>
      <c r="N28" s="128">
        <v>87.164</v>
      </c>
      <c r="O28" s="128">
        <v>106.164</v>
      </c>
      <c r="P28" s="128">
        <v>53.434</v>
      </c>
      <c r="Q28" s="128">
        <v>26.235</v>
      </c>
      <c r="R28" s="128">
        <v>52.22</v>
      </c>
      <c r="S28" s="128">
        <v>50.094</v>
      </c>
      <c r="T28" s="128">
        <v>56.903</v>
      </c>
      <c r="U28" s="128">
        <v>26.095</v>
      </c>
      <c r="V28" s="128">
        <v>11.655371468031825</v>
      </c>
      <c r="W28" s="128">
        <v>10.587715599461882</v>
      </c>
      <c r="X28" s="128">
        <v>12.943373648653559</v>
      </c>
      <c r="Y28" s="128">
        <v>1.6270000000000664</v>
      </c>
      <c r="Z28" s="128">
        <v>1.351</v>
      </c>
      <c r="AA28" s="128">
        <v>9.329</v>
      </c>
      <c r="AB28" s="128">
        <v>5.547</v>
      </c>
      <c r="AC28" s="128">
        <v>3.285000000000011</v>
      </c>
      <c r="AD28" s="128">
        <v>-0.232</v>
      </c>
      <c r="AE28" s="128">
        <v>1.513733368539368</v>
      </c>
      <c r="AF28" s="128">
        <v>0.1952403853800576</v>
      </c>
      <c r="AG28" s="128">
        <v>4.84521776174776</v>
      </c>
      <c r="AH28" s="128">
        <v>12.095</v>
      </c>
      <c r="AI28" s="128">
        <v>70.36792062835883</v>
      </c>
      <c r="AJ28" s="128">
        <v>33.7</v>
      </c>
      <c r="AK28" s="128">
        <v>4.187922131987896</v>
      </c>
      <c r="AL28" s="128">
        <v>10.222</v>
      </c>
    </row>
    <row r="29" spans="1:38" ht="15.75">
      <c r="A29" s="127">
        <v>37288</v>
      </c>
      <c r="B29" s="128">
        <v>911.267</v>
      </c>
      <c r="C29" s="128">
        <v>806.301</v>
      </c>
      <c r="D29" s="128">
        <v>45.136</v>
      </c>
      <c r="E29" s="128">
        <v>324.755</v>
      </c>
      <c r="F29" s="128">
        <v>245.259</v>
      </c>
      <c r="G29" s="128">
        <v>62.453</v>
      </c>
      <c r="H29" s="128">
        <v>436.40999999999997</v>
      </c>
      <c r="I29" s="128">
        <v>45.34</v>
      </c>
      <c r="J29" s="128">
        <v>100.132</v>
      </c>
      <c r="K29" s="128">
        <v>719.112</v>
      </c>
      <c r="L29" s="128">
        <v>652.557</v>
      </c>
      <c r="M29" s="128">
        <v>66.555</v>
      </c>
      <c r="N29" s="128">
        <v>87.189</v>
      </c>
      <c r="O29" s="128">
        <v>104.966</v>
      </c>
      <c r="P29" s="128">
        <v>52.597</v>
      </c>
      <c r="Q29" s="128">
        <v>25.661</v>
      </c>
      <c r="R29" s="128">
        <v>51.913</v>
      </c>
      <c r="S29" s="128">
        <v>49.706</v>
      </c>
      <c r="T29" s="128">
        <v>56.425</v>
      </c>
      <c r="U29" s="128">
        <v>25.588</v>
      </c>
      <c r="V29" s="128">
        <v>11.518687717211309</v>
      </c>
      <c r="W29" s="128">
        <v>10.502134759581349</v>
      </c>
      <c r="X29" s="128">
        <v>12.747203210733469</v>
      </c>
      <c r="Y29" s="128">
        <v>0.40800000000001546</v>
      </c>
      <c r="Z29" s="128">
        <v>1.276</v>
      </c>
      <c r="AA29" s="128">
        <v>4.71</v>
      </c>
      <c r="AB29" s="128">
        <v>4.782</v>
      </c>
      <c r="AC29" s="128">
        <v>2.402000000000001</v>
      </c>
      <c r="AD29" s="128">
        <v>0.03</v>
      </c>
      <c r="AE29" s="128">
        <v>1.6710065773790703</v>
      </c>
      <c r="AF29" s="128">
        <v>0.1956300436467554</v>
      </c>
      <c r="AG29" s="128">
        <v>2.7971026072171066</v>
      </c>
      <c r="AH29" s="128">
        <v>10.744</v>
      </c>
      <c r="AI29" s="128">
        <v>71.55621742367833</v>
      </c>
      <c r="AJ29" s="128">
        <v>33.73</v>
      </c>
      <c r="AK29" s="128">
        <v>4.183301273345809</v>
      </c>
      <c r="AL29" s="128">
        <v>8.682</v>
      </c>
    </row>
    <row r="30" spans="1:38" ht="15.75">
      <c r="A30" s="127">
        <v>37316</v>
      </c>
      <c r="B30" s="128">
        <v>910.482</v>
      </c>
      <c r="C30" s="128">
        <v>806.999</v>
      </c>
      <c r="D30" s="128">
        <v>45.298</v>
      </c>
      <c r="E30" s="128">
        <v>324.685</v>
      </c>
      <c r="F30" s="128">
        <v>244.947</v>
      </c>
      <c r="G30" s="128">
        <v>62.673</v>
      </c>
      <c r="H30" s="128">
        <v>437.01599999999996</v>
      </c>
      <c r="I30" s="128">
        <v>45.45</v>
      </c>
      <c r="J30" s="128">
        <v>100.28</v>
      </c>
      <c r="K30" s="128">
        <v>719.893</v>
      </c>
      <c r="L30" s="128">
        <v>653.037</v>
      </c>
      <c r="M30" s="128">
        <v>66.856</v>
      </c>
      <c r="N30" s="128">
        <v>87.106</v>
      </c>
      <c r="O30" s="128">
        <v>103.483</v>
      </c>
      <c r="P30" s="128">
        <v>52.267</v>
      </c>
      <c r="Q30" s="128">
        <v>24.747</v>
      </c>
      <c r="R30" s="128">
        <v>51.625</v>
      </c>
      <c r="S30" s="128">
        <v>49.079</v>
      </c>
      <c r="T30" s="128">
        <v>56.042</v>
      </c>
      <c r="U30" s="128">
        <v>25.654</v>
      </c>
      <c r="V30" s="128">
        <v>11.365738147486717</v>
      </c>
      <c r="W30" s="128">
        <v>10.281158035466945</v>
      </c>
      <c r="X30" s="128">
        <v>12.676073417279449</v>
      </c>
      <c r="Y30" s="128">
        <v>-0.7850000000000819</v>
      </c>
      <c r="Z30" s="128">
        <v>1.124</v>
      </c>
      <c r="AA30" s="128">
        <v>5.237</v>
      </c>
      <c r="AB30" s="128">
        <v>5.303</v>
      </c>
      <c r="AC30" s="128">
        <v>2.5409999999999826</v>
      </c>
      <c r="AD30" s="128">
        <v>0.311</v>
      </c>
      <c r="AE30" s="128">
        <v>1.3496944429598516</v>
      </c>
      <c r="AF30" s="128">
        <v>0.195799396990563</v>
      </c>
      <c r="AG30" s="128">
        <v>1.2482397931940887</v>
      </c>
      <c r="AH30" s="128">
        <v>12.933</v>
      </c>
      <c r="AI30" s="128">
        <v>75.98391711126575</v>
      </c>
      <c r="AJ30" s="128">
        <v>34.041</v>
      </c>
      <c r="AK30" s="128">
        <v>4.2182208404223545</v>
      </c>
      <c r="AL30" s="128">
        <v>10.031</v>
      </c>
    </row>
    <row r="31" spans="1:38" ht="15.75">
      <c r="A31" s="127">
        <v>37347</v>
      </c>
      <c r="B31" s="128">
        <v>910.817</v>
      </c>
      <c r="C31" s="128">
        <v>808.132</v>
      </c>
      <c r="D31" s="128">
        <v>45.552</v>
      </c>
      <c r="E31" s="128">
        <v>324.382</v>
      </c>
      <c r="F31" s="128">
        <v>244.332</v>
      </c>
      <c r="G31" s="128">
        <v>62.969</v>
      </c>
      <c r="H31" s="128">
        <v>438.19800000000004</v>
      </c>
      <c r="I31" s="128">
        <v>45.644</v>
      </c>
      <c r="J31" s="128">
        <v>100.453</v>
      </c>
      <c r="K31" s="128">
        <v>720.857</v>
      </c>
      <c r="L31" s="128">
        <v>653.923</v>
      </c>
      <c r="M31" s="128">
        <v>66.934</v>
      </c>
      <c r="N31" s="128">
        <v>87.275</v>
      </c>
      <c r="O31" s="128">
        <v>102.685</v>
      </c>
      <c r="P31" s="128">
        <v>52.415</v>
      </c>
      <c r="Q31" s="128">
        <v>23.997</v>
      </c>
      <c r="R31" s="128">
        <v>51.649</v>
      </c>
      <c r="S31" s="128">
        <v>48.856</v>
      </c>
      <c r="T31" s="128">
        <v>55.757</v>
      </c>
      <c r="U31" s="128">
        <v>25.221</v>
      </c>
      <c r="V31" s="128">
        <v>11.273944162219195</v>
      </c>
      <c r="W31" s="128">
        <v>10.093728917017382</v>
      </c>
      <c r="X31" s="128">
        <v>12.697893576559224</v>
      </c>
      <c r="Y31" s="128">
        <v>0.3350000000000364</v>
      </c>
      <c r="Z31" s="128">
        <v>1.247</v>
      </c>
      <c r="AA31" s="128">
        <v>5.369</v>
      </c>
      <c r="AB31" s="128">
        <v>4.942</v>
      </c>
      <c r="AC31" s="128">
        <v>2.4720000000000084</v>
      </c>
      <c r="AD31" s="128">
        <v>0.977</v>
      </c>
      <c r="AE31" s="128">
        <v>1.7805237564420677</v>
      </c>
      <c r="AF31" s="128">
        <v>0.19607429289104156</v>
      </c>
      <c r="AG31" s="128">
        <v>2.081492743036031</v>
      </c>
      <c r="AH31" s="128">
        <v>12.604</v>
      </c>
      <c r="AI31" s="128">
        <v>76.58679784195493</v>
      </c>
      <c r="AJ31" s="128">
        <v>35.018</v>
      </c>
      <c r="AK31" s="128">
        <v>4.3332029915904835</v>
      </c>
      <c r="AL31" s="128">
        <v>10.797</v>
      </c>
    </row>
    <row r="32" spans="1:38" ht="15.75">
      <c r="A32" s="127">
        <v>37377</v>
      </c>
      <c r="B32" s="128">
        <v>911.078</v>
      </c>
      <c r="C32" s="128">
        <v>810.026</v>
      </c>
      <c r="D32" s="128">
        <v>45.53</v>
      </c>
      <c r="E32" s="128">
        <v>325.102</v>
      </c>
      <c r="F32" s="128">
        <v>244.526</v>
      </c>
      <c r="G32" s="128">
        <v>63.508</v>
      </c>
      <c r="H32" s="128">
        <v>439.39399999999995</v>
      </c>
      <c r="I32" s="128">
        <v>45.777</v>
      </c>
      <c r="J32" s="128">
        <v>100.751</v>
      </c>
      <c r="K32" s="128">
        <v>722.731</v>
      </c>
      <c r="L32" s="128">
        <v>655.461</v>
      </c>
      <c r="M32" s="128">
        <v>67.27</v>
      </c>
      <c r="N32" s="128">
        <v>87.295</v>
      </c>
      <c r="O32" s="128">
        <v>101.052</v>
      </c>
      <c r="P32" s="128">
        <v>51.655</v>
      </c>
      <c r="Q32" s="128">
        <v>23.343</v>
      </c>
      <c r="R32" s="128">
        <v>51.087</v>
      </c>
      <c r="S32" s="128">
        <v>48.226</v>
      </c>
      <c r="T32" s="128">
        <v>55.403</v>
      </c>
      <c r="U32" s="128">
        <v>24.606</v>
      </c>
      <c r="V32" s="128">
        <v>11.091476251210105</v>
      </c>
      <c r="W32" s="128">
        <v>9.910161140179117</v>
      </c>
      <c r="X32" s="128">
        <v>12.518479024792187</v>
      </c>
      <c r="Y32" s="128">
        <v>0.26099999999996726</v>
      </c>
      <c r="Z32" s="128">
        <v>1.151</v>
      </c>
      <c r="AA32" s="128">
        <v>4.316</v>
      </c>
      <c r="AB32" s="128">
        <v>4.612</v>
      </c>
      <c r="AC32" s="128">
        <v>2.4879999999999995</v>
      </c>
      <c r="AD32" s="128">
        <v>0.262</v>
      </c>
      <c r="AE32" s="128">
        <v>1.5024960340183462</v>
      </c>
      <c r="AF32" s="128">
        <v>0.19653382760905252</v>
      </c>
      <c r="AG32" s="128">
        <v>2.3732313588125513</v>
      </c>
      <c r="AH32" s="128">
        <v>11.586</v>
      </c>
      <c r="AI32" s="128">
        <v>75.22009321595029</v>
      </c>
      <c r="AJ32" s="128">
        <v>35.28</v>
      </c>
      <c r="AK32" s="128">
        <v>4.35541575208697</v>
      </c>
      <c r="AL32" s="128">
        <v>8.982</v>
      </c>
    </row>
    <row r="33" spans="1:38" ht="15.75">
      <c r="A33" s="127">
        <v>37408</v>
      </c>
      <c r="B33" s="128">
        <v>910.984</v>
      </c>
      <c r="C33" s="128">
        <v>810.911</v>
      </c>
      <c r="D33" s="128">
        <v>45.467999999999996</v>
      </c>
      <c r="E33" s="128">
        <v>325.21799999999996</v>
      </c>
      <c r="F33" s="128">
        <v>244.285</v>
      </c>
      <c r="G33" s="128">
        <v>63.904</v>
      </c>
      <c r="H33" s="128">
        <v>440.22499999999997</v>
      </c>
      <c r="I33" s="128">
        <v>45.926</v>
      </c>
      <c r="J33" s="128">
        <v>101.083</v>
      </c>
      <c r="K33" s="128">
        <v>723.64</v>
      </c>
      <c r="L33" s="128">
        <v>656.428</v>
      </c>
      <c r="M33" s="128">
        <v>67.212</v>
      </c>
      <c r="N33" s="128">
        <v>87.271</v>
      </c>
      <c r="O33" s="128">
        <v>100.073</v>
      </c>
      <c r="P33" s="128">
        <v>51.342</v>
      </c>
      <c r="Q33" s="128">
        <v>22.882</v>
      </c>
      <c r="R33" s="128">
        <v>50.725</v>
      </c>
      <c r="S33" s="128">
        <v>47.759</v>
      </c>
      <c r="T33" s="128">
        <v>55.308</v>
      </c>
      <c r="U33" s="128">
        <v>23.661</v>
      </c>
      <c r="V33" s="128">
        <v>10.985154514239547</v>
      </c>
      <c r="W33" s="128">
        <v>9.774565789922354</v>
      </c>
      <c r="X33" s="128">
        <v>12.448507037472572</v>
      </c>
      <c r="Y33" s="128">
        <v>-0.09399999999993724</v>
      </c>
      <c r="Z33" s="128">
        <v>0.785</v>
      </c>
      <c r="AA33" s="128">
        <v>3.568</v>
      </c>
      <c r="AB33" s="128">
        <v>3.229</v>
      </c>
      <c r="AC33" s="128">
        <v>2.1030000000000086</v>
      </c>
      <c r="AD33" s="128">
        <v>-0.025</v>
      </c>
      <c r="AE33" s="128">
        <v>1.7717240559054772</v>
      </c>
      <c r="AF33" s="128">
        <v>0.1967485521209003</v>
      </c>
      <c r="AG33" s="128">
        <v>2.6788594755713584</v>
      </c>
      <c r="AH33" s="128">
        <v>11.152</v>
      </c>
      <c r="AI33" s="128">
        <v>74.04053084648493</v>
      </c>
      <c r="AJ33" s="128">
        <v>35.255</v>
      </c>
      <c r="AK33" s="128">
        <v>4.347579450765868</v>
      </c>
      <c r="AL33" s="128">
        <v>8.104</v>
      </c>
    </row>
    <row r="34" spans="1:38" ht="15.75">
      <c r="A34" s="127">
        <v>37438</v>
      </c>
      <c r="B34" s="128">
        <v>910.644</v>
      </c>
      <c r="C34" s="128">
        <v>808.954</v>
      </c>
      <c r="D34" s="128">
        <v>45.565999999999995</v>
      </c>
      <c r="E34" s="128">
        <v>323.961</v>
      </c>
      <c r="F34" s="128">
        <v>243.042</v>
      </c>
      <c r="G34" s="128">
        <v>63.949</v>
      </c>
      <c r="H34" s="128">
        <v>439.42699999999996</v>
      </c>
      <c r="I34" s="128">
        <v>46.104</v>
      </c>
      <c r="J34" s="128">
        <v>100.019</v>
      </c>
      <c r="K34" s="128">
        <v>721.569</v>
      </c>
      <c r="L34" s="128">
        <v>654.655</v>
      </c>
      <c r="M34" s="128">
        <v>66.914</v>
      </c>
      <c r="N34" s="128">
        <v>87.385</v>
      </c>
      <c r="O34" s="128">
        <v>101.69</v>
      </c>
      <c r="P34" s="128">
        <v>52.583</v>
      </c>
      <c r="Q34" s="128">
        <v>23.397</v>
      </c>
      <c r="R34" s="128">
        <v>50.934</v>
      </c>
      <c r="S34" s="128">
        <v>47.792</v>
      </c>
      <c r="T34" s="128">
        <v>55.623</v>
      </c>
      <c r="U34" s="128">
        <v>23.642</v>
      </c>
      <c r="V34" s="128">
        <v>11.166822600269699</v>
      </c>
      <c r="W34" s="128">
        <v>9.858606380479932</v>
      </c>
      <c r="X34" s="128">
        <v>12.746436025413846</v>
      </c>
      <c r="Y34" s="128">
        <v>-0.34000000000003183</v>
      </c>
      <c r="Z34" s="128">
        <v>1.465</v>
      </c>
      <c r="AA34" s="128">
        <v>6.289</v>
      </c>
      <c r="AB34" s="128">
        <v>3.378</v>
      </c>
      <c r="AC34" s="128">
        <v>2.7590000000000003</v>
      </c>
      <c r="AD34" s="128">
        <v>0.463</v>
      </c>
      <c r="AE34" s="128">
        <v>1.3406644368093694</v>
      </c>
      <c r="AF34" s="128">
        <v>0.1962737319291646</v>
      </c>
      <c r="AG34" s="128">
        <v>1.3180206292830812</v>
      </c>
      <c r="AH34" s="128">
        <v>11.326</v>
      </c>
      <c r="AI34" s="128">
        <v>76.62016598975808</v>
      </c>
      <c r="AJ34" s="128">
        <v>35.718</v>
      </c>
      <c r="AK34" s="128">
        <v>4.4153314032689135</v>
      </c>
      <c r="AL34" s="128">
        <v>8.148</v>
      </c>
    </row>
    <row r="35" spans="1:38" ht="15.75">
      <c r="A35" s="127">
        <v>37469</v>
      </c>
      <c r="B35" s="128">
        <v>910.168</v>
      </c>
      <c r="C35" s="128">
        <v>807.964</v>
      </c>
      <c r="D35" s="128">
        <v>45.516</v>
      </c>
      <c r="E35" s="128">
        <v>323.264</v>
      </c>
      <c r="F35" s="128">
        <v>242.605</v>
      </c>
      <c r="G35" s="128">
        <v>64.078</v>
      </c>
      <c r="H35" s="128">
        <v>439.184</v>
      </c>
      <c r="I35" s="128">
        <v>46.254</v>
      </c>
      <c r="J35" s="128">
        <v>99.747</v>
      </c>
      <c r="K35" s="128">
        <v>720.625</v>
      </c>
      <c r="L35" s="128">
        <v>653.916</v>
      </c>
      <c r="M35" s="128">
        <v>66.709</v>
      </c>
      <c r="N35" s="128">
        <v>87.339</v>
      </c>
      <c r="O35" s="128">
        <v>102.204</v>
      </c>
      <c r="P35" s="128">
        <v>52.783</v>
      </c>
      <c r="Q35" s="128">
        <v>23.732</v>
      </c>
      <c r="R35" s="128">
        <v>51.083</v>
      </c>
      <c r="S35" s="128">
        <v>48.081</v>
      </c>
      <c r="T35" s="128">
        <v>55.849</v>
      </c>
      <c r="U35" s="128">
        <v>23.914</v>
      </c>
      <c r="V35" s="128">
        <v>11.229135719998945</v>
      </c>
      <c r="W35" s="128">
        <v>9.916289111565023</v>
      </c>
      <c r="X35" s="128">
        <v>12.818065694316951</v>
      </c>
      <c r="Y35" s="128">
        <v>-0.4759999999999991</v>
      </c>
      <c r="Z35" s="128">
        <v>1.77</v>
      </c>
      <c r="AA35" s="128">
        <v>4.632</v>
      </c>
      <c r="AB35" s="128">
        <v>3.714</v>
      </c>
      <c r="AC35" s="128">
        <v>2.1740000000000066</v>
      </c>
      <c r="AD35" s="128">
        <v>0.625</v>
      </c>
      <c r="AE35" s="128">
        <v>1.580453879451088</v>
      </c>
      <c r="AF35" s="128">
        <v>0.19603353162777556</v>
      </c>
      <c r="AG35" s="128">
        <v>0.5904745397557775</v>
      </c>
      <c r="AH35" s="128">
        <v>10.547</v>
      </c>
      <c r="AI35" s="128">
        <v>77.66189437754811</v>
      </c>
      <c r="AJ35" s="128">
        <v>36.343</v>
      </c>
      <c r="AK35" s="128">
        <v>4.4980964498418246</v>
      </c>
      <c r="AL35" s="128">
        <v>6.343</v>
      </c>
    </row>
    <row r="36" spans="1:38" ht="15.75">
      <c r="A36" s="127">
        <v>37500</v>
      </c>
      <c r="B36" s="128">
        <v>913.742</v>
      </c>
      <c r="C36" s="128">
        <v>810.292</v>
      </c>
      <c r="D36" s="128">
        <v>45.665</v>
      </c>
      <c r="E36" s="128">
        <v>323.742</v>
      </c>
      <c r="F36" s="128">
        <v>242.942</v>
      </c>
      <c r="G36" s="128">
        <v>64.24</v>
      </c>
      <c r="H36" s="128">
        <v>440.885</v>
      </c>
      <c r="I36" s="128">
        <v>46.283</v>
      </c>
      <c r="J36" s="128">
        <v>101.108</v>
      </c>
      <c r="K36" s="128">
        <v>722.936</v>
      </c>
      <c r="L36" s="128">
        <v>656.068</v>
      </c>
      <c r="M36" s="128">
        <v>66.868</v>
      </c>
      <c r="N36" s="128">
        <v>87.356</v>
      </c>
      <c r="O36" s="128">
        <v>103.45</v>
      </c>
      <c r="P36" s="128">
        <v>53.295</v>
      </c>
      <c r="Q36" s="128">
        <v>24.796</v>
      </c>
      <c r="R36" s="128">
        <v>51.102</v>
      </c>
      <c r="S36" s="128">
        <v>48.695</v>
      </c>
      <c r="T36" s="128">
        <v>57.097</v>
      </c>
      <c r="U36" s="128">
        <v>23.838</v>
      </c>
      <c r="V36" s="128">
        <v>11.321576550054612</v>
      </c>
      <c r="W36" s="128">
        <v>10.029234854665578</v>
      </c>
      <c r="X36" s="128">
        <v>12.883956156594643</v>
      </c>
      <c r="Y36" s="128">
        <v>3.5739999999999554</v>
      </c>
      <c r="Z36" s="128">
        <v>3.52</v>
      </c>
      <c r="AA36" s="128">
        <v>5.319</v>
      </c>
      <c r="AB36" s="128">
        <v>4.588</v>
      </c>
      <c r="AC36" s="128">
        <v>3.0049999999999955</v>
      </c>
      <c r="AD36" s="128">
        <v>-0.093</v>
      </c>
      <c r="AE36" s="128">
        <v>1.9038785974846688</v>
      </c>
      <c r="AF36" s="128">
        <v>0.19659836627589042</v>
      </c>
      <c r="AG36" s="128">
        <v>4.719218929226452</v>
      </c>
      <c r="AH36" s="128">
        <v>12.403</v>
      </c>
      <c r="AI36" s="128">
        <v>76.71531081190035</v>
      </c>
      <c r="AJ36" s="128">
        <v>36.25</v>
      </c>
      <c r="AK36" s="128">
        <v>4.473695902217965</v>
      </c>
      <c r="AL36" s="128">
        <v>12.107</v>
      </c>
    </row>
    <row r="37" spans="1:38" ht="15.75">
      <c r="A37" s="127">
        <v>37530</v>
      </c>
      <c r="B37" s="128">
        <v>915.741</v>
      </c>
      <c r="C37" s="128">
        <v>811.242</v>
      </c>
      <c r="D37" s="128">
        <v>45.335</v>
      </c>
      <c r="E37" s="128">
        <v>324.161</v>
      </c>
      <c r="F37" s="128">
        <v>243.29</v>
      </c>
      <c r="G37" s="128">
        <v>64.3</v>
      </c>
      <c r="H37" s="128">
        <v>441.746</v>
      </c>
      <c r="I37" s="128">
        <v>46.383</v>
      </c>
      <c r="J37" s="128">
        <v>101.543</v>
      </c>
      <c r="K37" s="128">
        <v>723.788</v>
      </c>
      <c r="L37" s="128">
        <v>656.792</v>
      </c>
      <c r="M37" s="128">
        <v>66.996</v>
      </c>
      <c r="N37" s="128">
        <v>87.454</v>
      </c>
      <c r="O37" s="128">
        <v>104.499</v>
      </c>
      <c r="P37" s="128">
        <v>53.996</v>
      </c>
      <c r="Q37" s="128">
        <v>25.997</v>
      </c>
      <c r="R37" s="128">
        <v>50.881</v>
      </c>
      <c r="S37" s="128">
        <v>48.301</v>
      </c>
      <c r="T37" s="128">
        <v>58.005</v>
      </c>
      <c r="U37" s="128">
        <v>23.448</v>
      </c>
      <c r="V37" s="128">
        <v>11.41141436279472</v>
      </c>
      <c r="W37" s="128">
        <v>10.08186788946138</v>
      </c>
      <c r="X37" s="128">
        <v>13.016981186658052</v>
      </c>
      <c r="Y37" s="128">
        <v>1.9990000000000236</v>
      </c>
      <c r="Z37" s="128">
        <v>4.444</v>
      </c>
      <c r="AA37" s="128">
        <v>5.494</v>
      </c>
      <c r="AB37" s="128">
        <v>4.546</v>
      </c>
      <c r="AC37" s="128">
        <v>4.3430000000000035</v>
      </c>
      <c r="AD37" s="128">
        <v>0.009</v>
      </c>
      <c r="AE37" s="128">
        <v>1.7301592095607776</v>
      </c>
      <c r="AF37" s="128">
        <v>0.19682886151459705</v>
      </c>
      <c r="AG37" s="128">
        <v>3.157527114102304</v>
      </c>
      <c r="AH37" s="128">
        <v>12.544</v>
      </c>
      <c r="AI37" s="128">
        <v>74.23469387755102</v>
      </c>
      <c r="AJ37" s="128">
        <v>36.259</v>
      </c>
      <c r="AK37" s="128">
        <v>4.469566417912288</v>
      </c>
      <c r="AL37" s="128">
        <v>11.33</v>
      </c>
    </row>
    <row r="38" spans="1:38" ht="15.75">
      <c r="A38" s="127">
        <v>37561</v>
      </c>
      <c r="B38" s="128">
        <v>913.06</v>
      </c>
      <c r="C38" s="128">
        <v>811.318</v>
      </c>
      <c r="D38" s="128">
        <v>45.379000000000005</v>
      </c>
      <c r="E38" s="128">
        <v>323.498</v>
      </c>
      <c r="F38" s="128">
        <v>242.952</v>
      </c>
      <c r="G38" s="128">
        <v>64.072</v>
      </c>
      <c r="H38" s="128">
        <v>442.44100000000003</v>
      </c>
      <c r="I38" s="128">
        <v>46.264</v>
      </c>
      <c r="J38" s="128">
        <v>101.804</v>
      </c>
      <c r="K38" s="128">
        <v>723.951</v>
      </c>
      <c r="L38" s="128">
        <v>657.077</v>
      </c>
      <c r="M38" s="128">
        <v>66.874</v>
      </c>
      <c r="N38" s="128">
        <v>87.367</v>
      </c>
      <c r="O38" s="128">
        <v>101.742</v>
      </c>
      <c r="P38" s="128">
        <v>52.595</v>
      </c>
      <c r="Q38" s="128">
        <v>25.803</v>
      </c>
      <c r="R38" s="128">
        <v>48.364</v>
      </c>
      <c r="S38" s="128">
        <v>46.604</v>
      </c>
      <c r="T38" s="128">
        <v>55.176</v>
      </c>
      <c r="U38" s="128">
        <v>23.376</v>
      </c>
      <c r="V38" s="128">
        <v>11.14296979387992</v>
      </c>
      <c r="W38" s="128">
        <v>9.836285399779847</v>
      </c>
      <c r="X38" s="128">
        <v>12.722237004426598</v>
      </c>
      <c r="Y38" s="128">
        <v>-2.68100000000004</v>
      </c>
      <c r="Z38" s="128">
        <v>2.036</v>
      </c>
      <c r="AA38" s="128">
        <v>5.614</v>
      </c>
      <c r="AB38" s="128">
        <v>3.879</v>
      </c>
      <c r="AC38" s="128">
        <v>6.527999999999992</v>
      </c>
      <c r="AD38" s="128">
        <v>-0.273</v>
      </c>
      <c r="AE38" s="128">
        <v>1.8659720037750667</v>
      </c>
      <c r="AF38" s="128">
        <v>0.19684730113369361</v>
      </c>
      <c r="AG38" s="128">
        <v>3.5118846696033867</v>
      </c>
      <c r="AH38" s="128">
        <v>11.052</v>
      </c>
      <c r="AI38" s="128">
        <v>71.67028592110026</v>
      </c>
      <c r="AJ38" s="128">
        <v>35.986</v>
      </c>
      <c r="AK38" s="128">
        <v>4.435498780995861</v>
      </c>
      <c r="AL38" s="128">
        <v>8.417</v>
      </c>
    </row>
    <row r="39" spans="1:38" ht="15.75">
      <c r="A39" s="127">
        <v>37591</v>
      </c>
      <c r="B39" s="128">
        <v>906.908</v>
      </c>
      <c r="C39" s="128">
        <v>807.301</v>
      </c>
      <c r="D39" s="128">
        <v>45.285</v>
      </c>
      <c r="E39" s="128">
        <v>319.72</v>
      </c>
      <c r="F39" s="128">
        <v>240.876</v>
      </c>
      <c r="G39" s="128">
        <v>62.465</v>
      </c>
      <c r="H39" s="128">
        <v>442.29600000000005</v>
      </c>
      <c r="I39" s="128">
        <v>46.297</v>
      </c>
      <c r="J39" s="128">
        <v>101.68</v>
      </c>
      <c r="K39" s="128">
        <v>720.128</v>
      </c>
      <c r="L39" s="128">
        <v>654.174</v>
      </c>
      <c r="M39" s="128">
        <v>65.954</v>
      </c>
      <c r="N39" s="128">
        <v>87.173</v>
      </c>
      <c r="O39" s="128">
        <v>99.607</v>
      </c>
      <c r="P39" s="128">
        <v>51.378</v>
      </c>
      <c r="Q39" s="128">
        <v>25.365</v>
      </c>
      <c r="R39" s="128">
        <v>46.306</v>
      </c>
      <c r="S39" s="128">
        <v>45.454</v>
      </c>
      <c r="T39" s="128">
        <v>52</v>
      </c>
      <c r="U39" s="128">
        <v>23.265</v>
      </c>
      <c r="V39" s="128">
        <v>10.983142722304798</v>
      </c>
      <c r="W39" s="128">
        <v>9.720805737067211</v>
      </c>
      <c r="X39" s="128">
        <v>12.5078511853464</v>
      </c>
      <c r="Y39" s="128">
        <v>-6.15199999999993</v>
      </c>
      <c r="Z39" s="128">
        <v>1.26</v>
      </c>
      <c r="AA39" s="128">
        <v>6.074</v>
      </c>
      <c r="AB39" s="128">
        <v>3.658</v>
      </c>
      <c r="AC39" s="128">
        <v>5.811000000000007</v>
      </c>
      <c r="AD39" s="128">
        <v>0.073</v>
      </c>
      <c r="AE39" s="128">
        <v>0.878693637674849</v>
      </c>
      <c r="AF39" s="128">
        <v>0.19587267021381505</v>
      </c>
      <c r="AG39" s="128">
        <v>-1.1839466670348477</v>
      </c>
      <c r="AH39" s="128">
        <v>10.051</v>
      </c>
      <c r="AI39" s="128">
        <v>70.93821510297484</v>
      </c>
      <c r="AJ39" s="128">
        <v>36.059</v>
      </c>
      <c r="AK39" s="128">
        <v>4.466611586013148</v>
      </c>
      <c r="AL39" s="128">
        <v>7.461</v>
      </c>
    </row>
    <row r="40" spans="1:38" ht="15.75">
      <c r="A40" s="127">
        <v>37622</v>
      </c>
      <c r="B40" s="128">
        <v>896.809</v>
      </c>
      <c r="C40" s="128">
        <v>795.173</v>
      </c>
      <c r="D40" s="128">
        <v>34.986000000000004</v>
      </c>
      <c r="E40" s="128">
        <v>319.005</v>
      </c>
      <c r="F40" s="128">
        <v>240.926</v>
      </c>
      <c r="G40" s="128">
        <v>61.78</v>
      </c>
      <c r="H40" s="128">
        <v>441.18199999999996</v>
      </c>
      <c r="I40" s="128">
        <v>46.936</v>
      </c>
      <c r="J40" s="128">
        <v>101.88499999999999</v>
      </c>
      <c r="K40" s="128">
        <v>718.423</v>
      </c>
      <c r="L40" s="128">
        <v>653.738</v>
      </c>
      <c r="M40" s="128">
        <v>64.685</v>
      </c>
      <c r="N40" s="128">
        <v>76.75</v>
      </c>
      <c r="O40" s="128">
        <v>101.636</v>
      </c>
      <c r="P40" s="128">
        <v>52.15</v>
      </c>
      <c r="Q40" s="128">
        <v>25.901</v>
      </c>
      <c r="R40" s="128">
        <v>46.648</v>
      </c>
      <c r="S40" s="128">
        <v>46.206</v>
      </c>
      <c r="T40" s="128">
        <v>51.592</v>
      </c>
      <c r="U40" s="128">
        <v>25.437</v>
      </c>
      <c r="V40" s="128">
        <v>11.333070921455962</v>
      </c>
      <c r="W40" s="128">
        <v>10.120560776333685</v>
      </c>
      <c r="X40" s="128">
        <v>12.786751797255814</v>
      </c>
      <c r="Y40" s="128">
        <v>-10.099000000000046</v>
      </c>
      <c r="Z40" s="128">
        <v>1.902</v>
      </c>
      <c r="AA40" s="128">
        <v>8.927</v>
      </c>
      <c r="AB40" s="128">
        <v>4.729</v>
      </c>
      <c r="AC40" s="128">
        <v>4.071000000000012</v>
      </c>
      <c r="AD40" s="128">
        <v>0.038</v>
      </c>
      <c r="AE40" s="128">
        <v>3.0360235518937118</v>
      </c>
      <c r="AF40" s="128">
        <v>0.1929300952085157</v>
      </c>
      <c r="AG40" s="128">
        <v>-5.158911257416629</v>
      </c>
      <c r="AH40" s="128">
        <v>11.898</v>
      </c>
      <c r="AI40" s="128">
        <v>69.54950411833921</v>
      </c>
      <c r="AJ40" s="128">
        <v>36.097</v>
      </c>
      <c r="AK40" s="128">
        <v>4.539515300444054</v>
      </c>
      <c r="AL40" s="128">
        <v>9.954</v>
      </c>
    </row>
    <row r="41" spans="1:38" ht="15.75">
      <c r="A41" s="127">
        <v>37653</v>
      </c>
      <c r="B41" s="128">
        <v>897.352</v>
      </c>
      <c r="C41" s="128">
        <v>796.741</v>
      </c>
      <c r="D41" s="128">
        <v>34.99</v>
      </c>
      <c r="E41" s="128">
        <v>319.29499999999996</v>
      </c>
      <c r="F41" s="128">
        <v>241.022</v>
      </c>
      <c r="G41" s="128">
        <v>61.977</v>
      </c>
      <c r="H41" s="128">
        <v>442.45599999999996</v>
      </c>
      <c r="I41" s="128">
        <v>47.087</v>
      </c>
      <c r="J41" s="128">
        <v>102.294</v>
      </c>
      <c r="K41" s="128">
        <v>720.042</v>
      </c>
      <c r="L41" s="128">
        <v>655.206</v>
      </c>
      <c r="M41" s="128">
        <v>64.836</v>
      </c>
      <c r="N41" s="128">
        <v>76.699</v>
      </c>
      <c r="O41" s="128">
        <v>100.611</v>
      </c>
      <c r="P41" s="128">
        <v>51.705</v>
      </c>
      <c r="Q41" s="128">
        <v>25.764</v>
      </c>
      <c r="R41" s="128">
        <v>45.738</v>
      </c>
      <c r="S41" s="128">
        <v>45.821</v>
      </c>
      <c r="T41" s="128">
        <v>50.454</v>
      </c>
      <c r="U41" s="128">
        <v>25.302</v>
      </c>
      <c r="V41" s="128">
        <v>11.211988160721768</v>
      </c>
      <c r="W41" s="128">
        <v>9.99199104304406</v>
      </c>
      <c r="X41" s="128">
        <v>12.675900956116696</v>
      </c>
      <c r="Y41" s="128">
        <v>0.5430000000000064</v>
      </c>
      <c r="Z41" s="128">
        <v>1.38</v>
      </c>
      <c r="AA41" s="128">
        <v>4.87</v>
      </c>
      <c r="AB41" s="128">
        <v>4.149</v>
      </c>
      <c r="AC41" s="128">
        <v>3.1259999999999906</v>
      </c>
      <c r="AD41" s="128">
        <v>0.378</v>
      </c>
      <c r="AE41" s="128">
        <v>1.9594849273883155</v>
      </c>
      <c r="AF41" s="128">
        <v>0.1933105336656652</v>
      </c>
      <c r="AG41" s="128">
        <v>3.5721215069059418</v>
      </c>
      <c r="AH41" s="128">
        <v>10.732</v>
      </c>
      <c r="AI41" s="128">
        <v>72.28848304137159</v>
      </c>
      <c r="AJ41" s="128">
        <v>36.475</v>
      </c>
      <c r="AK41" s="128">
        <v>4.578024728236654</v>
      </c>
      <c r="AL41" s="128">
        <v>8.046</v>
      </c>
    </row>
    <row r="42" spans="1:38" ht="15.75">
      <c r="A42" s="127">
        <v>37681</v>
      </c>
      <c r="B42" s="128">
        <v>897.025</v>
      </c>
      <c r="C42" s="128">
        <v>798.202</v>
      </c>
      <c r="D42" s="128">
        <v>35.175000000000004</v>
      </c>
      <c r="E42" s="128">
        <v>319.54400000000004</v>
      </c>
      <c r="F42" s="128">
        <v>240.788</v>
      </c>
      <c r="G42" s="128">
        <v>62.408</v>
      </c>
      <c r="H42" s="128">
        <v>443.48299999999995</v>
      </c>
      <c r="I42" s="128">
        <v>47.272</v>
      </c>
      <c r="J42" s="128">
        <v>102.59299999999999</v>
      </c>
      <c r="K42" s="128">
        <v>721.528</v>
      </c>
      <c r="L42" s="128">
        <v>656.208</v>
      </c>
      <c r="M42" s="128">
        <v>65.32</v>
      </c>
      <c r="N42" s="128">
        <v>76.674</v>
      </c>
      <c r="O42" s="128">
        <v>98.823</v>
      </c>
      <c r="P42" s="128">
        <v>51.31</v>
      </c>
      <c r="Q42" s="128">
        <v>25.295</v>
      </c>
      <c r="R42" s="128">
        <v>44.74</v>
      </c>
      <c r="S42" s="128">
        <v>44.799</v>
      </c>
      <c r="T42" s="128">
        <v>49.745</v>
      </c>
      <c r="U42" s="128">
        <v>25.028</v>
      </c>
      <c r="V42" s="128">
        <v>11.016749811878153</v>
      </c>
      <c r="W42" s="128">
        <v>9.713876820853564</v>
      </c>
      <c r="X42" s="128">
        <v>12.579063495954893</v>
      </c>
      <c r="Y42" s="128">
        <v>-0.3269999999999982</v>
      </c>
      <c r="Z42" s="128">
        <v>1.362</v>
      </c>
      <c r="AA42" s="128">
        <v>5.069</v>
      </c>
      <c r="AB42" s="128">
        <v>5.046</v>
      </c>
      <c r="AC42" s="128">
        <v>3.173000000000002</v>
      </c>
      <c r="AD42" s="128">
        <v>0.997</v>
      </c>
      <c r="AE42" s="128">
        <v>1.6208312747937743</v>
      </c>
      <c r="AF42" s="128">
        <v>0.19366501108013934</v>
      </c>
      <c r="AG42" s="128">
        <v>1.8061606961300811</v>
      </c>
      <c r="AH42" s="128">
        <v>12.101</v>
      </c>
      <c r="AI42" s="128">
        <v>73.60548714982232</v>
      </c>
      <c r="AJ42" s="128">
        <v>37.472</v>
      </c>
      <c r="AK42" s="128">
        <v>4.694551003380097</v>
      </c>
      <c r="AL42" s="128">
        <v>9.862</v>
      </c>
    </row>
    <row r="43" spans="1:38" ht="15.75">
      <c r="A43" s="127">
        <v>37712</v>
      </c>
      <c r="B43" s="128">
        <v>898.937</v>
      </c>
      <c r="C43" s="128">
        <v>801.884</v>
      </c>
      <c r="D43" s="128">
        <v>37.376999999999995</v>
      </c>
      <c r="E43" s="128">
        <v>319.671</v>
      </c>
      <c r="F43" s="128">
        <v>240.063</v>
      </c>
      <c r="G43" s="128">
        <v>63.161</v>
      </c>
      <c r="H43" s="128">
        <v>444.83599999999996</v>
      </c>
      <c r="I43" s="128">
        <v>47.482</v>
      </c>
      <c r="J43" s="128">
        <v>102.79599999999999</v>
      </c>
      <c r="K43" s="128">
        <v>723.06</v>
      </c>
      <c r="L43" s="128">
        <v>656.924</v>
      </c>
      <c r="M43" s="128">
        <v>66.136</v>
      </c>
      <c r="N43" s="128">
        <v>78.824</v>
      </c>
      <c r="O43" s="128">
        <v>97.053</v>
      </c>
      <c r="P43" s="128">
        <v>50.986</v>
      </c>
      <c r="Q43" s="128">
        <v>24.91</v>
      </c>
      <c r="R43" s="128">
        <v>43.55</v>
      </c>
      <c r="S43" s="128">
        <v>43.749</v>
      </c>
      <c r="T43" s="128">
        <v>48.554</v>
      </c>
      <c r="U43" s="128">
        <v>23.983</v>
      </c>
      <c r="V43" s="128">
        <v>10.796418436442153</v>
      </c>
      <c r="W43" s="128">
        <v>9.395216224374087</v>
      </c>
      <c r="X43" s="128">
        <v>12.477821312586727</v>
      </c>
      <c r="Y43" s="128">
        <v>1.9120000000000346</v>
      </c>
      <c r="Z43" s="128">
        <v>1.563</v>
      </c>
      <c r="AA43" s="128">
        <v>5.473</v>
      </c>
      <c r="AB43" s="128">
        <v>4.93</v>
      </c>
      <c r="AC43" s="128">
        <v>3.8760000000000048</v>
      </c>
      <c r="AD43" s="128">
        <v>1.849</v>
      </c>
      <c r="AE43" s="128">
        <v>1.4911958989289706</v>
      </c>
      <c r="AF43" s="128">
        <v>0.19455836210005298</v>
      </c>
      <c r="AG43" s="128">
        <v>3.56574892615363</v>
      </c>
      <c r="AH43" s="128">
        <v>12.327</v>
      </c>
      <c r="AI43" s="128">
        <v>75.15210513506936</v>
      </c>
      <c r="AJ43" s="128">
        <v>39.321</v>
      </c>
      <c r="AK43" s="128">
        <v>4.903577075986052</v>
      </c>
      <c r="AL43" s="128">
        <v>10.665</v>
      </c>
    </row>
    <row r="44" spans="1:38" ht="15.75">
      <c r="A44" s="127">
        <v>37742</v>
      </c>
      <c r="B44" s="128">
        <v>898.137</v>
      </c>
      <c r="C44" s="128">
        <v>802.875</v>
      </c>
      <c r="D44" s="128">
        <v>37.369</v>
      </c>
      <c r="E44" s="128">
        <v>319.764</v>
      </c>
      <c r="F44" s="128">
        <v>239.391</v>
      </c>
      <c r="G44" s="128">
        <v>63.92</v>
      </c>
      <c r="H44" s="128">
        <v>445.742</v>
      </c>
      <c r="I44" s="128">
        <v>47.507</v>
      </c>
      <c r="J44" s="128">
        <v>102.944</v>
      </c>
      <c r="K44" s="128">
        <v>724.019</v>
      </c>
      <c r="L44" s="128">
        <v>657.443</v>
      </c>
      <c r="M44" s="128">
        <v>66.576</v>
      </c>
      <c r="N44" s="128">
        <v>78.856</v>
      </c>
      <c r="O44" s="128">
        <v>95.262</v>
      </c>
      <c r="P44" s="128">
        <v>50.556</v>
      </c>
      <c r="Q44" s="128">
        <v>24.294</v>
      </c>
      <c r="R44" s="128">
        <v>42.54</v>
      </c>
      <c r="S44" s="128">
        <v>42.855</v>
      </c>
      <c r="T44" s="128">
        <v>47.089</v>
      </c>
      <c r="U44" s="128">
        <v>24.463</v>
      </c>
      <c r="V44" s="128">
        <v>10.606622374982882</v>
      </c>
      <c r="W44" s="128">
        <v>9.123319708011323</v>
      </c>
      <c r="X44" s="128">
        <v>12.387593784150662</v>
      </c>
      <c r="Y44" s="128">
        <v>-0.8000000000000682</v>
      </c>
      <c r="Z44" s="128">
        <v>1.031</v>
      </c>
      <c r="AA44" s="128">
        <v>4.987</v>
      </c>
      <c r="AB44" s="128">
        <v>4.17</v>
      </c>
      <c r="AC44" s="128">
        <v>3.638999999999996</v>
      </c>
      <c r="AD44" s="128">
        <v>1.204</v>
      </c>
      <c r="AE44" s="128">
        <v>1.191183380106988</v>
      </c>
      <c r="AF44" s="128">
        <v>0.19479880502800903</v>
      </c>
      <c r="AG44" s="128">
        <v>1.5383206114946828</v>
      </c>
      <c r="AH44" s="128">
        <v>12.466</v>
      </c>
      <c r="AI44" s="128">
        <v>74.03337076849029</v>
      </c>
      <c r="AJ44" s="128">
        <v>40.525</v>
      </c>
      <c r="AK44" s="128">
        <v>5.047485598629923</v>
      </c>
      <c r="AL44" s="128">
        <v>9.39</v>
      </c>
    </row>
    <row r="45" spans="1:38" ht="15.75">
      <c r="A45" s="127">
        <v>37773</v>
      </c>
      <c r="B45" s="128">
        <v>897.985</v>
      </c>
      <c r="C45" s="128">
        <v>803.6</v>
      </c>
      <c r="D45" s="128">
        <v>37.316</v>
      </c>
      <c r="E45" s="128">
        <v>319.84</v>
      </c>
      <c r="F45" s="128">
        <v>239.05</v>
      </c>
      <c r="G45" s="128">
        <v>64.335</v>
      </c>
      <c r="H45" s="128">
        <v>446.44399999999996</v>
      </c>
      <c r="I45" s="128">
        <v>47.67</v>
      </c>
      <c r="J45" s="128">
        <v>102.903</v>
      </c>
      <c r="K45" s="128">
        <v>724.813</v>
      </c>
      <c r="L45" s="128">
        <v>657.95</v>
      </c>
      <c r="M45" s="128">
        <v>66.863</v>
      </c>
      <c r="N45" s="128">
        <v>78.787</v>
      </c>
      <c r="O45" s="128">
        <v>94.385</v>
      </c>
      <c r="P45" s="128">
        <v>50.448</v>
      </c>
      <c r="Q45" s="128">
        <v>23.687</v>
      </c>
      <c r="R45" s="128">
        <v>42.137</v>
      </c>
      <c r="S45" s="128">
        <v>42.34</v>
      </c>
      <c r="T45" s="128">
        <v>46.187</v>
      </c>
      <c r="U45" s="128">
        <v>24.056</v>
      </c>
      <c r="V45" s="128">
        <v>10.51075463398609</v>
      </c>
      <c r="W45" s="128">
        <v>8.964722205219237</v>
      </c>
      <c r="X45" s="128">
        <v>12.36849524977015</v>
      </c>
      <c r="Y45" s="128">
        <v>-0.15199999999992997</v>
      </c>
      <c r="Z45" s="128">
        <v>0.982</v>
      </c>
      <c r="AA45" s="128">
        <v>4.786</v>
      </c>
      <c r="AB45" s="128">
        <v>3.576</v>
      </c>
      <c r="AC45" s="128">
        <v>3.0690000000000026</v>
      </c>
      <c r="AD45" s="128">
        <v>0.583</v>
      </c>
      <c r="AE45" s="128">
        <v>1.4423042961695465</v>
      </c>
      <c r="AF45" s="128">
        <v>0.1949747092891273</v>
      </c>
      <c r="AG45" s="128">
        <v>2.5387856921669885</v>
      </c>
      <c r="AH45" s="128">
        <v>12.103</v>
      </c>
      <c r="AI45" s="128">
        <v>72.4117987275882</v>
      </c>
      <c r="AJ45" s="128">
        <v>41.108</v>
      </c>
      <c r="AK45" s="128">
        <v>5.1154803384768535</v>
      </c>
      <c r="AL45" s="128">
        <v>7.342</v>
      </c>
    </row>
    <row r="46" spans="1:38" ht="15.75">
      <c r="A46" s="127">
        <v>37803</v>
      </c>
      <c r="B46" s="128">
        <v>899.417</v>
      </c>
      <c r="C46" s="128">
        <v>802.512</v>
      </c>
      <c r="D46" s="128">
        <v>38.806</v>
      </c>
      <c r="E46" s="128">
        <v>319.103</v>
      </c>
      <c r="F46" s="128">
        <v>238.044</v>
      </c>
      <c r="G46" s="128">
        <v>64.712</v>
      </c>
      <c r="H46" s="128">
        <v>444.603</v>
      </c>
      <c r="I46" s="128">
        <v>47.939</v>
      </c>
      <c r="J46" s="128">
        <v>101.709</v>
      </c>
      <c r="K46" s="128">
        <v>722.236</v>
      </c>
      <c r="L46" s="128">
        <v>655.437</v>
      </c>
      <c r="M46" s="128">
        <v>66.799</v>
      </c>
      <c r="N46" s="128">
        <v>80.276</v>
      </c>
      <c r="O46" s="128">
        <v>96.905</v>
      </c>
      <c r="P46" s="128">
        <v>52.174</v>
      </c>
      <c r="Q46" s="128">
        <v>24.501</v>
      </c>
      <c r="R46" s="128">
        <v>42.715</v>
      </c>
      <c r="S46" s="128">
        <v>42.55</v>
      </c>
      <c r="T46" s="128">
        <v>46.413</v>
      </c>
      <c r="U46" s="128">
        <v>24.651</v>
      </c>
      <c r="V46" s="128">
        <v>10.774201510534045</v>
      </c>
      <c r="W46" s="128">
        <v>9.106325629875736</v>
      </c>
      <c r="X46" s="128">
        <v>12.781197866779026</v>
      </c>
      <c r="Y46" s="128">
        <v>1.4320000000000164</v>
      </c>
      <c r="Z46" s="128">
        <v>1.766</v>
      </c>
      <c r="AA46" s="128">
        <v>7.271</v>
      </c>
      <c r="AB46" s="128">
        <v>3.289</v>
      </c>
      <c r="AC46" s="128">
        <v>3.2280000000000086</v>
      </c>
      <c r="AD46" s="128">
        <v>0.756</v>
      </c>
      <c r="AE46" s="128">
        <v>1.6441478296539862</v>
      </c>
      <c r="AF46" s="128">
        <v>0.19471073158416638</v>
      </c>
      <c r="AG46" s="128">
        <v>3.5558800346545603</v>
      </c>
      <c r="AH46" s="128">
        <v>11.849</v>
      </c>
      <c r="AI46" s="128">
        <v>74.11595915267111</v>
      </c>
      <c r="AJ46" s="128">
        <v>41.864</v>
      </c>
      <c r="AK46" s="128">
        <v>5.216619813784716</v>
      </c>
      <c r="AL46" s="128">
        <v>8.992</v>
      </c>
    </row>
    <row r="47" spans="1:38" ht="15.75">
      <c r="A47" s="127">
        <v>37834</v>
      </c>
      <c r="B47" s="128">
        <v>899.862</v>
      </c>
      <c r="C47" s="128">
        <v>801.703</v>
      </c>
      <c r="D47" s="128">
        <v>38.818</v>
      </c>
      <c r="E47" s="128">
        <v>318.76300000000003</v>
      </c>
      <c r="F47" s="128">
        <v>237.722</v>
      </c>
      <c r="G47" s="128">
        <v>64.775</v>
      </c>
      <c r="H47" s="128">
        <v>444.122</v>
      </c>
      <c r="I47" s="128">
        <v>47.947</v>
      </c>
      <c r="J47" s="128">
        <v>101.369</v>
      </c>
      <c r="K47" s="128">
        <v>721.53</v>
      </c>
      <c r="L47" s="128">
        <v>654.969</v>
      </c>
      <c r="M47" s="128">
        <v>66.561</v>
      </c>
      <c r="N47" s="128">
        <v>80.173</v>
      </c>
      <c r="O47" s="128">
        <v>98.159</v>
      </c>
      <c r="P47" s="128">
        <v>53.083</v>
      </c>
      <c r="Q47" s="128">
        <v>24.786</v>
      </c>
      <c r="R47" s="128">
        <v>43.065</v>
      </c>
      <c r="S47" s="128">
        <v>42.677</v>
      </c>
      <c r="T47" s="128">
        <v>47.078</v>
      </c>
      <c r="U47" s="128">
        <v>25.009</v>
      </c>
      <c r="V47" s="128">
        <v>10.908228150538639</v>
      </c>
      <c r="W47" s="128">
        <v>9.177233229907243</v>
      </c>
      <c r="X47" s="128">
        <v>12.988573246225746</v>
      </c>
      <c r="Y47" s="128">
        <v>0.44499999999993634</v>
      </c>
      <c r="Z47" s="128">
        <v>1.493</v>
      </c>
      <c r="AA47" s="128">
        <v>4.451</v>
      </c>
      <c r="AB47" s="128">
        <v>2.172</v>
      </c>
      <c r="AC47" s="128">
        <v>2.5179999999999865</v>
      </c>
      <c r="AD47" s="128">
        <v>-0.014</v>
      </c>
      <c r="AE47" s="128">
        <v>1.4875700328666135</v>
      </c>
      <c r="AF47" s="128">
        <v>0.19451444669141513</v>
      </c>
      <c r="AG47" s="128">
        <v>2.970866399927201</v>
      </c>
      <c r="AH47" s="128">
        <v>10.754</v>
      </c>
      <c r="AI47" s="128">
        <v>75.23712107122931</v>
      </c>
      <c r="AJ47" s="128">
        <v>41.85</v>
      </c>
      <c r="AK47" s="128">
        <v>5.220137632015846</v>
      </c>
      <c r="AL47" s="128">
        <v>7.185</v>
      </c>
    </row>
    <row r="48" spans="1:38" ht="15.75">
      <c r="A48" s="127">
        <v>37865</v>
      </c>
      <c r="B48" s="128">
        <v>900.261</v>
      </c>
      <c r="C48" s="128">
        <v>802.096</v>
      </c>
      <c r="D48" s="128">
        <v>38.944</v>
      </c>
      <c r="E48" s="128">
        <v>317.65299999999996</v>
      </c>
      <c r="F48" s="128">
        <v>237.408</v>
      </c>
      <c r="G48" s="128">
        <v>64.135</v>
      </c>
      <c r="H48" s="128">
        <v>445.49899999999997</v>
      </c>
      <c r="I48" s="128">
        <v>47.966</v>
      </c>
      <c r="J48" s="128">
        <v>102.96000000000001</v>
      </c>
      <c r="K48" s="128">
        <v>721.941</v>
      </c>
      <c r="L48" s="128">
        <v>655.155</v>
      </c>
      <c r="M48" s="128">
        <v>66.786</v>
      </c>
      <c r="N48" s="128">
        <v>80.155</v>
      </c>
      <c r="O48" s="128">
        <v>98.165</v>
      </c>
      <c r="P48" s="128">
        <v>52.715</v>
      </c>
      <c r="Q48" s="128">
        <v>26.411</v>
      </c>
      <c r="R48" s="128">
        <v>42.187</v>
      </c>
      <c r="S48" s="128">
        <v>42.804</v>
      </c>
      <c r="T48" s="128">
        <v>46.909</v>
      </c>
      <c r="U48" s="128">
        <v>24.162</v>
      </c>
      <c r="V48" s="128">
        <v>10.90406004480923</v>
      </c>
      <c r="W48" s="128">
        <v>9.260579881415678</v>
      </c>
      <c r="X48" s="128">
        <v>12.873927579730921</v>
      </c>
      <c r="Y48" s="128">
        <v>0.3990000000000009</v>
      </c>
      <c r="Z48" s="128">
        <v>4.165</v>
      </c>
      <c r="AA48" s="128">
        <v>5.46</v>
      </c>
      <c r="AB48" s="128">
        <v>5.884</v>
      </c>
      <c r="AC48" s="128">
        <v>3.7349999999999994</v>
      </c>
      <c r="AD48" s="128">
        <v>-0.148</v>
      </c>
      <c r="AE48" s="128">
        <v>1.8735373613674893</v>
      </c>
      <c r="AF48" s="128">
        <v>0.19460979893226957</v>
      </c>
      <c r="AG48" s="128">
        <v>1.7969267909711302</v>
      </c>
      <c r="AH48" s="128">
        <v>14.799</v>
      </c>
      <c r="AI48" s="128">
        <v>75.49834448273532</v>
      </c>
      <c r="AJ48" s="128">
        <v>41.702</v>
      </c>
      <c r="AK48" s="128">
        <v>5.199128283896192</v>
      </c>
      <c r="AL48" s="128">
        <v>11.143</v>
      </c>
    </row>
    <row r="49" spans="1:38" ht="15.75">
      <c r="A49" s="127">
        <v>37895</v>
      </c>
      <c r="B49" s="128">
        <v>904.161</v>
      </c>
      <c r="C49" s="128">
        <v>805.236</v>
      </c>
      <c r="D49" s="128">
        <v>39.939</v>
      </c>
      <c r="E49" s="128">
        <v>317.66700000000003</v>
      </c>
      <c r="F49" s="128">
        <v>238.092</v>
      </c>
      <c r="G49" s="128">
        <v>63.476</v>
      </c>
      <c r="H49" s="128">
        <v>447.63000000000005</v>
      </c>
      <c r="I49" s="128">
        <v>48.116</v>
      </c>
      <c r="J49" s="128">
        <v>103.386</v>
      </c>
      <c r="K49" s="128">
        <v>723.908</v>
      </c>
      <c r="L49" s="128">
        <v>656.949</v>
      </c>
      <c r="M49" s="128">
        <v>66.959</v>
      </c>
      <c r="N49" s="128">
        <v>81.328</v>
      </c>
      <c r="O49" s="128">
        <v>98.925</v>
      </c>
      <c r="P49" s="128">
        <v>52.724</v>
      </c>
      <c r="Q49" s="128">
        <v>27.989</v>
      </c>
      <c r="R49" s="128">
        <v>41.624</v>
      </c>
      <c r="S49" s="128">
        <v>42.143</v>
      </c>
      <c r="T49" s="128">
        <v>46.726</v>
      </c>
      <c r="U49" s="128">
        <v>23.13</v>
      </c>
      <c r="V49" s="128">
        <v>10.941082395723772</v>
      </c>
      <c r="W49" s="128">
        <v>9.363194928581851</v>
      </c>
      <c r="X49" s="128">
        <v>12.836687937788662</v>
      </c>
      <c r="Y49" s="128">
        <v>3.8999999999999773</v>
      </c>
      <c r="Z49" s="128">
        <v>6.037</v>
      </c>
      <c r="AA49" s="128">
        <v>5.646</v>
      </c>
      <c r="AB49" s="128">
        <v>4.864</v>
      </c>
      <c r="AC49" s="128">
        <v>6.059000000000012</v>
      </c>
      <c r="AD49" s="128">
        <v>-0.989</v>
      </c>
      <c r="AE49" s="128">
        <v>1.821613087108999</v>
      </c>
      <c r="AF49" s="128">
        <v>0.19537164635283685</v>
      </c>
      <c r="AG49" s="128">
        <v>6.444608960656477</v>
      </c>
      <c r="AH49" s="128">
        <v>13.46</v>
      </c>
      <c r="AI49" s="128">
        <v>74.59881129271918</v>
      </c>
      <c r="AJ49" s="128">
        <v>40.713</v>
      </c>
      <c r="AK49" s="128">
        <v>5.056033262298258</v>
      </c>
      <c r="AL49" s="128">
        <v>16.852</v>
      </c>
    </row>
    <row r="50" spans="1:38" ht="15.75">
      <c r="A50" s="127">
        <v>37926</v>
      </c>
      <c r="B50" s="128">
        <v>902.049</v>
      </c>
      <c r="C50" s="128">
        <v>805.875</v>
      </c>
      <c r="D50" s="128">
        <v>39.693</v>
      </c>
      <c r="E50" s="128">
        <v>317.709</v>
      </c>
      <c r="F50" s="128">
        <v>238.567</v>
      </c>
      <c r="G50" s="128">
        <v>63.088</v>
      </c>
      <c r="H50" s="128">
        <v>448.473</v>
      </c>
      <c r="I50" s="128">
        <v>48.198</v>
      </c>
      <c r="J50" s="128">
        <v>103.84100000000001</v>
      </c>
      <c r="K50" s="128">
        <v>724.567</v>
      </c>
      <c r="L50" s="128">
        <v>657.709</v>
      </c>
      <c r="M50" s="128">
        <v>66.858</v>
      </c>
      <c r="N50" s="128">
        <v>81.308</v>
      </c>
      <c r="O50" s="128">
        <v>96.174</v>
      </c>
      <c r="P50" s="128">
        <v>51.011</v>
      </c>
      <c r="Q50" s="128">
        <v>26.587</v>
      </c>
      <c r="R50" s="128">
        <v>41.123</v>
      </c>
      <c r="S50" s="128">
        <v>40.931</v>
      </c>
      <c r="T50" s="128">
        <v>45.138</v>
      </c>
      <c r="U50" s="128">
        <v>22.854</v>
      </c>
      <c r="V50" s="128">
        <v>10.661726801980825</v>
      </c>
      <c r="W50" s="128">
        <v>9.17318828363499</v>
      </c>
      <c r="X50" s="128">
        <v>12.450453001132503</v>
      </c>
      <c r="Y50" s="128">
        <v>-2.1119999999999663</v>
      </c>
      <c r="Z50" s="128">
        <v>2.31</v>
      </c>
      <c r="AA50" s="128">
        <v>5.474</v>
      </c>
      <c r="AB50" s="128">
        <v>4.388</v>
      </c>
      <c r="AC50" s="128">
        <v>6.146999999999991</v>
      </c>
      <c r="AD50" s="128">
        <v>-1.027</v>
      </c>
      <c r="AE50" s="128">
        <v>0.8275333493414219</v>
      </c>
      <c r="AF50" s="128">
        <v>0.195526684729188</v>
      </c>
      <c r="AG50" s="128">
        <v>3.383213513119824</v>
      </c>
      <c r="AH50" s="128">
        <v>12.559</v>
      </c>
      <c r="AI50" s="128">
        <v>75.30058125646947</v>
      </c>
      <c r="AJ50" s="128">
        <v>39.686</v>
      </c>
      <c r="AK50" s="128">
        <v>4.924585078331006</v>
      </c>
      <c r="AL50" s="128">
        <v>9.567</v>
      </c>
    </row>
    <row r="51" spans="1:38" ht="15.75">
      <c r="A51" s="127">
        <v>37956</v>
      </c>
      <c r="B51" s="128">
        <v>896.687</v>
      </c>
      <c r="C51" s="128">
        <v>800.694</v>
      </c>
      <c r="D51" s="128">
        <v>39.552</v>
      </c>
      <c r="E51" s="128">
        <v>312.746</v>
      </c>
      <c r="F51" s="128">
        <v>235.569</v>
      </c>
      <c r="G51" s="128">
        <v>61.26</v>
      </c>
      <c r="H51" s="128">
        <v>448.3959999999999</v>
      </c>
      <c r="I51" s="128">
        <v>48.085</v>
      </c>
      <c r="J51" s="128">
        <v>103.78</v>
      </c>
      <c r="K51" s="128">
        <v>719.625</v>
      </c>
      <c r="L51" s="128">
        <v>654.036</v>
      </c>
      <c r="M51" s="128">
        <v>65.589</v>
      </c>
      <c r="N51" s="128">
        <v>81.069</v>
      </c>
      <c r="O51" s="128">
        <v>95.993</v>
      </c>
      <c r="P51" s="128">
        <v>50.324</v>
      </c>
      <c r="Q51" s="128">
        <v>25.86</v>
      </c>
      <c r="R51" s="128">
        <v>41.278</v>
      </c>
      <c r="S51" s="128">
        <v>41.064</v>
      </c>
      <c r="T51" s="128">
        <v>44.152</v>
      </c>
      <c r="U51" s="128">
        <v>23.11</v>
      </c>
      <c r="V51" s="128">
        <v>10.705296273950664</v>
      </c>
      <c r="W51" s="128">
        <v>9.339664893584388</v>
      </c>
      <c r="X51" s="128">
        <v>12.34314754677367</v>
      </c>
      <c r="Y51" s="128">
        <v>-5.361999999999966</v>
      </c>
      <c r="Z51" s="128">
        <v>1.448</v>
      </c>
      <c r="AA51" s="128">
        <v>6.396</v>
      </c>
      <c r="AB51" s="128">
        <v>3.323</v>
      </c>
      <c r="AC51" s="128">
        <v>4.702000000000012</v>
      </c>
      <c r="AD51" s="128">
        <v>-0.159</v>
      </c>
      <c r="AE51" s="128">
        <v>0.9735750103801838</v>
      </c>
      <c r="AF51" s="128">
        <v>0.19426963648525197</v>
      </c>
      <c r="AG51" s="128">
        <v>-1.3069524932906773</v>
      </c>
      <c r="AH51" s="128">
        <v>10.166</v>
      </c>
      <c r="AI51" s="128">
        <v>72.76214833759592</v>
      </c>
      <c r="AJ51" s="128">
        <v>39.527</v>
      </c>
      <c r="AK51" s="128">
        <v>4.936592506001045</v>
      </c>
      <c r="AL51" s="128">
        <v>7.512</v>
      </c>
    </row>
    <row r="52" spans="1:38" ht="15.75">
      <c r="A52" s="127">
        <v>37987</v>
      </c>
      <c r="B52" s="128">
        <v>899.072</v>
      </c>
      <c r="C52" s="128">
        <v>800.037</v>
      </c>
      <c r="D52" s="128">
        <v>41.676</v>
      </c>
      <c r="E52" s="128">
        <v>312.236</v>
      </c>
      <c r="F52" s="128">
        <v>236.063</v>
      </c>
      <c r="G52" s="128">
        <v>60.494</v>
      </c>
      <c r="H52" s="128">
        <v>446.125</v>
      </c>
      <c r="I52" s="128">
        <v>48.406</v>
      </c>
      <c r="J52" s="128">
        <v>103.59899999999999</v>
      </c>
      <c r="K52" s="128">
        <v>716.764</v>
      </c>
      <c r="L52" s="128">
        <v>652.57</v>
      </c>
      <c r="M52" s="128">
        <v>64.194</v>
      </c>
      <c r="N52" s="128">
        <v>83.273</v>
      </c>
      <c r="O52" s="128">
        <v>99.035</v>
      </c>
      <c r="P52" s="128">
        <v>51.402</v>
      </c>
      <c r="Q52" s="128">
        <v>26.424</v>
      </c>
      <c r="R52" s="128">
        <v>42.343</v>
      </c>
      <c r="S52" s="128">
        <v>42.327</v>
      </c>
      <c r="T52" s="128">
        <v>45.016</v>
      </c>
      <c r="U52" s="128">
        <v>24.616</v>
      </c>
      <c r="V52" s="128">
        <v>11.015246832289293</v>
      </c>
      <c r="W52" s="128">
        <v>9.693463276847655</v>
      </c>
      <c r="X52" s="128">
        <v>12.608449294665657</v>
      </c>
      <c r="Y52" s="128">
        <v>2.384999999999991</v>
      </c>
      <c r="Z52" s="128">
        <v>1.648</v>
      </c>
      <c r="AA52" s="128">
        <v>8.899</v>
      </c>
      <c r="AB52" s="128">
        <v>4.108</v>
      </c>
      <c r="AC52" s="128">
        <v>3.3969999999999914</v>
      </c>
      <c r="AD52" s="128">
        <v>-0.367</v>
      </c>
      <c r="AE52" s="128">
        <v>1.195226317647961</v>
      </c>
      <c r="AF52" s="128">
        <v>0.19411023083069381</v>
      </c>
      <c r="AG52" s="128">
        <v>5.474954827426002</v>
      </c>
      <c r="AH52" s="128">
        <v>11.949</v>
      </c>
      <c r="AI52" s="128">
        <v>70.08954724244707</v>
      </c>
      <c r="AJ52" s="128">
        <v>39.16</v>
      </c>
      <c r="AK52" s="128">
        <v>4.894773616720226</v>
      </c>
      <c r="AL52" s="128">
        <v>10.08</v>
      </c>
    </row>
    <row r="53" spans="1:38" ht="15.75">
      <c r="A53" s="127">
        <v>38018</v>
      </c>
      <c r="B53" s="128">
        <v>900.03</v>
      </c>
      <c r="C53" s="128">
        <v>801.884</v>
      </c>
      <c r="D53" s="128">
        <v>41.715999999999994</v>
      </c>
      <c r="E53" s="128">
        <v>312.324</v>
      </c>
      <c r="F53" s="128">
        <v>236.296</v>
      </c>
      <c r="G53" s="128">
        <v>60.346</v>
      </c>
      <c r="H53" s="128">
        <v>447.844</v>
      </c>
      <c r="I53" s="128">
        <v>49.306</v>
      </c>
      <c r="J53" s="128">
        <v>104.247</v>
      </c>
      <c r="K53" s="128">
        <v>718.601</v>
      </c>
      <c r="L53" s="128">
        <v>654.39</v>
      </c>
      <c r="M53" s="128">
        <v>64.211</v>
      </c>
      <c r="N53" s="128">
        <v>83.283</v>
      </c>
      <c r="O53" s="128">
        <v>98.146</v>
      </c>
      <c r="P53" s="128">
        <v>50.923</v>
      </c>
      <c r="Q53" s="128">
        <v>25.927</v>
      </c>
      <c r="R53" s="128">
        <v>42.165</v>
      </c>
      <c r="S53" s="128">
        <v>42.196</v>
      </c>
      <c r="T53" s="128">
        <v>44.933</v>
      </c>
      <c r="U53" s="128">
        <v>24.521</v>
      </c>
      <c r="V53" s="128">
        <v>10.904747619523794</v>
      </c>
      <c r="W53" s="128">
        <v>9.598326802061822</v>
      </c>
      <c r="X53" s="128">
        <v>12.479965101289586</v>
      </c>
      <c r="Y53" s="128">
        <v>0.95799999999997</v>
      </c>
      <c r="Z53" s="128">
        <v>1.411</v>
      </c>
      <c r="AA53" s="128">
        <v>4.817</v>
      </c>
      <c r="AB53" s="128">
        <v>4.452</v>
      </c>
      <c r="AC53" s="128">
        <v>2.6650000000000063</v>
      </c>
      <c r="AD53" s="128">
        <v>-0.001</v>
      </c>
      <c r="AE53" s="128">
        <v>2.3897254182520555</v>
      </c>
      <c r="AF53" s="128">
        <v>0.19455836210005298</v>
      </c>
      <c r="AG53" s="128">
        <v>4.433067681992398</v>
      </c>
      <c r="AH53" s="128">
        <v>11.243</v>
      </c>
      <c r="AI53" s="128">
        <v>71.77799519701148</v>
      </c>
      <c r="AJ53" s="128">
        <v>39.159</v>
      </c>
      <c r="AK53" s="128">
        <v>4.8833746526929085</v>
      </c>
      <c r="AL53" s="128">
        <v>8.407</v>
      </c>
    </row>
    <row r="54" spans="1:38" ht="15.75">
      <c r="A54" s="127">
        <v>38047</v>
      </c>
      <c r="B54" s="128">
        <v>901.6</v>
      </c>
      <c r="C54" s="128">
        <v>804.909</v>
      </c>
      <c r="D54" s="128">
        <v>41.81</v>
      </c>
      <c r="E54" s="128">
        <v>313.52599999999995</v>
      </c>
      <c r="F54" s="128">
        <v>236.765</v>
      </c>
      <c r="G54" s="128">
        <v>61.078</v>
      </c>
      <c r="H54" s="128">
        <v>449.573</v>
      </c>
      <c r="I54" s="128">
        <v>49.758</v>
      </c>
      <c r="J54" s="128">
        <v>104.74199999999999</v>
      </c>
      <c r="K54" s="128">
        <v>721.564</v>
      </c>
      <c r="L54" s="128">
        <v>656.773</v>
      </c>
      <c r="M54" s="128">
        <v>64.791</v>
      </c>
      <c r="N54" s="128">
        <v>83.345</v>
      </c>
      <c r="O54" s="128">
        <v>96.691</v>
      </c>
      <c r="P54" s="128">
        <v>50.404</v>
      </c>
      <c r="Q54" s="128">
        <v>25.491</v>
      </c>
      <c r="R54" s="128">
        <v>41.517</v>
      </c>
      <c r="S54" s="128">
        <v>41.448</v>
      </c>
      <c r="T54" s="128">
        <v>44.221</v>
      </c>
      <c r="U54" s="128">
        <v>23.633</v>
      </c>
      <c r="V54" s="128">
        <v>10.724378881987578</v>
      </c>
      <c r="W54" s="128">
        <v>9.38714917590942</v>
      </c>
      <c r="X54" s="128">
        <v>12.338468241981245</v>
      </c>
      <c r="Y54" s="128">
        <v>1.57000000000005</v>
      </c>
      <c r="Z54" s="128">
        <v>1.817</v>
      </c>
      <c r="AA54" s="128">
        <v>5.663</v>
      </c>
      <c r="AB54" s="128">
        <v>5.541</v>
      </c>
      <c r="AC54" s="128">
        <v>3.3939999999999912</v>
      </c>
      <c r="AD54" s="128">
        <v>0.167</v>
      </c>
      <c r="AE54" s="128">
        <v>1.1692267766916193</v>
      </c>
      <c r="AF54" s="128">
        <v>0.19529230746540835</v>
      </c>
      <c r="AG54" s="128">
        <v>3.910575197177039</v>
      </c>
      <c r="AH54" s="128">
        <v>13.786</v>
      </c>
      <c r="AI54" s="128">
        <v>74.24198462208037</v>
      </c>
      <c r="AJ54" s="128">
        <v>39.326</v>
      </c>
      <c r="AK54" s="128">
        <v>4.885769695704732</v>
      </c>
      <c r="AL54" s="128">
        <v>10.394</v>
      </c>
    </row>
    <row r="55" spans="1:38" ht="15.75">
      <c r="A55" s="127">
        <v>38078</v>
      </c>
      <c r="B55" s="128">
        <v>900.63</v>
      </c>
      <c r="C55" s="128">
        <v>806.744</v>
      </c>
      <c r="D55" s="128">
        <v>41.409</v>
      </c>
      <c r="E55" s="128">
        <v>314.25</v>
      </c>
      <c r="F55" s="128">
        <v>236.655</v>
      </c>
      <c r="G55" s="128">
        <v>61.88</v>
      </c>
      <c r="H55" s="128">
        <v>451.08500000000004</v>
      </c>
      <c r="I55" s="128">
        <v>49.971</v>
      </c>
      <c r="J55" s="128">
        <v>104.923</v>
      </c>
      <c r="K55" s="128">
        <v>723.795</v>
      </c>
      <c r="L55" s="128">
        <v>658.325</v>
      </c>
      <c r="M55" s="128">
        <v>65.47</v>
      </c>
      <c r="N55" s="128">
        <v>82.949</v>
      </c>
      <c r="O55" s="128">
        <v>93.886</v>
      </c>
      <c r="P55" s="128">
        <v>49.477</v>
      </c>
      <c r="Q55" s="128">
        <v>24.269</v>
      </c>
      <c r="R55" s="128">
        <v>40.68</v>
      </c>
      <c r="S55" s="128">
        <v>39.575</v>
      </c>
      <c r="T55" s="128">
        <v>43.761</v>
      </c>
      <c r="U55" s="128">
        <v>22.148</v>
      </c>
      <c r="V55" s="128">
        <v>10.424480641328847</v>
      </c>
      <c r="W55" s="128">
        <v>9.02132379379483</v>
      </c>
      <c r="X55" s="128">
        <v>12.115936066685766</v>
      </c>
      <c r="Y55" s="128">
        <v>-0.9700000000000273</v>
      </c>
      <c r="Z55" s="128">
        <v>1.484</v>
      </c>
      <c r="AA55" s="128">
        <v>4.979</v>
      </c>
      <c r="AB55" s="128">
        <v>5.455</v>
      </c>
      <c r="AC55" s="128">
        <v>3.8130000000000024</v>
      </c>
      <c r="AD55" s="128">
        <v>0.352</v>
      </c>
      <c r="AE55" s="128">
        <v>1.6775346457645646</v>
      </c>
      <c r="AF55" s="128">
        <v>0.19573752721596283</v>
      </c>
      <c r="AG55" s="128">
        <v>2.53186755234812</v>
      </c>
      <c r="AH55" s="128">
        <v>11.917</v>
      </c>
      <c r="AI55" s="128">
        <v>72.42594612738105</v>
      </c>
      <c r="AJ55" s="128">
        <v>39.678</v>
      </c>
      <c r="AK55" s="128">
        <v>4.9182888252035335</v>
      </c>
      <c r="AL55" s="128">
        <v>11.122</v>
      </c>
    </row>
    <row r="56" spans="1:38" ht="15.75">
      <c r="A56" s="127">
        <v>38108</v>
      </c>
      <c r="B56" s="128">
        <v>900.332</v>
      </c>
      <c r="C56" s="128">
        <v>808.814</v>
      </c>
      <c r="D56" s="128">
        <v>41.416</v>
      </c>
      <c r="E56" s="128">
        <v>314.895</v>
      </c>
      <c r="F56" s="128">
        <v>236.839</v>
      </c>
      <c r="G56" s="128">
        <v>62.375</v>
      </c>
      <c r="H56" s="128">
        <v>452.50299999999993</v>
      </c>
      <c r="I56" s="128">
        <v>50.051</v>
      </c>
      <c r="J56" s="128">
        <v>105.098</v>
      </c>
      <c r="K56" s="128">
        <v>725.772</v>
      </c>
      <c r="L56" s="128">
        <v>659.738</v>
      </c>
      <c r="M56" s="128">
        <v>66.034</v>
      </c>
      <c r="N56" s="128">
        <v>83.042</v>
      </c>
      <c r="O56" s="128">
        <v>91.518</v>
      </c>
      <c r="P56" s="128">
        <v>48.578</v>
      </c>
      <c r="Q56" s="128">
        <v>23.138</v>
      </c>
      <c r="R56" s="128">
        <v>40.006</v>
      </c>
      <c r="S56" s="128">
        <v>38.272</v>
      </c>
      <c r="T56" s="128">
        <v>43.06</v>
      </c>
      <c r="U56" s="128">
        <v>22.137</v>
      </c>
      <c r="V56" s="128">
        <v>10.164916941750377</v>
      </c>
      <c r="W56" s="128">
        <v>8.723847757276307</v>
      </c>
      <c r="X56" s="128">
        <v>11.902930034940876</v>
      </c>
      <c r="Y56" s="128">
        <v>-0.2980000000000018</v>
      </c>
      <c r="Z56" s="128">
        <v>1.197</v>
      </c>
      <c r="AA56" s="128">
        <v>4.979</v>
      </c>
      <c r="AB56" s="128">
        <v>5.05</v>
      </c>
      <c r="AC56" s="128">
        <v>3.4939999999999998</v>
      </c>
      <c r="AD56" s="128">
        <v>0.236</v>
      </c>
      <c r="AE56" s="128">
        <v>0.5411679172870354</v>
      </c>
      <c r="AF56" s="128">
        <v>0.19623976420977624</v>
      </c>
      <c r="AG56" s="128">
        <v>2.149460072458138</v>
      </c>
      <c r="AH56" s="128">
        <v>15.163</v>
      </c>
      <c r="AI56" s="128">
        <v>75.51935632790345</v>
      </c>
      <c r="AJ56" s="128">
        <v>39.914</v>
      </c>
      <c r="AK56" s="128">
        <v>4.934879960040257</v>
      </c>
      <c r="AL56" s="128">
        <v>10.28</v>
      </c>
    </row>
    <row r="57" spans="1:38" ht="15.75">
      <c r="A57" s="127">
        <v>38139</v>
      </c>
      <c r="B57" s="128">
        <v>899.019</v>
      </c>
      <c r="C57" s="128">
        <v>809.863</v>
      </c>
      <c r="D57" s="128">
        <v>41.39</v>
      </c>
      <c r="E57" s="128">
        <v>315.1</v>
      </c>
      <c r="F57" s="128">
        <v>236.587</v>
      </c>
      <c r="G57" s="128">
        <v>62.845</v>
      </c>
      <c r="H57" s="128">
        <v>453.373</v>
      </c>
      <c r="I57" s="128">
        <v>50.273</v>
      </c>
      <c r="J57" s="128">
        <v>105.089</v>
      </c>
      <c r="K57" s="128">
        <v>726.839</v>
      </c>
      <c r="L57" s="128">
        <v>660.533</v>
      </c>
      <c r="M57" s="128">
        <v>66.306</v>
      </c>
      <c r="N57" s="128">
        <v>83.024</v>
      </c>
      <c r="O57" s="128">
        <v>89.156</v>
      </c>
      <c r="P57" s="128">
        <v>47.697</v>
      </c>
      <c r="Q57" s="128">
        <v>22.06</v>
      </c>
      <c r="R57" s="128">
        <v>39.236</v>
      </c>
      <c r="S57" s="128">
        <v>37.133</v>
      </c>
      <c r="T57" s="128">
        <v>41.799</v>
      </c>
      <c r="U57" s="128">
        <v>21.487</v>
      </c>
      <c r="V57" s="128">
        <v>9.917031786869911</v>
      </c>
      <c r="W57" s="128">
        <v>8.434632059292053</v>
      </c>
      <c r="X57" s="128">
        <v>11.70518741748183</v>
      </c>
      <c r="Y57" s="128">
        <v>-1.3129999999999882</v>
      </c>
      <c r="Z57" s="128">
        <v>1.236</v>
      </c>
      <c r="AA57" s="128">
        <v>4.928</v>
      </c>
      <c r="AB57" s="128">
        <v>4.251</v>
      </c>
      <c r="AC57" s="128">
        <v>4.2749999999999915</v>
      </c>
      <c r="AD57" s="128">
        <v>0.467</v>
      </c>
      <c r="AE57" s="128">
        <v>1.4371679172870353</v>
      </c>
      <c r="AF57" s="128">
        <v>0.19649427947862183</v>
      </c>
      <c r="AG57" s="128">
        <v>2.5471757966104724</v>
      </c>
      <c r="AH57" s="128">
        <v>16.521</v>
      </c>
      <c r="AI57" s="128">
        <v>73.16143090611948</v>
      </c>
      <c r="AJ57" s="128">
        <v>40.381</v>
      </c>
      <c r="AK57" s="128">
        <v>4.986151978791474</v>
      </c>
      <c r="AL57" s="128">
        <v>9.613</v>
      </c>
    </row>
    <row r="58" spans="1:38" ht="15.75">
      <c r="A58" s="127">
        <v>38169</v>
      </c>
      <c r="B58" s="128">
        <v>897.413</v>
      </c>
      <c r="C58" s="128">
        <v>807.119</v>
      </c>
      <c r="D58" s="128">
        <v>41.083</v>
      </c>
      <c r="E58" s="128">
        <v>314.062</v>
      </c>
      <c r="F58" s="128">
        <v>235.546</v>
      </c>
      <c r="G58" s="128">
        <v>62.88</v>
      </c>
      <c r="H58" s="128">
        <v>451.97400000000005</v>
      </c>
      <c r="I58" s="128">
        <v>50.127</v>
      </c>
      <c r="J58" s="128">
        <v>103.97</v>
      </c>
      <c r="K58" s="128">
        <v>724.374</v>
      </c>
      <c r="L58" s="128">
        <v>658.159</v>
      </c>
      <c r="M58" s="128">
        <v>66.215</v>
      </c>
      <c r="N58" s="128">
        <v>82.745</v>
      </c>
      <c r="O58" s="128">
        <v>90.294</v>
      </c>
      <c r="P58" s="128">
        <v>48.884</v>
      </c>
      <c r="Q58" s="128">
        <v>22.467</v>
      </c>
      <c r="R58" s="128">
        <v>39.15</v>
      </c>
      <c r="S58" s="128">
        <v>36.765</v>
      </c>
      <c r="T58" s="128">
        <v>42.211</v>
      </c>
      <c r="U58" s="128">
        <v>21.463</v>
      </c>
      <c r="V58" s="128">
        <v>10.061588142806043</v>
      </c>
      <c r="W58" s="128">
        <v>8.442061485770203</v>
      </c>
      <c r="X58" s="128">
        <v>12.013969274477567</v>
      </c>
      <c r="Y58" s="128">
        <v>-1.6059999999999945</v>
      </c>
      <c r="Z58" s="128">
        <v>1.699</v>
      </c>
      <c r="AA58" s="128">
        <v>6.382</v>
      </c>
      <c r="AB58" s="128">
        <v>3.485</v>
      </c>
      <c r="AC58" s="128">
        <v>3.4580000000000126</v>
      </c>
      <c r="AD58" s="128">
        <v>-0.263</v>
      </c>
      <c r="AE58" s="128">
        <v>1.728833957614668</v>
      </c>
      <c r="AF58" s="128">
        <v>0.19582851217861016</v>
      </c>
      <c r="AG58" s="128">
        <v>1.9859590114316539</v>
      </c>
      <c r="AH58" s="128">
        <v>14.125</v>
      </c>
      <c r="AI58" s="128">
        <v>76.0141592920354</v>
      </c>
      <c r="AJ58" s="128">
        <v>40.118</v>
      </c>
      <c r="AK58" s="128">
        <v>4.970518597629346</v>
      </c>
      <c r="AL58" s="128">
        <v>9.108</v>
      </c>
    </row>
    <row r="59" spans="1:38" ht="15.75">
      <c r="A59" s="127">
        <v>38200</v>
      </c>
      <c r="B59" s="128">
        <v>897.225</v>
      </c>
      <c r="C59" s="128">
        <v>806.911</v>
      </c>
      <c r="D59" s="128">
        <v>41.051</v>
      </c>
      <c r="E59" s="128">
        <v>313.974</v>
      </c>
      <c r="F59" s="128">
        <v>235.358</v>
      </c>
      <c r="G59" s="128">
        <v>62.976</v>
      </c>
      <c r="H59" s="128">
        <v>451.88599999999997</v>
      </c>
      <c r="I59" s="128">
        <v>50.225</v>
      </c>
      <c r="J59" s="128">
        <v>103.78899999999999</v>
      </c>
      <c r="K59" s="128">
        <v>724.056</v>
      </c>
      <c r="L59" s="128">
        <v>657.941</v>
      </c>
      <c r="M59" s="128">
        <v>66.115</v>
      </c>
      <c r="N59" s="128">
        <v>82.855</v>
      </c>
      <c r="O59" s="128">
        <v>90.314</v>
      </c>
      <c r="P59" s="128">
        <v>49.179</v>
      </c>
      <c r="Q59" s="128">
        <v>22.521</v>
      </c>
      <c r="R59" s="128">
        <v>38.927</v>
      </c>
      <c r="S59" s="128">
        <v>36.546</v>
      </c>
      <c r="T59" s="128">
        <v>41.899</v>
      </c>
      <c r="U59" s="128">
        <v>21.795</v>
      </c>
      <c r="V59" s="128">
        <v>10.065925492490734</v>
      </c>
      <c r="W59" s="128">
        <v>8.386716631530872</v>
      </c>
      <c r="X59" s="128">
        <v>12.090808291149044</v>
      </c>
      <c r="Y59" s="128">
        <v>-0.18799999999998818</v>
      </c>
      <c r="Z59" s="128">
        <v>1.733</v>
      </c>
      <c r="AA59" s="128">
        <v>4.499</v>
      </c>
      <c r="AB59" s="128">
        <v>3.106</v>
      </c>
      <c r="AC59" s="128">
        <v>3.1060000000000088</v>
      </c>
      <c r="AD59" s="128">
        <v>0.147</v>
      </c>
      <c r="AE59" s="128">
        <v>2.39459768213419</v>
      </c>
      <c r="AF59" s="128">
        <v>0.19577804585266176</v>
      </c>
      <c r="AG59" s="128">
        <v>3.253668855760585</v>
      </c>
      <c r="AH59" s="128">
        <v>13.278</v>
      </c>
      <c r="AI59" s="128">
        <v>75.52342220213887</v>
      </c>
      <c r="AJ59" s="128">
        <v>40.265</v>
      </c>
      <c r="AK59" s="128">
        <v>4.990017486439025</v>
      </c>
      <c r="AL59" s="128">
        <v>7.59</v>
      </c>
    </row>
    <row r="60" spans="1:38" ht="15.75">
      <c r="A60" s="127">
        <v>38231</v>
      </c>
      <c r="B60" s="128">
        <v>901.409</v>
      </c>
      <c r="C60" s="128">
        <v>810.724</v>
      </c>
      <c r="D60" s="128">
        <v>41.171</v>
      </c>
      <c r="E60" s="128">
        <v>314.944</v>
      </c>
      <c r="F60" s="128">
        <v>236.049</v>
      </c>
      <c r="G60" s="128">
        <v>63.271</v>
      </c>
      <c r="H60" s="128">
        <v>454.60900000000004</v>
      </c>
      <c r="I60" s="128">
        <v>50.286</v>
      </c>
      <c r="J60" s="128">
        <v>105.37700000000001</v>
      </c>
      <c r="K60" s="128">
        <v>727.515</v>
      </c>
      <c r="L60" s="128">
        <v>661.084</v>
      </c>
      <c r="M60" s="128">
        <v>66.431</v>
      </c>
      <c r="N60" s="128">
        <v>83.209</v>
      </c>
      <c r="O60" s="128">
        <v>90.685</v>
      </c>
      <c r="P60" s="128">
        <v>48.815</v>
      </c>
      <c r="Q60" s="128">
        <v>24.288</v>
      </c>
      <c r="R60" s="128">
        <v>38.355</v>
      </c>
      <c r="S60" s="128">
        <v>37.33</v>
      </c>
      <c r="T60" s="128">
        <v>42.182</v>
      </c>
      <c r="U60" s="128">
        <v>21.095</v>
      </c>
      <c r="V60" s="128">
        <v>10.060361056967482</v>
      </c>
      <c r="W60" s="128">
        <v>8.491608781625516</v>
      </c>
      <c r="X60" s="128">
        <v>11.95467435971533</v>
      </c>
      <c r="Y60" s="128">
        <v>4.183999999999969</v>
      </c>
      <c r="Z60" s="128">
        <v>4.303</v>
      </c>
      <c r="AA60" s="128">
        <v>5.596</v>
      </c>
      <c r="AB60" s="128">
        <v>6.059</v>
      </c>
      <c r="AC60" s="128">
        <v>3.468999999999994</v>
      </c>
      <c r="AD60" s="128">
        <v>0.683</v>
      </c>
      <c r="AE60" s="128">
        <v>2.5100938224538694</v>
      </c>
      <c r="AF60" s="128">
        <v>0.19670318095286018</v>
      </c>
      <c r="AG60" s="128">
        <v>5.026007953192433</v>
      </c>
      <c r="AH60" s="128">
        <v>16.155</v>
      </c>
      <c r="AI60" s="128">
        <v>75.39461467038069</v>
      </c>
      <c r="AJ60" s="128">
        <v>40.948</v>
      </c>
      <c r="AK60" s="128">
        <v>5.050794105022177</v>
      </c>
      <c r="AL60" s="128">
        <v>14.281</v>
      </c>
    </row>
    <row r="61" spans="1:38" ht="15.75">
      <c r="A61" s="127">
        <v>38261</v>
      </c>
      <c r="B61" s="128">
        <v>905.085</v>
      </c>
      <c r="C61" s="128">
        <v>812.547</v>
      </c>
      <c r="D61" s="128">
        <v>40.86</v>
      </c>
      <c r="E61" s="128">
        <v>315.628</v>
      </c>
      <c r="F61" s="128">
        <v>236.591</v>
      </c>
      <c r="G61" s="128">
        <v>63.392</v>
      </c>
      <c r="H61" s="128">
        <v>456.05899999999997</v>
      </c>
      <c r="I61" s="128">
        <v>50.236</v>
      </c>
      <c r="J61" s="128">
        <v>105.94900000000001</v>
      </c>
      <c r="K61" s="128">
        <v>729.299</v>
      </c>
      <c r="L61" s="128">
        <v>662.749</v>
      </c>
      <c r="M61" s="128">
        <v>66.55</v>
      </c>
      <c r="N61" s="128">
        <v>83.248</v>
      </c>
      <c r="O61" s="128">
        <v>92.538</v>
      </c>
      <c r="P61" s="128">
        <v>49.626</v>
      </c>
      <c r="Q61" s="128">
        <v>26.022</v>
      </c>
      <c r="R61" s="128">
        <v>38.091</v>
      </c>
      <c r="S61" s="128">
        <v>37.667</v>
      </c>
      <c r="T61" s="128">
        <v>42.881</v>
      </c>
      <c r="U61" s="128">
        <v>20.746</v>
      </c>
      <c r="V61" s="128">
        <v>10.224233083080595</v>
      </c>
      <c r="W61" s="128">
        <v>8.666044663088126</v>
      </c>
      <c r="X61" s="128">
        <v>12.10653044197399</v>
      </c>
      <c r="Y61" s="128">
        <v>3.6760000000000446</v>
      </c>
      <c r="Z61" s="128">
        <v>5.798</v>
      </c>
      <c r="AA61" s="128">
        <v>5.972</v>
      </c>
      <c r="AB61" s="128">
        <v>5.045</v>
      </c>
      <c r="AC61" s="128">
        <v>4.872</v>
      </c>
      <c r="AD61" s="128">
        <v>-1.299</v>
      </c>
      <c r="AE61" s="128">
        <v>2.214882177486841</v>
      </c>
      <c r="AF61" s="128">
        <v>0.19714548918460992</v>
      </c>
      <c r="AG61" s="128">
        <v>6.085871052344416</v>
      </c>
      <c r="AH61" s="128">
        <v>17.321</v>
      </c>
      <c r="AI61" s="128">
        <v>74.63194965648636</v>
      </c>
      <c r="AJ61" s="128">
        <v>39.649</v>
      </c>
      <c r="AK61" s="128">
        <v>4.87959465729367</v>
      </c>
      <c r="AL61" s="128">
        <v>12.356</v>
      </c>
    </row>
    <row r="62" spans="1:38" ht="15.75">
      <c r="A62" s="127">
        <v>38292</v>
      </c>
      <c r="B62" s="128">
        <v>903.814</v>
      </c>
      <c r="C62" s="128">
        <v>812.891</v>
      </c>
      <c r="D62" s="128">
        <v>40.718</v>
      </c>
      <c r="E62" s="128">
        <v>315.359</v>
      </c>
      <c r="F62" s="128">
        <v>236.689</v>
      </c>
      <c r="G62" s="128">
        <v>63.087</v>
      </c>
      <c r="H62" s="128">
        <v>456.8140000000001</v>
      </c>
      <c r="I62" s="128">
        <v>50.237</v>
      </c>
      <c r="J62" s="128">
        <v>106.30799999999999</v>
      </c>
      <c r="K62" s="128">
        <v>729.699</v>
      </c>
      <c r="L62" s="128">
        <v>663.329</v>
      </c>
      <c r="M62" s="128">
        <v>66.37</v>
      </c>
      <c r="N62" s="128">
        <v>83.192</v>
      </c>
      <c r="O62" s="128">
        <v>90.923</v>
      </c>
      <c r="P62" s="128">
        <v>48.386</v>
      </c>
      <c r="Q62" s="128">
        <v>25.046</v>
      </c>
      <c r="R62" s="128">
        <v>37.874</v>
      </c>
      <c r="S62" s="128">
        <v>36.981</v>
      </c>
      <c r="T62" s="128">
        <v>41.961</v>
      </c>
      <c r="U62" s="128">
        <v>21.064</v>
      </c>
      <c r="V62" s="128">
        <v>10.059923833886177</v>
      </c>
      <c r="W62" s="128">
        <v>8.598544572468162</v>
      </c>
      <c r="X62" s="128">
        <v>11.827021319241094</v>
      </c>
      <c r="Y62" s="128">
        <v>-1.2710000000000719</v>
      </c>
      <c r="Z62" s="128">
        <v>2.047</v>
      </c>
      <c r="AA62" s="128">
        <v>5.596</v>
      </c>
      <c r="AB62" s="128">
        <v>4.155</v>
      </c>
      <c r="AC62" s="128">
        <v>5.102999999999994</v>
      </c>
      <c r="AD62" s="128">
        <v>-0.799</v>
      </c>
      <c r="AE62" s="128">
        <v>1.9378904235977679</v>
      </c>
      <c r="AF62" s="128">
        <v>0.19722895272367838</v>
      </c>
      <c r="AG62" s="128">
        <v>4.32627829389901</v>
      </c>
      <c r="AH62" s="128">
        <v>13.904</v>
      </c>
      <c r="AI62" s="128">
        <v>72.93584579976985</v>
      </c>
      <c r="AJ62" s="128">
        <v>38.85</v>
      </c>
      <c r="AK62" s="128">
        <v>4.779238544897164</v>
      </c>
      <c r="AL62" s="128">
        <v>10.322</v>
      </c>
    </row>
    <row r="63" spans="1:38" ht="15.75">
      <c r="A63" s="127">
        <v>38322</v>
      </c>
      <c r="B63" s="128">
        <v>898.168</v>
      </c>
      <c r="C63" s="128">
        <v>807.44</v>
      </c>
      <c r="D63" s="128">
        <v>40.577</v>
      </c>
      <c r="E63" s="128">
        <v>310.985</v>
      </c>
      <c r="F63" s="128">
        <v>233.786</v>
      </c>
      <c r="G63" s="128">
        <v>61.748</v>
      </c>
      <c r="H63" s="128">
        <v>455.878</v>
      </c>
      <c r="I63" s="128">
        <v>50.307</v>
      </c>
      <c r="J63" s="128">
        <v>106.31299999999999</v>
      </c>
      <c r="K63" s="128">
        <v>724.362</v>
      </c>
      <c r="L63" s="128">
        <v>659.344</v>
      </c>
      <c r="M63" s="128">
        <v>65.018</v>
      </c>
      <c r="N63" s="128">
        <v>83.078</v>
      </c>
      <c r="O63" s="128">
        <v>90.728</v>
      </c>
      <c r="P63" s="128">
        <v>47.817</v>
      </c>
      <c r="Q63" s="128">
        <v>24.152</v>
      </c>
      <c r="R63" s="128">
        <v>38.35</v>
      </c>
      <c r="S63" s="128">
        <v>37.198</v>
      </c>
      <c r="T63" s="128">
        <v>40.401</v>
      </c>
      <c r="U63" s="128">
        <v>22.359</v>
      </c>
      <c r="V63" s="128">
        <v>10.10145095349645</v>
      </c>
      <c r="W63" s="128">
        <v>8.726040044086725</v>
      </c>
      <c r="X63" s="128">
        <v>11.765704584040746</v>
      </c>
      <c r="Y63" s="128">
        <v>-5.645999999999958</v>
      </c>
      <c r="Z63" s="128">
        <v>1.615</v>
      </c>
      <c r="AA63" s="128">
        <v>7.267</v>
      </c>
      <c r="AB63" s="128">
        <v>3.55</v>
      </c>
      <c r="AC63" s="128">
        <v>5.527000000000001</v>
      </c>
      <c r="AD63" s="128">
        <v>0.18</v>
      </c>
      <c r="AE63" s="128">
        <v>1.804652943782392</v>
      </c>
      <c r="AF63" s="128">
        <v>0.19590639530663634</v>
      </c>
      <c r="AG63" s="128">
        <v>-0.3892300493475427</v>
      </c>
      <c r="AH63" s="128">
        <v>13.837</v>
      </c>
      <c r="AI63" s="128">
        <v>70.62224470622245</v>
      </c>
      <c r="AJ63" s="128">
        <v>39.03</v>
      </c>
      <c r="AK63" s="128">
        <v>4.833795699990092</v>
      </c>
      <c r="AL63" s="128">
        <v>7.876</v>
      </c>
    </row>
    <row r="64" spans="1:38" ht="15.75">
      <c r="A64" s="127">
        <v>38353</v>
      </c>
      <c r="B64" s="128">
        <v>898.99</v>
      </c>
      <c r="C64" s="128">
        <v>805.637</v>
      </c>
      <c r="D64" s="128">
        <v>38.679</v>
      </c>
      <c r="E64" s="128">
        <v>310.90999999999997</v>
      </c>
      <c r="F64" s="128">
        <v>233.683</v>
      </c>
      <c r="G64" s="128">
        <v>61.715</v>
      </c>
      <c r="H64" s="128">
        <v>456.04800000000006</v>
      </c>
      <c r="I64" s="128">
        <v>49.147</v>
      </c>
      <c r="J64" s="128">
        <v>106.531</v>
      </c>
      <c r="K64" s="128">
        <v>724.585</v>
      </c>
      <c r="L64" s="128">
        <v>660.707</v>
      </c>
      <c r="M64" s="128">
        <v>63.878</v>
      </c>
      <c r="N64" s="128">
        <v>81.052</v>
      </c>
      <c r="O64" s="128">
        <v>93.353</v>
      </c>
      <c r="P64" s="128">
        <v>48.929</v>
      </c>
      <c r="Q64" s="128">
        <v>21.269</v>
      </c>
      <c r="R64" s="128">
        <v>41.278</v>
      </c>
      <c r="S64" s="128">
        <v>38.413</v>
      </c>
      <c r="T64" s="128">
        <v>42.296</v>
      </c>
      <c r="U64" s="128">
        <v>23.282</v>
      </c>
      <c r="V64" s="128">
        <v>10.3842089455945</v>
      </c>
      <c r="W64" s="128">
        <v>9.020064893137487</v>
      </c>
      <c r="X64" s="128">
        <v>12.037009702623449</v>
      </c>
      <c r="Y64" s="128">
        <v>0.8220000000000027</v>
      </c>
      <c r="Z64" s="128">
        <v>1.209</v>
      </c>
      <c r="AA64" s="128">
        <v>8.554</v>
      </c>
      <c r="AB64" s="128">
        <v>5.305</v>
      </c>
      <c r="AC64" s="128">
        <v>1.8330000000000126</v>
      </c>
      <c r="AD64" s="128">
        <v>-0.238</v>
      </c>
      <c r="AE64" s="128">
        <v>1.7160325029892265</v>
      </c>
      <c r="AF64" s="128">
        <v>0.19546893960622777</v>
      </c>
      <c r="AG64" s="128">
        <v>3.344203539482895</v>
      </c>
      <c r="AH64" s="128">
        <v>15.285</v>
      </c>
      <c r="AI64" s="128">
        <v>70.6313379129866</v>
      </c>
      <c r="AJ64" s="128">
        <v>38.792</v>
      </c>
      <c r="AK64" s="128">
        <v>4.815071800326947</v>
      </c>
      <c r="AL64" s="128">
        <v>12.226</v>
      </c>
    </row>
    <row r="65" spans="1:38" ht="15.75">
      <c r="A65" s="127">
        <v>38384</v>
      </c>
      <c r="B65" s="128">
        <v>900.542</v>
      </c>
      <c r="C65" s="128">
        <v>807.404</v>
      </c>
      <c r="D65" s="128">
        <v>38.693999999999996</v>
      </c>
      <c r="E65" s="128">
        <v>310.622</v>
      </c>
      <c r="F65" s="128">
        <v>233.291</v>
      </c>
      <c r="G65" s="128">
        <v>61.805</v>
      </c>
      <c r="H65" s="128">
        <v>458.088</v>
      </c>
      <c r="I65" s="128">
        <v>49.373</v>
      </c>
      <c r="J65" s="128">
        <v>106.908</v>
      </c>
      <c r="K65" s="128">
        <v>726.311</v>
      </c>
      <c r="L65" s="128">
        <v>662.451</v>
      </c>
      <c r="M65" s="128">
        <v>63.86</v>
      </c>
      <c r="N65" s="128">
        <v>81.093</v>
      </c>
      <c r="O65" s="128">
        <v>93.138</v>
      </c>
      <c r="P65" s="128">
        <v>48.777</v>
      </c>
      <c r="Q65" s="128">
        <v>21.104</v>
      </c>
      <c r="R65" s="128">
        <v>41.177</v>
      </c>
      <c r="S65" s="128">
        <v>38.582</v>
      </c>
      <c r="T65" s="128">
        <v>42.605</v>
      </c>
      <c r="U65" s="128">
        <v>23.504</v>
      </c>
      <c r="V65" s="128">
        <v>10.342438220538298</v>
      </c>
      <c r="W65" s="128">
        <v>8.990660948659539</v>
      </c>
      <c r="X65" s="128">
        <v>11.980694127182964</v>
      </c>
      <c r="Y65" s="128">
        <v>1.552000000000021</v>
      </c>
      <c r="Z65" s="128">
        <v>0.9</v>
      </c>
      <c r="AA65" s="128">
        <v>4.883</v>
      </c>
      <c r="AB65" s="128">
        <v>4.417</v>
      </c>
      <c r="AC65" s="128">
        <v>1.5809999999999889</v>
      </c>
      <c r="AD65" s="128">
        <v>0.236</v>
      </c>
      <c r="AE65" s="128">
        <v>1.1587305595290383</v>
      </c>
      <c r="AF65" s="128">
        <v>0.1958976607502222</v>
      </c>
      <c r="AG65" s="128">
        <v>3.0853676257407425</v>
      </c>
      <c r="AH65" s="128">
        <v>14.078</v>
      </c>
      <c r="AI65" s="128">
        <v>74.61997442818583</v>
      </c>
      <c r="AJ65" s="128">
        <v>39.028</v>
      </c>
      <c r="AK65" s="128">
        <v>4.833763518635033</v>
      </c>
      <c r="AL65" s="128">
        <v>9.511</v>
      </c>
    </row>
    <row r="66" spans="1:38" ht="15.75">
      <c r="A66" s="127">
        <v>38412</v>
      </c>
      <c r="B66" s="128">
        <v>901.831</v>
      </c>
      <c r="C66" s="128">
        <v>809.492</v>
      </c>
      <c r="D66" s="128">
        <v>38.817</v>
      </c>
      <c r="E66" s="128">
        <v>311.068</v>
      </c>
      <c r="F66" s="128">
        <v>233.233</v>
      </c>
      <c r="G66" s="128">
        <v>62.291</v>
      </c>
      <c r="H66" s="128">
        <v>459.6069999999999</v>
      </c>
      <c r="I66" s="128">
        <v>49.412</v>
      </c>
      <c r="J66" s="128">
        <v>107.25200000000001</v>
      </c>
      <c r="K66" s="128">
        <v>728.31</v>
      </c>
      <c r="L66" s="128">
        <v>663.945</v>
      </c>
      <c r="M66" s="128">
        <v>64.365</v>
      </c>
      <c r="N66" s="128">
        <v>81.182</v>
      </c>
      <c r="O66" s="128">
        <v>92.339</v>
      </c>
      <c r="P66" s="128">
        <v>48.75</v>
      </c>
      <c r="Q66" s="128">
        <v>20.854</v>
      </c>
      <c r="R66" s="128">
        <v>41.013</v>
      </c>
      <c r="S66" s="128">
        <v>38.3</v>
      </c>
      <c r="T66" s="128">
        <v>42.824</v>
      </c>
      <c r="U66" s="128">
        <v>24.033</v>
      </c>
      <c r="V66" s="128">
        <v>10.239058094033139</v>
      </c>
      <c r="W66" s="128">
        <v>8.823844968835465</v>
      </c>
      <c r="X66" s="128">
        <v>11.953216947822675</v>
      </c>
      <c r="Y66" s="128">
        <v>1.2889999999999873</v>
      </c>
      <c r="Z66" s="128">
        <v>1.225</v>
      </c>
      <c r="AA66" s="128">
        <v>5.182</v>
      </c>
      <c r="AB66" s="128">
        <v>5.131</v>
      </c>
      <c r="AC66" s="128">
        <v>2.075000000000003</v>
      </c>
      <c r="AD66" s="128">
        <v>-0.19</v>
      </c>
      <c r="AE66" s="128">
        <v>0.5389816441088333</v>
      </c>
      <c r="AF66" s="128">
        <v>0.19640426502224267</v>
      </c>
      <c r="AG66" s="128">
        <v>2.7882759623362547</v>
      </c>
      <c r="AH66" s="128">
        <v>15.244</v>
      </c>
      <c r="AI66" s="128">
        <v>76.31855156127001</v>
      </c>
      <c r="AJ66" s="128">
        <v>38.838</v>
      </c>
      <c r="AK66" s="128">
        <v>4.797823820371295</v>
      </c>
      <c r="AL66" s="128">
        <v>10.929</v>
      </c>
    </row>
    <row r="67" spans="1:38" ht="15.75">
      <c r="A67" s="127">
        <v>38443</v>
      </c>
      <c r="B67" s="128">
        <v>903.782</v>
      </c>
      <c r="C67" s="128">
        <v>812.168</v>
      </c>
      <c r="D67" s="128">
        <v>38.995</v>
      </c>
      <c r="E67" s="128">
        <v>311.986</v>
      </c>
      <c r="F67" s="128">
        <v>232.934</v>
      </c>
      <c r="G67" s="128">
        <v>63.432</v>
      </c>
      <c r="H67" s="128">
        <v>461.187</v>
      </c>
      <c r="I67" s="128">
        <v>49.499</v>
      </c>
      <c r="J67" s="128">
        <v>107.53399999999999</v>
      </c>
      <c r="K67" s="128">
        <v>730.85</v>
      </c>
      <c r="L67" s="128">
        <v>665.439</v>
      </c>
      <c r="M67" s="128">
        <v>65.411</v>
      </c>
      <c r="N67" s="128">
        <v>81.318</v>
      </c>
      <c r="O67" s="128">
        <v>91.614</v>
      </c>
      <c r="P67" s="128">
        <v>48.966</v>
      </c>
      <c r="Q67" s="128">
        <v>22.93</v>
      </c>
      <c r="R67" s="128">
        <v>39.702</v>
      </c>
      <c r="S67" s="128">
        <v>37.687</v>
      </c>
      <c r="T67" s="128">
        <v>42.974</v>
      </c>
      <c r="U67" s="128">
        <v>23.127</v>
      </c>
      <c r="V67" s="128">
        <v>10.136736513893837</v>
      </c>
      <c r="W67" s="128">
        <v>8.612034393211825</v>
      </c>
      <c r="X67" s="128">
        <v>11.98478588631513</v>
      </c>
      <c r="Y67" s="128">
        <v>1.9510000000000218</v>
      </c>
      <c r="Z67" s="128">
        <v>1.348</v>
      </c>
      <c r="AA67" s="128">
        <v>4.936</v>
      </c>
      <c r="AB67" s="128">
        <v>4.985</v>
      </c>
      <c r="AC67" s="128">
        <v>2.0239999999999867</v>
      </c>
      <c r="AD67" s="128">
        <v>1.728</v>
      </c>
      <c r="AE67" s="128">
        <v>1.2376278581784572</v>
      </c>
      <c r="AF67" s="128">
        <v>0.19705353371569428</v>
      </c>
      <c r="AG67" s="128">
        <v>2.0957065943901187</v>
      </c>
      <c r="AH67" s="128">
        <v>16.885</v>
      </c>
      <c r="AI67" s="128">
        <v>76.33402428190702</v>
      </c>
      <c r="AJ67" s="128">
        <v>40.566</v>
      </c>
      <c r="AK67" s="128">
        <v>4.994779405246205</v>
      </c>
      <c r="AL67" s="128">
        <v>12.251</v>
      </c>
    </row>
    <row r="68" spans="1:38" ht="15.75">
      <c r="A68" s="127">
        <v>38473</v>
      </c>
      <c r="B68" s="128">
        <v>904.601</v>
      </c>
      <c r="C68" s="128">
        <v>814.766</v>
      </c>
      <c r="D68" s="128">
        <v>39.032000000000004</v>
      </c>
      <c r="E68" s="128">
        <v>314.161</v>
      </c>
      <c r="F68" s="128">
        <v>233.257</v>
      </c>
      <c r="G68" s="128">
        <v>65.252</v>
      </c>
      <c r="H68" s="128">
        <v>461.573</v>
      </c>
      <c r="I68" s="128">
        <v>49.684</v>
      </c>
      <c r="J68" s="128">
        <v>107.68799999999999</v>
      </c>
      <c r="K68" s="128">
        <v>733.381</v>
      </c>
      <c r="L68" s="128">
        <v>667.42</v>
      </c>
      <c r="M68" s="128">
        <v>65.961</v>
      </c>
      <c r="N68" s="128">
        <v>81.385</v>
      </c>
      <c r="O68" s="128">
        <v>89.835</v>
      </c>
      <c r="P68" s="128">
        <v>48.405</v>
      </c>
      <c r="Q68" s="128">
        <v>21.965</v>
      </c>
      <c r="R68" s="128">
        <v>39.416</v>
      </c>
      <c r="S68" s="128">
        <v>36.867</v>
      </c>
      <c r="T68" s="128">
        <v>42.941</v>
      </c>
      <c r="U68" s="128">
        <v>22.893</v>
      </c>
      <c r="V68" s="128">
        <v>9.930897710703393</v>
      </c>
      <c r="W68" s="128">
        <v>8.355416802797642</v>
      </c>
      <c r="X68" s="128">
        <v>11.842056977896295</v>
      </c>
      <c r="Y68" s="128">
        <v>0.81899999999996</v>
      </c>
      <c r="Z68" s="128">
        <v>1.013</v>
      </c>
      <c r="AA68" s="128">
        <v>4.859</v>
      </c>
      <c r="AB68" s="128">
        <v>4.943</v>
      </c>
      <c r="AC68" s="128">
        <v>2.7080000000000126</v>
      </c>
      <c r="AD68" s="128">
        <v>0.87</v>
      </c>
      <c r="AE68" s="128">
        <v>1.3750860228241073</v>
      </c>
      <c r="AF68" s="128">
        <v>0.19768387753691524</v>
      </c>
      <c r="AG68" s="128">
        <v>2.906138116692236</v>
      </c>
      <c r="AH68" s="128">
        <v>18.644</v>
      </c>
      <c r="AI68" s="128">
        <v>76.16391332332117</v>
      </c>
      <c r="AJ68" s="128">
        <v>41.436</v>
      </c>
      <c r="AK68" s="128">
        <v>5.085631948313995</v>
      </c>
      <c r="AL68" s="128">
        <v>10.629</v>
      </c>
    </row>
    <row r="69" spans="1:38" ht="15.75">
      <c r="A69" s="127">
        <v>38504</v>
      </c>
      <c r="B69" s="128">
        <v>904.993</v>
      </c>
      <c r="C69" s="128">
        <v>816.052</v>
      </c>
      <c r="D69" s="128">
        <v>39.008</v>
      </c>
      <c r="E69" s="128">
        <v>314.488</v>
      </c>
      <c r="F69" s="128">
        <v>232.708</v>
      </c>
      <c r="G69" s="128">
        <v>66.095</v>
      </c>
      <c r="H69" s="128">
        <v>462.556</v>
      </c>
      <c r="I69" s="128">
        <v>49.866</v>
      </c>
      <c r="J69" s="128">
        <v>107.87299999999999</v>
      </c>
      <c r="K69" s="128">
        <v>734.612</v>
      </c>
      <c r="L69" s="128">
        <v>668.407</v>
      </c>
      <c r="M69" s="128">
        <v>66.205</v>
      </c>
      <c r="N69" s="128">
        <v>81.44</v>
      </c>
      <c r="O69" s="128">
        <v>88.941</v>
      </c>
      <c r="P69" s="128">
        <v>48.309</v>
      </c>
      <c r="Q69" s="128">
        <v>21.375</v>
      </c>
      <c r="R69" s="128">
        <v>39.223</v>
      </c>
      <c r="S69" s="128">
        <v>36.417</v>
      </c>
      <c r="T69" s="128">
        <v>42.862</v>
      </c>
      <c r="U69" s="128">
        <v>22.758</v>
      </c>
      <c r="V69" s="128">
        <v>9.827810822846143</v>
      </c>
      <c r="W69" s="128">
        <v>8.184955169281038</v>
      </c>
      <c r="X69" s="128">
        <v>11.823922461267347</v>
      </c>
      <c r="Y69" s="128">
        <v>0.39200000000005275</v>
      </c>
      <c r="Z69" s="128">
        <v>1.058</v>
      </c>
      <c r="AA69" s="128">
        <v>4.862</v>
      </c>
      <c r="AB69" s="128">
        <v>4.195</v>
      </c>
      <c r="AC69" s="128">
        <v>2.6189999999999998</v>
      </c>
      <c r="AD69" s="128">
        <v>0.433</v>
      </c>
      <c r="AE69" s="128">
        <v>1.512898812082538</v>
      </c>
      <c r="AF69" s="128">
        <v>0.19799589530215395</v>
      </c>
      <c r="AG69" s="128">
        <v>2.904436045357454</v>
      </c>
      <c r="AH69" s="128">
        <v>19.225</v>
      </c>
      <c r="AI69" s="128">
        <v>76.56697009102731</v>
      </c>
      <c r="AJ69" s="128">
        <v>41.869</v>
      </c>
      <c r="AK69" s="128">
        <v>5.130677946993574</v>
      </c>
      <c r="AL69" s="128">
        <v>10.293</v>
      </c>
    </row>
    <row r="70" spans="1:38" ht="15.75">
      <c r="A70" s="127">
        <v>38534</v>
      </c>
      <c r="B70" s="128">
        <v>904.568</v>
      </c>
      <c r="C70" s="128">
        <v>813.496</v>
      </c>
      <c r="D70" s="128">
        <v>38.933</v>
      </c>
      <c r="E70" s="128">
        <v>313.693</v>
      </c>
      <c r="F70" s="128">
        <v>231.559</v>
      </c>
      <c r="G70" s="128">
        <v>66.533</v>
      </c>
      <c r="H70" s="128">
        <v>460.86999999999995</v>
      </c>
      <c r="I70" s="128">
        <v>49.775</v>
      </c>
      <c r="J70" s="128">
        <v>106.68700000000001</v>
      </c>
      <c r="K70" s="128">
        <v>732.129</v>
      </c>
      <c r="L70" s="128">
        <v>666.144</v>
      </c>
      <c r="M70" s="128">
        <v>65.985</v>
      </c>
      <c r="N70" s="128">
        <v>81.367</v>
      </c>
      <c r="O70" s="128">
        <v>91.072</v>
      </c>
      <c r="P70" s="128">
        <v>49.964</v>
      </c>
      <c r="Q70" s="128">
        <v>21.733</v>
      </c>
      <c r="R70" s="128">
        <v>39.732</v>
      </c>
      <c r="S70" s="128">
        <v>36.566</v>
      </c>
      <c r="T70" s="128">
        <v>44.041</v>
      </c>
      <c r="U70" s="128">
        <v>23.064</v>
      </c>
      <c r="V70" s="128">
        <v>10.068010365168787</v>
      </c>
      <c r="W70" s="128">
        <v>8.280907862108421</v>
      </c>
      <c r="X70" s="128">
        <v>12.241607844194153</v>
      </c>
      <c r="Y70" s="128">
        <v>-0.4250000000000682</v>
      </c>
      <c r="Z70" s="128">
        <v>1.146</v>
      </c>
      <c r="AA70" s="128">
        <v>6.031</v>
      </c>
      <c r="AB70" s="128">
        <v>3.127</v>
      </c>
      <c r="AC70" s="128">
        <v>1.9190000000000111</v>
      </c>
      <c r="AD70" s="128">
        <v>0.894</v>
      </c>
      <c r="AE70" s="128">
        <v>1.610066225953633</v>
      </c>
      <c r="AF70" s="128">
        <v>0.1973757417967495</v>
      </c>
      <c r="AG70" s="128">
        <v>0.9415701576079166</v>
      </c>
      <c r="AH70" s="128">
        <v>17.213</v>
      </c>
      <c r="AI70" s="128">
        <v>75.50107476906989</v>
      </c>
      <c r="AJ70" s="128">
        <v>42.763</v>
      </c>
      <c r="AK70" s="128">
        <v>5.256694562726799</v>
      </c>
      <c r="AL70" s="128">
        <v>9.968</v>
      </c>
    </row>
    <row r="71" spans="1:38" ht="15.75">
      <c r="A71" s="127">
        <v>38565</v>
      </c>
      <c r="B71" s="128">
        <v>903.314</v>
      </c>
      <c r="C71" s="128">
        <v>812.748</v>
      </c>
      <c r="D71" s="128">
        <v>38.908</v>
      </c>
      <c r="E71" s="128">
        <v>313.16099999999994</v>
      </c>
      <c r="F71" s="128">
        <v>230.664</v>
      </c>
      <c r="G71" s="128">
        <v>66.918</v>
      </c>
      <c r="H71" s="128">
        <v>460.679</v>
      </c>
      <c r="I71" s="128">
        <v>49.847</v>
      </c>
      <c r="J71" s="128">
        <v>106.44399999999999</v>
      </c>
      <c r="K71" s="128">
        <v>731.293</v>
      </c>
      <c r="L71" s="128">
        <v>665.452</v>
      </c>
      <c r="M71" s="128">
        <v>65.841</v>
      </c>
      <c r="N71" s="128">
        <v>81.455</v>
      </c>
      <c r="O71" s="128">
        <v>90.566</v>
      </c>
      <c r="P71" s="128">
        <v>49.574</v>
      </c>
      <c r="Q71" s="128">
        <v>21.38</v>
      </c>
      <c r="R71" s="128">
        <v>39.864</v>
      </c>
      <c r="S71" s="128">
        <v>36.758</v>
      </c>
      <c r="T71" s="128">
        <v>44.406</v>
      </c>
      <c r="U71" s="128">
        <v>23.871</v>
      </c>
      <c r="V71" s="128">
        <v>10.02597103554246</v>
      </c>
      <c r="W71" s="128">
        <v>8.258089470694179</v>
      </c>
      <c r="X71" s="128">
        <v>12.182499115322612</v>
      </c>
      <c r="Y71" s="128">
        <v>-1.254000000000019</v>
      </c>
      <c r="Z71" s="128">
        <v>1.383</v>
      </c>
      <c r="AA71" s="128">
        <v>5.307</v>
      </c>
      <c r="AB71" s="128">
        <v>4.804</v>
      </c>
      <c r="AC71" s="128">
        <v>2.391999999999996</v>
      </c>
      <c r="AD71" s="128">
        <v>0.689</v>
      </c>
      <c r="AE71" s="128">
        <v>1.5794821359037887</v>
      </c>
      <c r="AF71" s="128">
        <v>0.1971942571245889</v>
      </c>
      <c r="AG71" s="128">
        <v>0.5259057539253797</v>
      </c>
      <c r="AH71" s="128">
        <v>15.777</v>
      </c>
      <c r="AI71" s="128">
        <v>83.64708119414337</v>
      </c>
      <c r="AJ71" s="128">
        <v>43.452</v>
      </c>
      <c r="AK71" s="128">
        <v>5.346306604261099</v>
      </c>
      <c r="AL71" s="128">
        <v>8.561</v>
      </c>
    </row>
    <row r="72" spans="1:38" ht="15.75">
      <c r="A72" s="127">
        <v>38596</v>
      </c>
      <c r="B72" s="128">
        <v>907.159</v>
      </c>
      <c r="C72" s="128">
        <v>816.076</v>
      </c>
      <c r="D72" s="128">
        <v>38.933</v>
      </c>
      <c r="E72" s="128">
        <v>313.137</v>
      </c>
      <c r="F72" s="128">
        <v>230.459</v>
      </c>
      <c r="G72" s="128">
        <v>67.105</v>
      </c>
      <c r="H72" s="128">
        <v>464.006</v>
      </c>
      <c r="I72" s="128">
        <v>49.897</v>
      </c>
      <c r="J72" s="128">
        <v>107.938</v>
      </c>
      <c r="K72" s="128">
        <v>734.444</v>
      </c>
      <c r="L72" s="128">
        <v>668.267</v>
      </c>
      <c r="M72" s="128">
        <v>66.177</v>
      </c>
      <c r="N72" s="128">
        <v>81.632</v>
      </c>
      <c r="O72" s="128">
        <v>91.083</v>
      </c>
      <c r="P72" s="128">
        <v>49.661</v>
      </c>
      <c r="Q72" s="128">
        <v>22.099</v>
      </c>
      <c r="R72" s="128">
        <v>39.778</v>
      </c>
      <c r="S72" s="128">
        <v>37.285</v>
      </c>
      <c r="T72" s="128">
        <v>45.472</v>
      </c>
      <c r="U72" s="128">
        <v>23.483</v>
      </c>
      <c r="V72" s="128">
        <v>10.04046699641408</v>
      </c>
      <c r="W72" s="128">
        <v>8.3118290358182</v>
      </c>
      <c r="X72" s="128">
        <v>12.14772668899168</v>
      </c>
      <c r="Y72" s="128">
        <v>3.8450000000000273</v>
      </c>
      <c r="Z72" s="128">
        <v>3.757</v>
      </c>
      <c r="AA72" s="128">
        <v>5.615</v>
      </c>
      <c r="AB72" s="128">
        <v>5.012</v>
      </c>
      <c r="AC72" s="128">
        <v>3.8430000000000035</v>
      </c>
      <c r="AD72" s="128">
        <v>-0.182</v>
      </c>
      <c r="AE72" s="128">
        <v>2.394815213827533</v>
      </c>
      <c r="AF72" s="128">
        <v>0.19800171833976338</v>
      </c>
      <c r="AG72" s="128">
        <v>6.383936634985035</v>
      </c>
      <c r="AH72" s="128">
        <v>21.127</v>
      </c>
      <c r="AI72" s="128">
        <v>75.53367728499077</v>
      </c>
      <c r="AJ72" s="128">
        <v>43.27</v>
      </c>
      <c r="AK72" s="128">
        <v>5.302202245869257</v>
      </c>
      <c r="AL72" s="128">
        <v>16.789</v>
      </c>
    </row>
    <row r="73" spans="1:38" ht="15.75">
      <c r="A73" s="127">
        <v>38626</v>
      </c>
      <c r="B73" s="128">
        <v>911.719</v>
      </c>
      <c r="C73" s="128">
        <v>817.495</v>
      </c>
      <c r="D73" s="128">
        <v>38.933</v>
      </c>
      <c r="E73" s="128">
        <v>313.464</v>
      </c>
      <c r="F73" s="128">
        <v>230.706</v>
      </c>
      <c r="G73" s="128">
        <v>67.22</v>
      </c>
      <c r="H73" s="128">
        <v>465.098</v>
      </c>
      <c r="I73" s="128">
        <v>49.863</v>
      </c>
      <c r="J73" s="128">
        <v>108.224</v>
      </c>
      <c r="K73" s="128">
        <v>735.511</v>
      </c>
      <c r="L73" s="128">
        <v>669.1</v>
      </c>
      <c r="M73" s="128">
        <v>66.411</v>
      </c>
      <c r="N73" s="128">
        <v>81.984</v>
      </c>
      <c r="O73" s="128">
        <v>94.224</v>
      </c>
      <c r="P73" s="128">
        <v>51.312</v>
      </c>
      <c r="Q73" s="128">
        <v>24.636</v>
      </c>
      <c r="R73" s="128">
        <v>39.852</v>
      </c>
      <c r="S73" s="128">
        <v>37.632</v>
      </c>
      <c r="T73" s="128">
        <v>43.931</v>
      </c>
      <c r="U73" s="128">
        <v>22.737</v>
      </c>
      <c r="V73" s="128">
        <v>10.334763232969808</v>
      </c>
      <c r="W73" s="128">
        <v>8.569990653533685</v>
      </c>
      <c r="X73" s="128">
        <v>12.484823416343264</v>
      </c>
      <c r="Y73" s="128">
        <v>4.560000000000059</v>
      </c>
      <c r="Z73" s="128">
        <v>5.604</v>
      </c>
      <c r="AA73" s="128">
        <v>5.312</v>
      </c>
      <c r="AB73" s="128">
        <v>4.303</v>
      </c>
      <c r="AC73" s="128">
        <v>3.471999999999994</v>
      </c>
      <c r="AD73" s="128">
        <v>-0.111</v>
      </c>
      <c r="AE73" s="128">
        <v>2.1512553314211544</v>
      </c>
      <c r="AF73" s="128">
        <v>0.198346005438421</v>
      </c>
      <c r="AG73" s="128">
        <v>4.5941027468154445</v>
      </c>
      <c r="AH73" s="128">
        <v>17.229</v>
      </c>
      <c r="AI73" s="128">
        <v>75.0246677114168</v>
      </c>
      <c r="AJ73" s="128">
        <v>43.159</v>
      </c>
      <c r="AK73" s="128">
        <v>5.279420669239567</v>
      </c>
      <c r="AL73" s="128">
        <v>14.821</v>
      </c>
    </row>
    <row r="74" spans="1:38" ht="15.75">
      <c r="A74" s="127">
        <v>38657</v>
      </c>
      <c r="B74" s="128">
        <v>912.241</v>
      </c>
      <c r="C74" s="128">
        <v>818.309</v>
      </c>
      <c r="D74" s="128">
        <v>38.849999999999994</v>
      </c>
      <c r="E74" s="128">
        <v>313.04200000000003</v>
      </c>
      <c r="F74" s="128">
        <v>230.536</v>
      </c>
      <c r="G74" s="128">
        <v>67.002</v>
      </c>
      <c r="H74" s="128">
        <v>466.4170000000001</v>
      </c>
      <c r="I74" s="128">
        <v>49.924</v>
      </c>
      <c r="J74" s="128">
        <v>108.519</v>
      </c>
      <c r="K74" s="128">
        <v>736.209</v>
      </c>
      <c r="L74" s="128">
        <v>670.058</v>
      </c>
      <c r="M74" s="128">
        <v>66.151</v>
      </c>
      <c r="N74" s="128">
        <v>82.1</v>
      </c>
      <c r="O74" s="128">
        <v>93.932</v>
      </c>
      <c r="P74" s="128">
        <v>50.918</v>
      </c>
      <c r="Q74" s="128">
        <v>24.394</v>
      </c>
      <c r="R74" s="128">
        <v>39.8</v>
      </c>
      <c r="S74" s="128">
        <v>37.746</v>
      </c>
      <c r="T74" s="128">
        <v>44.022</v>
      </c>
      <c r="U74" s="128">
        <v>23.079</v>
      </c>
      <c r="V74" s="128">
        <v>10.296840418266665</v>
      </c>
      <c r="W74" s="128">
        <v>8.5843607930166</v>
      </c>
      <c r="X74" s="128">
        <v>12.38377593532555</v>
      </c>
      <c r="Y74" s="128">
        <v>0.5219999999999345</v>
      </c>
      <c r="Z74" s="128">
        <v>1.9</v>
      </c>
      <c r="AA74" s="128">
        <v>5.597</v>
      </c>
      <c r="AB74" s="128">
        <v>4.403</v>
      </c>
      <c r="AC74" s="128">
        <v>3.3859999999999957</v>
      </c>
      <c r="AD74" s="128">
        <v>-0.119</v>
      </c>
      <c r="AE74" s="128">
        <v>1.6180560893115472</v>
      </c>
      <c r="AF74" s="128">
        <v>0.19854350346400754</v>
      </c>
      <c r="AG74" s="128">
        <v>3.6001558850629953</v>
      </c>
      <c r="AH74" s="128">
        <v>15.521</v>
      </c>
      <c r="AI74" s="128">
        <v>73.93853488821597</v>
      </c>
      <c r="AJ74" s="128">
        <v>43.04</v>
      </c>
      <c r="AK74" s="128">
        <v>5.259626864668481</v>
      </c>
      <c r="AL74" s="128">
        <v>11.59</v>
      </c>
    </row>
    <row r="75" spans="1:38" ht="15.75">
      <c r="A75" s="127">
        <v>38687</v>
      </c>
      <c r="B75" s="128">
        <v>906.133</v>
      </c>
      <c r="C75" s="128">
        <v>813.558</v>
      </c>
      <c r="D75" s="128">
        <v>38.595</v>
      </c>
      <c r="E75" s="128">
        <v>308.841</v>
      </c>
      <c r="F75" s="128">
        <v>228.281</v>
      </c>
      <c r="G75" s="128">
        <v>65.159</v>
      </c>
      <c r="H75" s="128">
        <v>466.122</v>
      </c>
      <c r="I75" s="128">
        <v>49.789</v>
      </c>
      <c r="J75" s="128">
        <v>108.36099999999999</v>
      </c>
      <c r="K75" s="128">
        <v>731.528</v>
      </c>
      <c r="L75" s="128">
        <v>666.706</v>
      </c>
      <c r="M75" s="128">
        <v>64.822</v>
      </c>
      <c r="N75" s="128">
        <v>82.03</v>
      </c>
      <c r="O75" s="128">
        <v>92.575</v>
      </c>
      <c r="P75" s="128">
        <v>49.698</v>
      </c>
      <c r="Q75" s="128">
        <v>22.802</v>
      </c>
      <c r="R75" s="128">
        <v>40.026</v>
      </c>
      <c r="S75" s="128">
        <v>37.181</v>
      </c>
      <c r="T75" s="128">
        <v>42.917</v>
      </c>
      <c r="U75" s="128">
        <v>23.743</v>
      </c>
      <c r="V75" s="128">
        <v>10.216491398061873</v>
      </c>
      <c r="W75" s="128">
        <v>8.617054843111601</v>
      </c>
      <c r="X75" s="128">
        <v>12.164484151266674</v>
      </c>
      <c r="Y75" s="128">
        <v>-6.107999999999947</v>
      </c>
      <c r="Z75" s="128">
        <v>1.118</v>
      </c>
      <c r="AA75" s="128">
        <v>6.045</v>
      </c>
      <c r="AB75" s="128">
        <v>3.232</v>
      </c>
      <c r="AC75" s="128">
        <v>5.287999999999997</v>
      </c>
      <c r="AD75" s="128">
        <v>-0.073</v>
      </c>
      <c r="AE75" s="128">
        <v>1.5029676038701436</v>
      </c>
      <c r="AF75" s="128">
        <v>0.1973907846439072</v>
      </c>
      <c r="AG75" s="128">
        <v>-0.48180802401963696</v>
      </c>
      <c r="AH75" s="128">
        <v>16.676</v>
      </c>
      <c r="AI75" s="128">
        <v>72.12161189733749</v>
      </c>
      <c r="AJ75" s="128">
        <v>42.967</v>
      </c>
      <c r="AK75" s="128">
        <v>5.28136899889129</v>
      </c>
      <c r="AL75" s="128">
        <v>9.382</v>
      </c>
    </row>
    <row r="76" spans="1:38" ht="15.75">
      <c r="A76" s="127">
        <v>38718</v>
      </c>
      <c r="B76" s="128">
        <v>907.69</v>
      </c>
      <c r="C76" s="128">
        <v>812.486</v>
      </c>
      <c r="D76" s="128">
        <v>39.369</v>
      </c>
      <c r="E76" s="128">
        <v>307.76700000000005</v>
      </c>
      <c r="F76" s="128">
        <v>227.739</v>
      </c>
      <c r="G76" s="128">
        <v>64.787</v>
      </c>
      <c r="H76" s="128">
        <v>465.3499999999999</v>
      </c>
      <c r="I76" s="128">
        <v>49.549</v>
      </c>
      <c r="J76" s="128">
        <v>108.098</v>
      </c>
      <c r="K76" s="128">
        <v>729.642</v>
      </c>
      <c r="L76" s="128">
        <v>665.877</v>
      </c>
      <c r="M76" s="128">
        <v>63.765</v>
      </c>
      <c r="N76" s="128">
        <v>82.844</v>
      </c>
      <c r="O76" s="128">
        <v>95.204</v>
      </c>
      <c r="P76" s="128">
        <v>50.676</v>
      </c>
      <c r="Q76" s="128">
        <v>22.621</v>
      </c>
      <c r="R76" s="128">
        <v>41.84</v>
      </c>
      <c r="S76" s="128">
        <v>38.135</v>
      </c>
      <c r="T76" s="128">
        <v>43.79</v>
      </c>
      <c r="U76" s="128">
        <v>25.618</v>
      </c>
      <c r="V76" s="128">
        <v>10.48860293712611</v>
      </c>
      <c r="W76" s="128">
        <v>8.911035731796394</v>
      </c>
      <c r="X76" s="128">
        <v>12.420740450250616</v>
      </c>
      <c r="Y76" s="128">
        <v>1.5570000000000164</v>
      </c>
      <c r="Z76" s="128">
        <v>1.408</v>
      </c>
      <c r="AA76" s="128">
        <v>8.981</v>
      </c>
      <c r="AB76" s="128">
        <v>5.045</v>
      </c>
      <c r="AC76" s="128">
        <v>2.7150000000000034</v>
      </c>
      <c r="AD76" s="128">
        <v>0.109</v>
      </c>
      <c r="AE76" s="128">
        <v>2.3894244288203774</v>
      </c>
      <c r="AF76" s="128">
        <v>0.19713068896401925</v>
      </c>
      <c r="AG76" s="128">
        <v>5.059878862551737</v>
      </c>
      <c r="AH76" s="128">
        <v>19.186</v>
      </c>
      <c r="AI76" s="128">
        <v>66.08464505368498</v>
      </c>
      <c r="AJ76" s="128">
        <v>43.076</v>
      </c>
      <c r="AK76" s="128">
        <v>5.301752891742135</v>
      </c>
      <c r="AL76" s="128">
        <v>15.033</v>
      </c>
    </row>
    <row r="77" spans="1:38" ht="15.75">
      <c r="A77" s="127">
        <v>38749</v>
      </c>
      <c r="B77" s="128">
        <v>908.251</v>
      </c>
      <c r="C77" s="128">
        <v>814.119</v>
      </c>
      <c r="D77" s="128">
        <v>39.499</v>
      </c>
      <c r="E77" s="128">
        <v>307.822</v>
      </c>
      <c r="F77" s="128">
        <v>227.478</v>
      </c>
      <c r="G77" s="128">
        <v>65.074</v>
      </c>
      <c r="H77" s="128">
        <v>466.798</v>
      </c>
      <c r="I77" s="128">
        <v>49.7</v>
      </c>
      <c r="J77" s="128">
        <v>108.596</v>
      </c>
      <c r="K77" s="128">
        <v>731.131</v>
      </c>
      <c r="L77" s="128">
        <v>667.335</v>
      </c>
      <c r="M77" s="128">
        <v>63.796</v>
      </c>
      <c r="N77" s="128">
        <v>82.988</v>
      </c>
      <c r="O77" s="128">
        <v>94.132</v>
      </c>
      <c r="P77" s="128">
        <v>50.45</v>
      </c>
      <c r="Q77" s="128">
        <v>21.822</v>
      </c>
      <c r="R77" s="128">
        <v>41.906</v>
      </c>
      <c r="S77" s="128">
        <v>37.805</v>
      </c>
      <c r="T77" s="128">
        <v>43.639</v>
      </c>
      <c r="U77" s="128">
        <v>25.16</v>
      </c>
      <c r="V77" s="128">
        <v>10.364095387728725</v>
      </c>
      <c r="W77" s="128">
        <v>8.73840983426188</v>
      </c>
      <c r="X77" s="128">
        <v>12.35411371171939</v>
      </c>
      <c r="Y77" s="128">
        <v>0.5609999999999218</v>
      </c>
      <c r="Z77" s="128">
        <v>1.043</v>
      </c>
      <c r="AA77" s="128">
        <v>4.963</v>
      </c>
      <c r="AB77" s="128">
        <v>4.445</v>
      </c>
      <c r="AC77" s="128">
        <v>2.6329999999999814</v>
      </c>
      <c r="AD77" s="128">
        <v>0.672</v>
      </c>
      <c r="AE77" s="128">
        <v>0.9897844858388999</v>
      </c>
      <c r="AF77" s="128">
        <v>0.19752689814802765</v>
      </c>
      <c r="AG77" s="128">
        <v>2.429839507846482</v>
      </c>
      <c r="AH77" s="128">
        <v>16.538</v>
      </c>
      <c r="AI77" s="128">
        <v>71.41734187930825</v>
      </c>
      <c r="AJ77" s="128">
        <v>43.748</v>
      </c>
      <c r="AK77" s="128">
        <v>5.373661590013254</v>
      </c>
      <c r="AL77" s="128">
        <v>10.642</v>
      </c>
    </row>
    <row r="78" spans="1:38" ht="15.75">
      <c r="A78" s="127">
        <v>38777</v>
      </c>
      <c r="B78" s="128">
        <v>908.695</v>
      </c>
      <c r="C78" s="128">
        <v>817.332</v>
      </c>
      <c r="D78" s="128">
        <v>39.574000000000005</v>
      </c>
      <c r="E78" s="128">
        <v>308.94</v>
      </c>
      <c r="F78" s="128">
        <v>227.254</v>
      </c>
      <c r="G78" s="128">
        <v>66.335</v>
      </c>
      <c r="H78" s="128">
        <v>468.818</v>
      </c>
      <c r="I78" s="128">
        <v>50.148</v>
      </c>
      <c r="J78" s="128">
        <v>108.662</v>
      </c>
      <c r="K78" s="128">
        <v>734.189</v>
      </c>
      <c r="L78" s="128">
        <v>669.673</v>
      </c>
      <c r="M78" s="128">
        <v>64.516</v>
      </c>
      <c r="N78" s="128">
        <v>83.143</v>
      </c>
      <c r="O78" s="128">
        <v>91.363</v>
      </c>
      <c r="P78" s="128">
        <v>49.634</v>
      </c>
      <c r="Q78" s="128">
        <v>20.657</v>
      </c>
      <c r="R78" s="128">
        <v>41.224999999999994</v>
      </c>
      <c r="S78" s="128">
        <v>36.406</v>
      </c>
      <c r="T78" s="128">
        <v>43.243</v>
      </c>
      <c r="U78" s="128">
        <v>25.318</v>
      </c>
      <c r="V78" s="128">
        <v>10.054308651417692</v>
      </c>
      <c r="W78" s="128">
        <v>8.342696516895714</v>
      </c>
      <c r="X78" s="128">
        <v>12.150038310049473</v>
      </c>
      <c r="Y78" s="128">
        <v>0.44400000000007367</v>
      </c>
      <c r="Z78" s="128">
        <v>1.289</v>
      </c>
      <c r="AA78" s="128">
        <v>5.46</v>
      </c>
      <c r="AB78" s="128">
        <v>6.143</v>
      </c>
      <c r="AC78" s="128">
        <v>3.375</v>
      </c>
      <c r="AD78" s="128">
        <v>1.903</v>
      </c>
      <c r="AE78" s="128">
        <v>1.3267160628595738</v>
      </c>
      <c r="AF78" s="128">
        <v>0.1983064573079903</v>
      </c>
      <c r="AG78" s="128">
        <v>1.837084176874093</v>
      </c>
      <c r="AH78" s="128">
        <v>21.683</v>
      </c>
      <c r="AI78" s="128">
        <v>76.62223862011714</v>
      </c>
      <c r="AJ78" s="128">
        <v>45.651</v>
      </c>
      <c r="AK78" s="128">
        <v>5.585368002231652</v>
      </c>
      <c r="AL78" s="128">
        <v>13.402</v>
      </c>
    </row>
    <row r="79" spans="1:38" ht="15.75">
      <c r="A79" s="127">
        <v>38808</v>
      </c>
      <c r="B79" s="128">
        <v>909.885</v>
      </c>
      <c r="C79" s="128">
        <v>819.878</v>
      </c>
      <c r="D79" s="128">
        <v>39.217</v>
      </c>
      <c r="E79" s="128">
        <v>310.34000000000003</v>
      </c>
      <c r="F79" s="128">
        <v>226.984</v>
      </c>
      <c r="G79" s="128">
        <v>67.92</v>
      </c>
      <c r="H79" s="128">
        <v>470.321</v>
      </c>
      <c r="I79" s="128">
        <v>50.321</v>
      </c>
      <c r="J79" s="128">
        <v>108.936</v>
      </c>
      <c r="K79" s="128">
        <v>736.992</v>
      </c>
      <c r="L79" s="128">
        <v>671.472</v>
      </c>
      <c r="M79" s="128">
        <v>65.52</v>
      </c>
      <c r="N79" s="128">
        <v>82.886</v>
      </c>
      <c r="O79" s="128">
        <v>90.007</v>
      </c>
      <c r="P79" s="128">
        <v>49.129</v>
      </c>
      <c r="Q79" s="128">
        <v>20.008</v>
      </c>
      <c r="R79" s="128">
        <v>40.872</v>
      </c>
      <c r="S79" s="128">
        <v>35.525</v>
      </c>
      <c r="T79" s="128">
        <v>42.953</v>
      </c>
      <c r="U79" s="128">
        <v>23.716</v>
      </c>
      <c r="V79" s="128">
        <v>9.892129225121856</v>
      </c>
      <c r="W79" s="128">
        <v>8.163974500311557</v>
      </c>
      <c r="X79" s="128">
        <v>12.006901726164728</v>
      </c>
      <c r="Y79" s="128">
        <v>1.1899999999999409</v>
      </c>
      <c r="Z79" s="128">
        <v>1.232</v>
      </c>
      <c r="AA79" s="128">
        <v>4.909</v>
      </c>
      <c r="AB79" s="128">
        <v>4.887</v>
      </c>
      <c r="AC79" s="128">
        <v>2.6099999999999994</v>
      </c>
      <c r="AD79" s="128">
        <v>1.58</v>
      </c>
      <c r="AE79" s="128">
        <v>1.4364711593095563</v>
      </c>
      <c r="AF79" s="128">
        <v>0.19892418454772412</v>
      </c>
      <c r="AG79" s="128">
        <v>2.334717506461849</v>
      </c>
      <c r="AH79" s="128">
        <v>18.444</v>
      </c>
      <c r="AI79" s="128">
        <v>75.41205812188245</v>
      </c>
      <c r="AJ79" s="128">
        <v>47.231</v>
      </c>
      <c r="AK79" s="128">
        <v>5.760735133763804</v>
      </c>
      <c r="AL79" s="128">
        <v>14.502</v>
      </c>
    </row>
    <row r="80" spans="1:38" ht="15.75">
      <c r="A80" s="127">
        <v>38838</v>
      </c>
      <c r="B80" s="128">
        <v>910.682</v>
      </c>
      <c r="C80" s="128">
        <v>823.571</v>
      </c>
      <c r="D80" s="128">
        <v>39.05</v>
      </c>
      <c r="E80" s="128">
        <v>312.329</v>
      </c>
      <c r="F80" s="128">
        <v>227.464</v>
      </c>
      <c r="G80" s="128">
        <v>69.38</v>
      </c>
      <c r="H80" s="128">
        <v>472.192</v>
      </c>
      <c r="I80" s="128">
        <v>50.434</v>
      </c>
      <c r="J80" s="128">
        <v>109.291</v>
      </c>
      <c r="K80" s="128">
        <v>740.53</v>
      </c>
      <c r="L80" s="128">
        <v>674.172</v>
      </c>
      <c r="M80" s="128">
        <v>66.358</v>
      </c>
      <c r="N80" s="128">
        <v>83.041</v>
      </c>
      <c r="O80" s="128">
        <v>87.111</v>
      </c>
      <c r="P80" s="128">
        <v>47.655</v>
      </c>
      <c r="Q80" s="128">
        <v>18.826</v>
      </c>
      <c r="R80" s="128">
        <v>40.087999999999994</v>
      </c>
      <c r="S80" s="128">
        <v>34.26</v>
      </c>
      <c r="T80" s="128">
        <v>42.279</v>
      </c>
      <c r="U80" s="128">
        <v>24.154</v>
      </c>
      <c r="V80" s="128">
        <v>9.565468517001543</v>
      </c>
      <c r="W80" s="128">
        <v>7.864617592537225</v>
      </c>
      <c r="X80" s="128">
        <v>11.65181715045771</v>
      </c>
      <c r="Y80" s="128">
        <v>0.7970000000000255</v>
      </c>
      <c r="Z80" s="128">
        <v>1.009</v>
      </c>
      <c r="AA80" s="128">
        <v>5.103</v>
      </c>
      <c r="AB80" s="128">
        <v>5.544</v>
      </c>
      <c r="AC80" s="128">
        <v>3.4639999999999986</v>
      </c>
      <c r="AD80" s="128">
        <v>0.884</v>
      </c>
      <c r="AE80" s="128">
        <v>1.2314926166431979</v>
      </c>
      <c r="AF80" s="128">
        <v>0.19982020445987536</v>
      </c>
      <c r="AG80" s="128">
        <v>3.4411990823548395</v>
      </c>
      <c r="AH80" s="128">
        <v>20.335</v>
      </c>
      <c r="AI80" s="128">
        <v>73.7496926481436</v>
      </c>
      <c r="AJ80" s="128">
        <v>48.115</v>
      </c>
      <c r="AK80" s="128">
        <v>5.842240681131317</v>
      </c>
      <c r="AL80" s="128">
        <v>13.884</v>
      </c>
    </row>
    <row r="81" spans="1:38" ht="15.75">
      <c r="A81" s="127">
        <v>38869</v>
      </c>
      <c r="B81" s="128">
        <v>912.265</v>
      </c>
      <c r="C81" s="128">
        <v>827.39</v>
      </c>
      <c r="D81" s="128">
        <v>39.047000000000004</v>
      </c>
      <c r="E81" s="128">
        <v>314.056</v>
      </c>
      <c r="F81" s="128">
        <v>228.037</v>
      </c>
      <c r="G81" s="128">
        <v>70.491</v>
      </c>
      <c r="H81" s="128">
        <v>474.287</v>
      </c>
      <c r="I81" s="128">
        <v>50.579</v>
      </c>
      <c r="J81" s="128">
        <v>109.68299999999999</v>
      </c>
      <c r="K81" s="128">
        <v>744.158</v>
      </c>
      <c r="L81" s="128">
        <v>676.868</v>
      </c>
      <c r="M81" s="128">
        <v>67.29</v>
      </c>
      <c r="N81" s="128">
        <v>83.232</v>
      </c>
      <c r="O81" s="128">
        <v>84.875</v>
      </c>
      <c r="P81" s="128">
        <v>46.806</v>
      </c>
      <c r="Q81" s="128">
        <v>17.817</v>
      </c>
      <c r="R81" s="128">
        <v>39.405</v>
      </c>
      <c r="S81" s="128">
        <v>33.166</v>
      </c>
      <c r="T81" s="128">
        <v>41.894</v>
      </c>
      <c r="U81" s="128">
        <v>22.817</v>
      </c>
      <c r="V81" s="128">
        <v>9.303765901355417</v>
      </c>
      <c r="W81" s="128">
        <v>7.57394589669161</v>
      </c>
      <c r="X81" s="128">
        <v>11.42629762177944</v>
      </c>
      <c r="Y81" s="128">
        <v>1.58299999999997</v>
      </c>
      <c r="Z81" s="128">
        <v>0.952</v>
      </c>
      <c r="AA81" s="128">
        <v>4.367</v>
      </c>
      <c r="AB81" s="128">
        <v>4.277</v>
      </c>
      <c r="AC81" s="128">
        <v>3.278000000000006</v>
      </c>
      <c r="AD81" s="128">
        <v>0.788</v>
      </c>
      <c r="AE81" s="128">
        <v>1.6850106763435178</v>
      </c>
      <c r="AF81" s="128">
        <v>0.20074679531947615</v>
      </c>
      <c r="AG81" s="128">
        <v>4.662080459771957</v>
      </c>
      <c r="AH81" s="128">
        <v>22.677</v>
      </c>
      <c r="AI81" s="128">
        <v>75.49940468315914</v>
      </c>
      <c r="AJ81" s="128">
        <v>48.903</v>
      </c>
      <c r="AK81" s="128">
        <v>5.910513784309697</v>
      </c>
      <c r="AL81" s="128">
        <v>12.984</v>
      </c>
    </row>
    <row r="82" spans="1:38" ht="15.75">
      <c r="A82" s="127">
        <v>38899</v>
      </c>
      <c r="B82" s="128">
        <v>910.781</v>
      </c>
      <c r="C82" s="128">
        <v>825.169</v>
      </c>
      <c r="D82" s="128">
        <v>38.771</v>
      </c>
      <c r="E82" s="128">
        <v>314.504</v>
      </c>
      <c r="F82" s="128">
        <v>227.404</v>
      </c>
      <c r="G82" s="128">
        <v>71.6</v>
      </c>
      <c r="H82" s="128">
        <v>471.89399999999995</v>
      </c>
      <c r="I82" s="128">
        <v>50.462</v>
      </c>
      <c r="J82" s="128">
        <v>108.23599999999999</v>
      </c>
      <c r="K82" s="128">
        <v>742.075</v>
      </c>
      <c r="L82" s="128">
        <v>674.738</v>
      </c>
      <c r="M82" s="128">
        <v>67.337</v>
      </c>
      <c r="N82" s="128">
        <v>83.094</v>
      </c>
      <c r="O82" s="128">
        <v>85.612</v>
      </c>
      <c r="P82" s="128">
        <v>47.915</v>
      </c>
      <c r="Q82" s="128">
        <v>17.757</v>
      </c>
      <c r="R82" s="128">
        <v>39.601</v>
      </c>
      <c r="S82" s="128">
        <v>32.764</v>
      </c>
      <c r="T82" s="128">
        <v>41.938</v>
      </c>
      <c r="U82" s="128">
        <v>22.931</v>
      </c>
      <c r="V82" s="128">
        <v>9.399844748627826</v>
      </c>
      <c r="W82" s="128">
        <v>7.509646779459779</v>
      </c>
      <c r="X82" s="128">
        <v>11.720890410958903</v>
      </c>
      <c r="Y82" s="128">
        <v>-1.4840000000000373</v>
      </c>
      <c r="Z82" s="128">
        <v>1.011</v>
      </c>
      <c r="AA82" s="128">
        <v>5.594</v>
      </c>
      <c r="AB82" s="128">
        <v>3.513</v>
      </c>
      <c r="AC82" s="128">
        <v>2.3549999999999898</v>
      </c>
      <c r="AD82" s="128">
        <v>0.485</v>
      </c>
      <c r="AE82" s="128">
        <v>1.3496357221015496</v>
      </c>
      <c r="AF82" s="128">
        <v>0.2002079217140367</v>
      </c>
      <c r="AG82" s="128">
        <v>0.5690244100000089</v>
      </c>
      <c r="AH82" s="128">
        <v>17.693</v>
      </c>
      <c r="AI82" s="128">
        <v>75.4592211609111</v>
      </c>
      <c r="AJ82" s="128">
        <v>49.388</v>
      </c>
      <c r="AK82" s="128">
        <v>5.985198183644805</v>
      </c>
      <c r="AL82" s="128">
        <v>12.51</v>
      </c>
    </row>
    <row r="83" spans="1:38" ht="15.75">
      <c r="A83" s="127">
        <v>38930</v>
      </c>
      <c r="B83" s="128">
        <v>908.231</v>
      </c>
      <c r="C83" s="128">
        <v>825.175</v>
      </c>
      <c r="D83" s="128">
        <v>38.652</v>
      </c>
      <c r="E83" s="128">
        <v>314.69100000000003</v>
      </c>
      <c r="F83" s="128">
        <v>227.171</v>
      </c>
      <c r="G83" s="128">
        <v>72.023</v>
      </c>
      <c r="H83" s="128">
        <v>471.832</v>
      </c>
      <c r="I83" s="128">
        <v>50.348</v>
      </c>
      <c r="J83" s="128">
        <v>107.967</v>
      </c>
      <c r="K83" s="128">
        <v>742.021</v>
      </c>
      <c r="L83" s="128">
        <v>674.709</v>
      </c>
      <c r="M83" s="128">
        <v>67.312</v>
      </c>
      <c r="N83" s="128">
        <v>83.154</v>
      </c>
      <c r="O83" s="128">
        <v>83.056</v>
      </c>
      <c r="P83" s="128">
        <v>46.367</v>
      </c>
      <c r="Q83" s="128">
        <v>16.59</v>
      </c>
      <c r="R83" s="128">
        <v>39.255</v>
      </c>
      <c r="S83" s="128">
        <v>32.34</v>
      </c>
      <c r="T83" s="128">
        <v>41.263</v>
      </c>
      <c r="U83" s="128">
        <v>22.68</v>
      </c>
      <c r="V83" s="128">
        <v>9.144810075850748</v>
      </c>
      <c r="W83" s="128">
        <v>7.318245647629534</v>
      </c>
      <c r="X83" s="128">
        <v>11.395323117757652</v>
      </c>
      <c r="Y83" s="128">
        <v>-2.5499999999999545</v>
      </c>
      <c r="Z83" s="128">
        <v>0.977</v>
      </c>
      <c r="AA83" s="128">
        <v>4.472</v>
      </c>
      <c r="AB83" s="128">
        <v>4.638</v>
      </c>
      <c r="AC83" s="128">
        <v>3.3669999999999902</v>
      </c>
      <c r="AD83" s="128">
        <v>0.803</v>
      </c>
      <c r="AE83" s="128">
        <v>1.118437248430273</v>
      </c>
      <c r="AF83" s="128">
        <v>0.20020937747343903</v>
      </c>
      <c r="AG83" s="128">
        <v>0.0013378585796952058</v>
      </c>
      <c r="AH83" s="128">
        <v>16.395</v>
      </c>
      <c r="AI83" s="128">
        <v>78.48734370234828</v>
      </c>
      <c r="AJ83" s="128">
        <v>50.191</v>
      </c>
      <c r="AK83" s="128">
        <v>6.0824673554094595</v>
      </c>
      <c r="AL83" s="128">
        <v>9.886</v>
      </c>
    </row>
    <row r="84" spans="1:38" ht="15.75">
      <c r="A84" s="127">
        <v>38961</v>
      </c>
      <c r="B84" s="128">
        <v>909.763</v>
      </c>
      <c r="C84" s="128">
        <v>829.539</v>
      </c>
      <c r="D84" s="128">
        <v>38.665</v>
      </c>
      <c r="E84" s="128">
        <v>316.159</v>
      </c>
      <c r="F84" s="128">
        <v>227.816</v>
      </c>
      <c r="G84" s="128">
        <v>72.831</v>
      </c>
      <c r="H84" s="128">
        <v>474.715</v>
      </c>
      <c r="I84" s="128">
        <v>50.198</v>
      </c>
      <c r="J84" s="128">
        <v>109.54599999999999</v>
      </c>
      <c r="K84" s="128">
        <v>746.087</v>
      </c>
      <c r="L84" s="128">
        <v>678.199</v>
      </c>
      <c r="M84" s="128">
        <v>67.888</v>
      </c>
      <c r="N84" s="128">
        <v>83.452</v>
      </c>
      <c r="O84" s="128">
        <v>80.224</v>
      </c>
      <c r="P84" s="128">
        <v>44.58</v>
      </c>
      <c r="Q84" s="128">
        <v>14.848</v>
      </c>
      <c r="R84" s="128">
        <v>38.936</v>
      </c>
      <c r="S84" s="128">
        <v>31.605</v>
      </c>
      <c r="T84" s="128">
        <v>41.169</v>
      </c>
      <c r="U84" s="128">
        <v>21.678</v>
      </c>
      <c r="V84" s="128">
        <v>8.818120763319678</v>
      </c>
      <c r="W84" s="128">
        <v>7.095267764544763</v>
      </c>
      <c r="X84" s="128">
        <v>10.942562592047128</v>
      </c>
      <c r="Y84" s="128">
        <v>1.532000000000039</v>
      </c>
      <c r="Z84" s="128">
        <v>1.463</v>
      </c>
      <c r="AA84" s="128">
        <v>5.138</v>
      </c>
      <c r="AB84" s="128">
        <v>5.334</v>
      </c>
      <c r="AC84" s="128">
        <v>4.0989999999999895</v>
      </c>
      <c r="AD84" s="128">
        <v>0.276</v>
      </c>
      <c r="AE84" s="128">
        <v>2.5116718415021313</v>
      </c>
      <c r="AF84" s="128">
        <v>0.2012681998120873</v>
      </c>
      <c r="AG84" s="128">
        <v>6.1681919683966635</v>
      </c>
      <c r="AH84" s="128">
        <v>22.699</v>
      </c>
      <c r="AI84" s="128">
        <v>78.68628573945989</v>
      </c>
      <c r="AJ84" s="128">
        <v>50.467</v>
      </c>
      <c r="AK84" s="128">
        <v>6.083740487186256</v>
      </c>
      <c r="AL84" s="128">
        <v>16.7</v>
      </c>
    </row>
    <row r="85" spans="1:38" ht="15.75">
      <c r="A85" s="127">
        <v>38991</v>
      </c>
      <c r="B85" s="128">
        <v>915.023</v>
      </c>
      <c r="C85" s="128">
        <v>833.721</v>
      </c>
      <c r="D85" s="128">
        <v>38.572</v>
      </c>
      <c r="E85" s="128">
        <v>317.912</v>
      </c>
      <c r="F85" s="128">
        <v>229.147</v>
      </c>
      <c r="G85" s="128">
        <v>73.295</v>
      </c>
      <c r="H85" s="128">
        <v>477.237</v>
      </c>
      <c r="I85" s="128">
        <v>50.256</v>
      </c>
      <c r="J85" s="128">
        <v>109.87700000000001</v>
      </c>
      <c r="K85" s="128">
        <v>750.079</v>
      </c>
      <c r="L85" s="128">
        <v>681.629</v>
      </c>
      <c r="M85" s="128">
        <v>68.45</v>
      </c>
      <c r="N85" s="128">
        <v>83.642</v>
      </c>
      <c r="O85" s="128">
        <v>81.302</v>
      </c>
      <c r="P85" s="128">
        <v>44.938</v>
      </c>
      <c r="Q85" s="128">
        <v>16.8</v>
      </c>
      <c r="R85" s="128">
        <v>38.244</v>
      </c>
      <c r="S85" s="128">
        <v>31.132</v>
      </c>
      <c r="T85" s="128">
        <v>40.955</v>
      </c>
      <c r="U85" s="128">
        <v>19.852</v>
      </c>
      <c r="V85" s="128">
        <v>8.88524113601516</v>
      </c>
      <c r="W85" s="128">
        <v>7.196217849644087</v>
      </c>
      <c r="X85" s="128">
        <v>10.968460002636062</v>
      </c>
      <c r="Y85" s="128">
        <v>5.259999999999991</v>
      </c>
      <c r="Z85" s="128">
        <v>5.767</v>
      </c>
      <c r="AA85" s="128">
        <v>4.82</v>
      </c>
      <c r="AB85" s="128">
        <v>5.133</v>
      </c>
      <c r="AC85" s="128">
        <v>4.376000000000005</v>
      </c>
      <c r="AD85" s="128">
        <v>0.417</v>
      </c>
      <c r="AE85" s="128">
        <v>2.3533104777934497</v>
      </c>
      <c r="AF85" s="128">
        <v>0.20228286411553073</v>
      </c>
      <c r="AG85" s="128">
        <v>5.550620021655495</v>
      </c>
      <c r="AH85" s="128">
        <v>19.523</v>
      </c>
      <c r="AI85" s="128">
        <v>77.94396353019516</v>
      </c>
      <c r="AJ85" s="128">
        <v>50.884</v>
      </c>
      <c r="AK85" s="128">
        <v>6.103240772392684</v>
      </c>
      <c r="AL85" s="128">
        <v>14.724</v>
      </c>
    </row>
    <row r="86" spans="1:38" ht="15.75">
      <c r="A86" s="127">
        <v>39022</v>
      </c>
      <c r="B86" s="128">
        <v>915.516</v>
      </c>
      <c r="C86" s="128">
        <v>836.674</v>
      </c>
      <c r="D86" s="128">
        <v>38.562999999999995</v>
      </c>
      <c r="E86" s="128">
        <v>318.87</v>
      </c>
      <c r="F86" s="128">
        <v>229.917</v>
      </c>
      <c r="G86" s="128">
        <v>73.514</v>
      </c>
      <c r="H86" s="128">
        <v>479.24099999999993</v>
      </c>
      <c r="I86" s="128">
        <v>50.22</v>
      </c>
      <c r="J86" s="128">
        <v>110.239</v>
      </c>
      <c r="K86" s="128">
        <v>752.911</v>
      </c>
      <c r="L86" s="128">
        <v>684.305</v>
      </c>
      <c r="M86" s="128">
        <v>68.606</v>
      </c>
      <c r="N86" s="128">
        <v>83.763</v>
      </c>
      <c r="O86" s="128">
        <v>78.842</v>
      </c>
      <c r="P86" s="128">
        <v>43.3</v>
      </c>
      <c r="Q86" s="128">
        <v>15.825</v>
      </c>
      <c r="R86" s="128">
        <v>37.613</v>
      </c>
      <c r="S86" s="128">
        <v>30.627</v>
      </c>
      <c r="T86" s="128">
        <v>39.901</v>
      </c>
      <c r="U86" s="128">
        <v>19.352</v>
      </c>
      <c r="V86" s="128">
        <v>8.611755556429381</v>
      </c>
      <c r="W86" s="128">
        <v>7.022528521242251</v>
      </c>
      <c r="X86" s="128">
        <v>10.576401678545782</v>
      </c>
      <c r="Y86" s="128">
        <v>0.49299999999993815</v>
      </c>
      <c r="Z86" s="128">
        <v>1.432</v>
      </c>
      <c r="AA86" s="128">
        <v>4.956</v>
      </c>
      <c r="AB86" s="128">
        <v>4.984</v>
      </c>
      <c r="AC86" s="128">
        <v>3.8640000000000185</v>
      </c>
      <c r="AD86" s="128">
        <v>0.089</v>
      </c>
      <c r="AE86" s="128">
        <v>2.1385532382759846</v>
      </c>
      <c r="AF86" s="128">
        <v>0.20299934036805783</v>
      </c>
      <c r="AG86" s="128">
        <v>4.683070771670356</v>
      </c>
      <c r="AH86" s="128">
        <v>16.904</v>
      </c>
      <c r="AI86" s="128">
        <v>78.01112162801704</v>
      </c>
      <c r="AJ86" s="128">
        <v>50.973</v>
      </c>
      <c r="AK86" s="128">
        <v>6.092337039276947</v>
      </c>
      <c r="AL86" s="128">
        <v>12.493</v>
      </c>
    </row>
    <row r="87" spans="1:38" ht="15.75">
      <c r="A87" s="127">
        <v>39052</v>
      </c>
      <c r="B87" s="128">
        <v>911.319</v>
      </c>
      <c r="C87" s="128">
        <v>833.016</v>
      </c>
      <c r="D87" s="128">
        <v>38.416999999999994</v>
      </c>
      <c r="E87" s="128">
        <v>315.88</v>
      </c>
      <c r="F87" s="128">
        <v>228.681</v>
      </c>
      <c r="G87" s="128">
        <v>71.903</v>
      </c>
      <c r="H87" s="128">
        <v>478.719</v>
      </c>
      <c r="I87" s="128">
        <v>49.922</v>
      </c>
      <c r="J87" s="128">
        <v>109.811</v>
      </c>
      <c r="K87" s="128">
        <v>749.227</v>
      </c>
      <c r="L87" s="128">
        <v>681.746</v>
      </c>
      <c r="M87" s="128">
        <v>67.481</v>
      </c>
      <c r="N87" s="128">
        <v>83.789</v>
      </c>
      <c r="O87" s="128">
        <v>78.303</v>
      </c>
      <c r="P87" s="128">
        <v>42.592</v>
      </c>
      <c r="Q87" s="128">
        <v>15.228</v>
      </c>
      <c r="R87" s="128">
        <v>37.704</v>
      </c>
      <c r="S87" s="128">
        <v>30.779</v>
      </c>
      <c r="T87" s="128">
        <v>39.667</v>
      </c>
      <c r="U87" s="128">
        <v>18.882</v>
      </c>
      <c r="V87" s="128">
        <v>8.59227120250977</v>
      </c>
      <c r="W87" s="128">
        <v>7.085951715284075</v>
      </c>
      <c r="X87" s="128">
        <v>10.455873327605254</v>
      </c>
      <c r="Y87" s="128">
        <v>-4.197000000000003</v>
      </c>
      <c r="Z87" s="128">
        <v>1.014</v>
      </c>
      <c r="AA87" s="128">
        <v>5.004</v>
      </c>
      <c r="AB87" s="128">
        <v>3.48</v>
      </c>
      <c r="AC87" s="128">
        <v>3.076999999999998</v>
      </c>
      <c r="AD87" s="128">
        <v>-0.239</v>
      </c>
      <c r="AE87" s="128">
        <v>2.0304920420814887</v>
      </c>
      <c r="AF87" s="128">
        <v>0.20211181238575368</v>
      </c>
      <c r="AG87" s="128">
        <v>-0.001762140585265748</v>
      </c>
      <c r="AH87" s="128">
        <v>15.857</v>
      </c>
      <c r="AI87" s="128">
        <v>76.4268146559879</v>
      </c>
      <c r="AJ87" s="128">
        <v>50.734</v>
      </c>
      <c r="AK87" s="128">
        <v>6.090399224024509</v>
      </c>
      <c r="AL87" s="128">
        <v>9.133</v>
      </c>
    </row>
    <row r="88" spans="1:38" ht="15.75">
      <c r="A88" s="127">
        <v>39083</v>
      </c>
      <c r="B88" s="128">
        <v>917.974</v>
      </c>
      <c r="C88" s="128">
        <v>838.005</v>
      </c>
      <c r="D88" s="128">
        <v>43.027</v>
      </c>
      <c r="E88" s="128">
        <v>316.171</v>
      </c>
      <c r="F88" s="128">
        <v>228.936</v>
      </c>
      <c r="G88" s="128">
        <v>72.054</v>
      </c>
      <c r="H88" s="128">
        <v>478.807</v>
      </c>
      <c r="I88" s="128">
        <v>49.809</v>
      </c>
      <c r="J88" s="128">
        <v>109.494</v>
      </c>
      <c r="K88" s="128">
        <v>749.459</v>
      </c>
      <c r="L88" s="128">
        <v>682.78</v>
      </c>
      <c r="M88" s="128">
        <v>66.679</v>
      </c>
      <c r="N88" s="128">
        <v>88.546</v>
      </c>
      <c r="O88" s="128">
        <v>79.969</v>
      </c>
      <c r="P88" s="128">
        <v>43.193</v>
      </c>
      <c r="Q88" s="128">
        <v>15.134</v>
      </c>
      <c r="R88" s="128">
        <v>39.032</v>
      </c>
      <c r="S88" s="128">
        <v>31.577</v>
      </c>
      <c r="T88" s="128">
        <v>39.623</v>
      </c>
      <c r="U88" s="128">
        <v>19.881</v>
      </c>
      <c r="V88" s="128">
        <v>8.711466773568748</v>
      </c>
      <c r="W88" s="128">
        <v>7.2079700046843165</v>
      </c>
      <c r="X88" s="128">
        <v>10.592724659788454</v>
      </c>
      <c r="Y88" s="128">
        <v>6.655000000000086</v>
      </c>
      <c r="Z88" s="128">
        <v>1.252</v>
      </c>
      <c r="AA88" s="128">
        <v>7.607</v>
      </c>
      <c r="AB88" s="128">
        <v>5.148</v>
      </c>
      <c r="AC88" s="128">
        <v>2.0450000000000017</v>
      </c>
      <c r="AD88" s="128">
        <v>0.293</v>
      </c>
      <c r="AE88" s="128">
        <v>2.0023468026863993</v>
      </c>
      <c r="AF88" s="128">
        <v>0.20332227632881422</v>
      </c>
      <c r="AG88" s="128">
        <v>9.0579567264696</v>
      </c>
      <c r="AH88" s="128">
        <v>20.015</v>
      </c>
      <c r="AI88" s="128">
        <v>77.14214339245565</v>
      </c>
      <c r="AJ88" s="128">
        <v>51.027</v>
      </c>
      <c r="AK88" s="128">
        <v>6.08910448028353</v>
      </c>
      <c r="AL88" s="128">
        <v>13.477</v>
      </c>
    </row>
    <row r="89" spans="1:38" ht="15.75">
      <c r="A89" s="127">
        <v>39114</v>
      </c>
      <c r="B89" s="128">
        <v>919.18</v>
      </c>
      <c r="C89" s="128">
        <v>841.511</v>
      </c>
      <c r="D89" s="128">
        <v>43.063</v>
      </c>
      <c r="E89" s="128">
        <v>317.77200000000005</v>
      </c>
      <c r="F89" s="128">
        <v>229.558</v>
      </c>
      <c r="G89" s="128">
        <v>73.007</v>
      </c>
      <c r="H89" s="128">
        <v>480.67600000000004</v>
      </c>
      <c r="I89" s="128">
        <v>49.731</v>
      </c>
      <c r="J89" s="128">
        <v>109.89500000000001</v>
      </c>
      <c r="K89" s="128">
        <v>752.887</v>
      </c>
      <c r="L89" s="128">
        <v>685.603</v>
      </c>
      <c r="M89" s="128">
        <v>67.284</v>
      </c>
      <c r="N89" s="128">
        <v>88.624</v>
      </c>
      <c r="O89" s="128">
        <v>77.669</v>
      </c>
      <c r="P89" s="128">
        <v>42.098</v>
      </c>
      <c r="Q89" s="128">
        <v>14.167</v>
      </c>
      <c r="R89" s="128">
        <v>38.781</v>
      </c>
      <c r="S89" s="128">
        <v>30.747</v>
      </c>
      <c r="T89" s="128">
        <v>38.99</v>
      </c>
      <c r="U89" s="128">
        <v>19.08</v>
      </c>
      <c r="V89" s="128">
        <v>8.44981396462064</v>
      </c>
      <c r="W89" s="128">
        <v>6.959000373666489</v>
      </c>
      <c r="X89" s="128">
        <v>10.3174039100162</v>
      </c>
      <c r="Y89" s="128">
        <v>1.2059999999999036</v>
      </c>
      <c r="Z89" s="128">
        <v>0.768</v>
      </c>
      <c r="AA89" s="128">
        <v>3.847</v>
      </c>
      <c r="AB89" s="128">
        <v>4.417</v>
      </c>
      <c r="AC89" s="128">
        <v>2.4979999999999905</v>
      </c>
      <c r="AD89" s="128">
        <v>1.166</v>
      </c>
      <c r="AE89" s="128">
        <v>1.769710369709006</v>
      </c>
      <c r="AF89" s="128">
        <v>0.20417292507292534</v>
      </c>
      <c r="AG89" s="128">
        <v>3.464631062447117</v>
      </c>
      <c r="AH89" s="128">
        <v>17.771</v>
      </c>
      <c r="AI89" s="128">
        <v>75.13927184739183</v>
      </c>
      <c r="AJ89" s="128">
        <v>52.193</v>
      </c>
      <c r="AK89" s="128">
        <v>6.202295632499159</v>
      </c>
      <c r="AL89" s="128">
        <v>11.647</v>
      </c>
    </row>
    <row r="90" spans="1:38" ht="15.75">
      <c r="A90" s="127">
        <v>39142</v>
      </c>
      <c r="B90" s="128">
        <v>920.02</v>
      </c>
      <c r="C90" s="128">
        <v>845.804</v>
      </c>
      <c r="D90" s="128">
        <v>43.139</v>
      </c>
      <c r="E90" s="128">
        <v>318.26099999999997</v>
      </c>
      <c r="F90" s="128">
        <v>229.749</v>
      </c>
      <c r="G90" s="128">
        <v>73.269</v>
      </c>
      <c r="H90" s="128">
        <v>484.404</v>
      </c>
      <c r="I90" s="128">
        <v>49.673</v>
      </c>
      <c r="J90" s="128">
        <v>110.198</v>
      </c>
      <c r="K90" s="128">
        <v>756.989</v>
      </c>
      <c r="L90" s="128">
        <v>688.999</v>
      </c>
      <c r="M90" s="128">
        <v>67.99</v>
      </c>
      <c r="N90" s="128">
        <v>88.815</v>
      </c>
      <c r="O90" s="128">
        <v>74.216</v>
      </c>
      <c r="P90" s="128">
        <v>40.691</v>
      </c>
      <c r="Q90" s="128">
        <v>12.758</v>
      </c>
      <c r="R90" s="128">
        <v>38.144</v>
      </c>
      <c r="S90" s="128">
        <v>29.021</v>
      </c>
      <c r="T90" s="128">
        <v>37.864</v>
      </c>
      <c r="U90" s="128">
        <v>18.252</v>
      </c>
      <c r="V90" s="128">
        <v>8.06678115693137</v>
      </c>
      <c r="W90" s="128">
        <v>6.55320163727418</v>
      </c>
      <c r="X90" s="128">
        <v>9.96258918122212</v>
      </c>
      <c r="Y90" s="128">
        <v>0.8400000000000318</v>
      </c>
      <c r="Z90" s="128">
        <v>0.895</v>
      </c>
      <c r="AA90" s="128">
        <v>3.972</v>
      </c>
      <c r="AB90" s="128">
        <v>5.245</v>
      </c>
      <c r="AC90" s="128">
        <v>3.0749999999999886</v>
      </c>
      <c r="AD90" s="128">
        <v>2.469</v>
      </c>
      <c r="AE90" s="128">
        <v>1.3924959572828375</v>
      </c>
      <c r="AF90" s="128">
        <v>0.20521452092531237</v>
      </c>
      <c r="AG90" s="128">
        <v>1.812156271902866</v>
      </c>
      <c r="AH90" s="128">
        <v>23.566</v>
      </c>
      <c r="AI90" s="128">
        <v>77.48875498599678</v>
      </c>
      <c r="AJ90" s="128">
        <v>54.662</v>
      </c>
      <c r="AK90" s="128">
        <v>6.462726589138855</v>
      </c>
      <c r="AL90" s="128">
        <v>13.944</v>
      </c>
    </row>
    <row r="91" spans="1:38" ht="15.75">
      <c r="A91" s="127">
        <v>39173</v>
      </c>
      <c r="B91" s="128">
        <v>921.612</v>
      </c>
      <c r="C91" s="128">
        <v>849.039</v>
      </c>
      <c r="D91" s="128">
        <v>41.928</v>
      </c>
      <c r="E91" s="128">
        <v>320.533</v>
      </c>
      <c r="F91" s="128">
        <v>229.978</v>
      </c>
      <c r="G91" s="128">
        <v>75.285</v>
      </c>
      <c r="H91" s="128">
        <v>486.578</v>
      </c>
      <c r="I91" s="128">
        <v>49.858</v>
      </c>
      <c r="J91" s="128">
        <v>110.366</v>
      </c>
      <c r="K91" s="128">
        <v>761.26</v>
      </c>
      <c r="L91" s="128">
        <v>692.357</v>
      </c>
      <c r="M91" s="128">
        <v>68.903</v>
      </c>
      <c r="N91" s="128">
        <v>87.779</v>
      </c>
      <c r="O91" s="128">
        <v>72.573</v>
      </c>
      <c r="P91" s="128">
        <v>40.175</v>
      </c>
      <c r="Q91" s="128">
        <v>12.195</v>
      </c>
      <c r="R91" s="128">
        <v>37.706</v>
      </c>
      <c r="S91" s="128">
        <v>28.17</v>
      </c>
      <c r="T91" s="128">
        <v>37.361</v>
      </c>
      <c r="U91" s="128">
        <v>17.159</v>
      </c>
      <c r="V91" s="128">
        <v>7.87457194567779</v>
      </c>
      <c r="W91" s="128">
        <v>6.320500364816829</v>
      </c>
      <c r="X91" s="128">
        <v>9.82211399764318</v>
      </c>
      <c r="Y91" s="128">
        <v>1.5919999999999845</v>
      </c>
      <c r="Z91" s="128">
        <v>1.045</v>
      </c>
      <c r="AA91" s="128">
        <v>3.955</v>
      </c>
      <c r="AB91" s="128">
        <v>4.245</v>
      </c>
      <c r="AC91" s="128">
        <v>2.397999999999996</v>
      </c>
      <c r="AD91" s="128">
        <v>3.641</v>
      </c>
      <c r="AE91" s="128">
        <v>1.6743493992774747</v>
      </c>
      <c r="AF91" s="128">
        <v>0.20599941786975032</v>
      </c>
      <c r="AG91" s="128">
        <v>0.8121272447794077</v>
      </c>
      <c r="AH91" s="128">
        <v>20.591</v>
      </c>
      <c r="AI91" s="128">
        <v>76.86367830605604</v>
      </c>
      <c r="AJ91" s="128">
        <v>58.303</v>
      </c>
      <c r="AK91" s="128">
        <v>6.866940152336936</v>
      </c>
      <c r="AL91" s="128">
        <v>14.367</v>
      </c>
    </row>
    <row r="92" spans="1:38" ht="15.75">
      <c r="A92" s="127">
        <v>39203</v>
      </c>
      <c r="B92" s="128">
        <v>923.587</v>
      </c>
      <c r="C92" s="128">
        <v>852.857</v>
      </c>
      <c r="D92" s="128">
        <v>41.961</v>
      </c>
      <c r="E92" s="128">
        <v>322.27299999999997</v>
      </c>
      <c r="F92" s="128">
        <v>230.2</v>
      </c>
      <c r="G92" s="128">
        <v>76.782</v>
      </c>
      <c r="H92" s="128">
        <v>488.62300000000005</v>
      </c>
      <c r="I92" s="128">
        <v>50.078</v>
      </c>
      <c r="J92" s="128">
        <v>110.11</v>
      </c>
      <c r="K92" s="128">
        <v>764.872</v>
      </c>
      <c r="L92" s="128">
        <v>695.05</v>
      </c>
      <c r="M92" s="128">
        <v>69.822</v>
      </c>
      <c r="N92" s="128">
        <v>87.985</v>
      </c>
      <c r="O92" s="128">
        <v>70.73</v>
      </c>
      <c r="P92" s="128">
        <v>39.202</v>
      </c>
      <c r="Q92" s="128">
        <v>11.531</v>
      </c>
      <c r="R92" s="128">
        <v>37.233000000000004</v>
      </c>
      <c r="S92" s="128">
        <v>27.669</v>
      </c>
      <c r="T92" s="128">
        <v>36.808</v>
      </c>
      <c r="U92" s="128">
        <v>16.898</v>
      </c>
      <c r="V92" s="128">
        <v>7.658184881337654</v>
      </c>
      <c r="W92" s="128">
        <v>6.130333757862707</v>
      </c>
      <c r="X92" s="128">
        <v>9.578002990529988</v>
      </c>
      <c r="Y92" s="128">
        <v>1.9750000000000227</v>
      </c>
      <c r="Z92" s="128">
        <v>0.747</v>
      </c>
      <c r="AA92" s="128">
        <v>3.998</v>
      </c>
      <c r="AB92" s="128">
        <v>4.137</v>
      </c>
      <c r="AC92" s="128">
        <v>2.4509999999999934</v>
      </c>
      <c r="AD92" s="128">
        <v>1.748</v>
      </c>
      <c r="AE92" s="128">
        <v>1.6048939571236842</v>
      </c>
      <c r="AF92" s="128">
        <v>0.206925766102784</v>
      </c>
      <c r="AG92" s="128">
        <v>3.3479729654911763</v>
      </c>
      <c r="AH92" s="128">
        <v>19.338</v>
      </c>
      <c r="AI92" s="128">
        <v>79.14468921294859</v>
      </c>
      <c r="AJ92" s="128">
        <v>60.051</v>
      </c>
      <c r="AK92" s="128">
        <v>7.041156958317749</v>
      </c>
      <c r="AL92" s="128">
        <v>13.393</v>
      </c>
    </row>
    <row r="93" spans="1:38" ht="15.75">
      <c r="A93" s="127">
        <v>39234</v>
      </c>
      <c r="B93" s="128">
        <v>925.423</v>
      </c>
      <c r="C93" s="128">
        <v>856.151</v>
      </c>
      <c r="D93" s="128">
        <v>41.964</v>
      </c>
      <c r="E93" s="128">
        <v>323.916</v>
      </c>
      <c r="F93" s="128">
        <v>230.301</v>
      </c>
      <c r="G93" s="128">
        <v>78.267</v>
      </c>
      <c r="H93" s="128">
        <v>490.271</v>
      </c>
      <c r="I93" s="128">
        <v>50.226</v>
      </c>
      <c r="J93" s="128">
        <v>110.195</v>
      </c>
      <c r="K93" s="128">
        <v>768.083</v>
      </c>
      <c r="L93" s="128">
        <v>697.489</v>
      </c>
      <c r="M93" s="128">
        <v>70.594</v>
      </c>
      <c r="N93" s="128">
        <v>88.068</v>
      </c>
      <c r="O93" s="128">
        <v>69.272</v>
      </c>
      <c r="P93" s="128">
        <v>38.509</v>
      </c>
      <c r="Q93" s="128">
        <v>11.067</v>
      </c>
      <c r="R93" s="128">
        <v>36.665</v>
      </c>
      <c r="S93" s="128">
        <v>27.113</v>
      </c>
      <c r="T93" s="128">
        <v>36.026</v>
      </c>
      <c r="U93" s="128">
        <v>16.255</v>
      </c>
      <c r="V93" s="128">
        <v>7.48544179256405</v>
      </c>
      <c r="W93" s="128">
        <v>5.962515021126488</v>
      </c>
      <c r="X93" s="128">
        <v>9.404297614308774</v>
      </c>
      <c r="Y93" s="128">
        <v>1.8360000000000127</v>
      </c>
      <c r="Z93" s="128">
        <v>0.59</v>
      </c>
      <c r="AA93" s="128">
        <v>3.666</v>
      </c>
      <c r="AB93" s="128">
        <v>3.711</v>
      </c>
      <c r="AC93" s="128">
        <v>2.003</v>
      </c>
      <c r="AD93" s="128">
        <v>-0.515</v>
      </c>
      <c r="AE93" s="128">
        <v>1.4292638913917473</v>
      </c>
      <c r="AF93" s="128">
        <v>0.20772497801467846</v>
      </c>
      <c r="AG93" s="128">
        <v>4.999439737088503</v>
      </c>
      <c r="AH93" s="128">
        <v>23.071</v>
      </c>
      <c r="AI93" s="128">
        <v>76.58532356638203</v>
      </c>
      <c r="AJ93" s="128">
        <v>59.536</v>
      </c>
      <c r="AK93" s="128">
        <v>6.9539135035758886</v>
      </c>
      <c r="AL93" s="128">
        <v>12.978</v>
      </c>
    </row>
    <row r="94" spans="1:38" ht="15.75">
      <c r="A94" s="127">
        <v>39264</v>
      </c>
      <c r="B94" s="128">
        <v>924.501</v>
      </c>
      <c r="C94" s="128">
        <v>854.367</v>
      </c>
      <c r="D94" s="128">
        <v>41.01</v>
      </c>
      <c r="E94" s="128">
        <v>324.259</v>
      </c>
      <c r="F94" s="128">
        <v>229.798</v>
      </c>
      <c r="G94" s="128">
        <v>79.14</v>
      </c>
      <c r="H94" s="128">
        <v>489.09800000000007</v>
      </c>
      <c r="I94" s="128">
        <v>50.17</v>
      </c>
      <c r="J94" s="128">
        <v>108.98</v>
      </c>
      <c r="K94" s="128">
        <v>767.037</v>
      </c>
      <c r="L94" s="128">
        <v>696.207</v>
      </c>
      <c r="M94" s="128">
        <v>70.83</v>
      </c>
      <c r="N94" s="128">
        <v>87.33</v>
      </c>
      <c r="O94" s="128">
        <v>70.134</v>
      </c>
      <c r="P94" s="128">
        <v>39.317</v>
      </c>
      <c r="Q94" s="128">
        <v>11.051</v>
      </c>
      <c r="R94" s="128">
        <v>36.915</v>
      </c>
      <c r="S94" s="128">
        <v>27.198</v>
      </c>
      <c r="T94" s="128">
        <v>35.812</v>
      </c>
      <c r="U94" s="128">
        <v>16.29</v>
      </c>
      <c r="V94" s="128">
        <v>7.586146472529505</v>
      </c>
      <c r="W94" s="128">
        <v>5.977720059511456</v>
      </c>
      <c r="X94" s="128">
        <v>9.613663593906644</v>
      </c>
      <c r="Y94" s="128">
        <v>-0.9220000000000255</v>
      </c>
      <c r="Z94" s="128">
        <v>0.678</v>
      </c>
      <c r="AA94" s="128">
        <v>4.852</v>
      </c>
      <c r="AB94" s="128">
        <v>3.047</v>
      </c>
      <c r="AC94" s="128">
        <v>1.6210000000000093</v>
      </c>
      <c r="AD94" s="128">
        <v>2.162</v>
      </c>
      <c r="AE94" s="128">
        <v>1.609198496457946</v>
      </c>
      <c r="AF94" s="128">
        <v>0.20729213221904408</v>
      </c>
      <c r="AG94" s="128">
        <v>-0.7292348560991682</v>
      </c>
      <c r="AH94" s="128">
        <v>18.803</v>
      </c>
      <c r="AI94" s="128">
        <v>78.38642769770782</v>
      </c>
      <c r="AJ94" s="128">
        <v>61.698</v>
      </c>
      <c r="AK94" s="128">
        <v>7.221486784953071</v>
      </c>
      <c r="AL94" s="128">
        <v>11.843</v>
      </c>
    </row>
    <row r="95" spans="1:38" ht="15.75">
      <c r="A95" s="127">
        <v>39295</v>
      </c>
      <c r="B95" s="128">
        <v>923.124</v>
      </c>
      <c r="C95" s="128">
        <v>854.585</v>
      </c>
      <c r="D95" s="128">
        <v>40.952999999999996</v>
      </c>
      <c r="E95" s="128">
        <v>324.413</v>
      </c>
      <c r="F95" s="128">
        <v>229.296</v>
      </c>
      <c r="G95" s="128">
        <v>79.855</v>
      </c>
      <c r="H95" s="128">
        <v>489.21900000000005</v>
      </c>
      <c r="I95" s="128">
        <v>50.16</v>
      </c>
      <c r="J95" s="128">
        <v>108.652</v>
      </c>
      <c r="K95" s="128">
        <v>767.05</v>
      </c>
      <c r="L95" s="128">
        <v>696.091</v>
      </c>
      <c r="M95" s="128">
        <v>70.959</v>
      </c>
      <c r="N95" s="128">
        <v>87.535</v>
      </c>
      <c r="O95" s="128">
        <v>68.539</v>
      </c>
      <c r="P95" s="128">
        <v>38.064</v>
      </c>
      <c r="Q95" s="128">
        <v>10.4</v>
      </c>
      <c r="R95" s="128">
        <v>36.553</v>
      </c>
      <c r="S95" s="128">
        <v>26.976</v>
      </c>
      <c r="T95" s="128">
        <v>35.613</v>
      </c>
      <c r="U95" s="128">
        <v>15.98</v>
      </c>
      <c r="V95" s="128">
        <v>7.424679674669925</v>
      </c>
      <c r="W95" s="128">
        <v>5.910280105580197</v>
      </c>
      <c r="X95" s="128">
        <v>9.34092766327114</v>
      </c>
      <c r="Y95" s="128">
        <v>-1.3769999999999527</v>
      </c>
      <c r="Z95" s="128">
        <v>0.598</v>
      </c>
      <c r="AA95" s="128">
        <v>3.539</v>
      </c>
      <c r="AB95" s="128">
        <v>3.823</v>
      </c>
      <c r="AC95" s="128">
        <v>1.909000000000006</v>
      </c>
      <c r="AD95" s="128">
        <v>1.62</v>
      </c>
      <c r="AE95" s="128">
        <v>1.0775733497000184</v>
      </c>
      <c r="AF95" s="128">
        <v>0.2073450248106631</v>
      </c>
      <c r="AG95" s="128">
        <v>-0.8624763294028</v>
      </c>
      <c r="AH95" s="128">
        <v>19.713</v>
      </c>
      <c r="AI95" s="128">
        <v>77.06589560188708</v>
      </c>
      <c r="AJ95" s="128">
        <v>63.318</v>
      </c>
      <c r="AK95" s="128">
        <v>7.409210318458667</v>
      </c>
      <c r="AL95" s="128">
        <v>9.883</v>
      </c>
    </row>
    <row r="96" spans="1:38" ht="15.75">
      <c r="A96" s="127">
        <v>39326</v>
      </c>
      <c r="B96" s="128">
        <v>926.025</v>
      </c>
      <c r="C96" s="128">
        <v>859.367</v>
      </c>
      <c r="D96" s="128">
        <v>40.979</v>
      </c>
      <c r="E96" s="128">
        <v>325.732</v>
      </c>
      <c r="F96" s="128">
        <v>229.736</v>
      </c>
      <c r="G96" s="128">
        <v>80.884</v>
      </c>
      <c r="H96" s="128">
        <v>492.65600000000006</v>
      </c>
      <c r="I96" s="128">
        <v>50.206</v>
      </c>
      <c r="J96" s="128">
        <v>110.14500000000001</v>
      </c>
      <c r="K96" s="128">
        <v>771.563</v>
      </c>
      <c r="L96" s="128">
        <v>700.09</v>
      </c>
      <c r="M96" s="128">
        <v>71.473</v>
      </c>
      <c r="N96" s="128">
        <v>87.804</v>
      </c>
      <c r="O96" s="128">
        <v>66.658</v>
      </c>
      <c r="P96" s="128">
        <v>36.718</v>
      </c>
      <c r="Q96" s="128">
        <v>9.464</v>
      </c>
      <c r="R96" s="128">
        <v>36.272</v>
      </c>
      <c r="S96" s="128">
        <v>26.746</v>
      </c>
      <c r="T96" s="128">
        <v>35.034</v>
      </c>
      <c r="U96" s="128">
        <v>15.191</v>
      </c>
      <c r="V96" s="128">
        <v>7.1982937825652655</v>
      </c>
      <c r="W96" s="128">
        <v>5.785540785743685</v>
      </c>
      <c r="X96" s="128">
        <v>8.987878431833314</v>
      </c>
      <c r="Y96" s="128">
        <v>2.9009999999999536</v>
      </c>
      <c r="Z96" s="128">
        <v>0.999</v>
      </c>
      <c r="AA96" s="128">
        <v>4.233</v>
      </c>
      <c r="AB96" s="128">
        <v>4.426</v>
      </c>
      <c r="AC96" s="128">
        <v>2.6869999999999976</v>
      </c>
      <c r="AD96" s="128">
        <v>0.542</v>
      </c>
      <c r="AE96" s="128">
        <v>2.3276372963624308</v>
      </c>
      <c r="AF96" s="128">
        <v>0.20850526505434228</v>
      </c>
      <c r="AG96" s="128">
        <v>6.15313373988597</v>
      </c>
      <c r="AH96" s="128">
        <v>22.779</v>
      </c>
      <c r="AI96" s="128">
        <v>76.456385267132</v>
      </c>
      <c r="AJ96" s="128">
        <v>63.86</v>
      </c>
      <c r="AK96" s="128">
        <v>7.431050994511076</v>
      </c>
      <c r="AL96" s="128">
        <v>16.946</v>
      </c>
    </row>
    <row r="97" spans="1:38" ht="15.75">
      <c r="A97" s="127">
        <v>39356</v>
      </c>
      <c r="B97" s="128">
        <v>933.99</v>
      </c>
      <c r="C97" s="128">
        <v>864.49</v>
      </c>
      <c r="D97" s="128">
        <v>40.393</v>
      </c>
      <c r="E97" s="128">
        <v>327.69599999999997</v>
      </c>
      <c r="F97" s="128">
        <v>230.682</v>
      </c>
      <c r="G97" s="128">
        <v>81.831</v>
      </c>
      <c r="H97" s="128">
        <v>496.401</v>
      </c>
      <c r="I97" s="128">
        <v>50.289</v>
      </c>
      <c r="J97" s="128">
        <v>110.597</v>
      </c>
      <c r="K97" s="128">
        <v>776.976</v>
      </c>
      <c r="L97" s="128">
        <v>705.159</v>
      </c>
      <c r="M97" s="128">
        <v>71.817</v>
      </c>
      <c r="N97" s="128">
        <v>87.514</v>
      </c>
      <c r="O97" s="128">
        <v>69.5</v>
      </c>
      <c r="P97" s="128">
        <v>37.951</v>
      </c>
      <c r="Q97" s="128">
        <v>12.218</v>
      </c>
      <c r="R97" s="128">
        <v>36.116</v>
      </c>
      <c r="S97" s="128">
        <v>26.992</v>
      </c>
      <c r="T97" s="128">
        <v>35.267</v>
      </c>
      <c r="U97" s="128">
        <v>14.774</v>
      </c>
      <c r="V97" s="128">
        <v>7.4411931605263435</v>
      </c>
      <c r="W97" s="128">
        <v>6.0463716787022985</v>
      </c>
      <c r="X97" s="128">
        <v>9.206804364807887</v>
      </c>
      <c r="Y97" s="128">
        <v>7.965000000000032</v>
      </c>
      <c r="Z97" s="128">
        <v>5.301</v>
      </c>
      <c r="AA97" s="128">
        <v>4.452</v>
      </c>
      <c r="AB97" s="128">
        <v>4.273</v>
      </c>
      <c r="AC97" s="128">
        <v>2.6380000000000052</v>
      </c>
      <c r="AD97" s="128">
        <v>1.706</v>
      </c>
      <c r="AE97" s="128">
        <v>2.1707756017952344</v>
      </c>
      <c r="AF97" s="128">
        <v>0.2097482409573888</v>
      </c>
      <c r="AG97" s="128">
        <v>5.555916070992225</v>
      </c>
      <c r="AH97" s="128">
        <v>24.384</v>
      </c>
      <c r="AI97" s="128">
        <v>76.35334645669292</v>
      </c>
      <c r="AJ97" s="128">
        <v>65.566</v>
      </c>
      <c r="AK97" s="128">
        <v>7.584356094344642</v>
      </c>
      <c r="AL97" s="128">
        <v>18.241</v>
      </c>
    </row>
    <row r="98" spans="1:38" ht="15.75">
      <c r="A98" s="127">
        <v>39387</v>
      </c>
      <c r="B98" s="128">
        <v>935.804</v>
      </c>
      <c r="C98" s="128">
        <v>867.449</v>
      </c>
      <c r="D98" s="128">
        <v>40.346000000000004</v>
      </c>
      <c r="E98" s="128">
        <v>328.449</v>
      </c>
      <c r="F98" s="128">
        <v>230.918</v>
      </c>
      <c r="G98" s="128">
        <v>82.372</v>
      </c>
      <c r="H98" s="128">
        <v>498.654</v>
      </c>
      <c r="I98" s="128">
        <v>50.307</v>
      </c>
      <c r="J98" s="128">
        <v>110.75999999999999</v>
      </c>
      <c r="K98" s="128">
        <v>779.73</v>
      </c>
      <c r="L98" s="128">
        <v>707.685</v>
      </c>
      <c r="M98" s="128">
        <v>72.045</v>
      </c>
      <c r="N98" s="128">
        <v>87.719</v>
      </c>
      <c r="O98" s="128">
        <v>68.355</v>
      </c>
      <c r="P98" s="128">
        <v>37.11</v>
      </c>
      <c r="Q98" s="128">
        <v>11.61</v>
      </c>
      <c r="R98" s="128">
        <v>35.978</v>
      </c>
      <c r="S98" s="128">
        <v>26.759</v>
      </c>
      <c r="T98" s="128">
        <v>35.0025</v>
      </c>
      <c r="U98" s="128">
        <v>14.539</v>
      </c>
      <c r="V98" s="128">
        <v>7.304414172198452</v>
      </c>
      <c r="W98" s="128">
        <v>5.972976796289855</v>
      </c>
      <c r="X98" s="128">
        <v>8.992047453585915</v>
      </c>
      <c r="Y98" s="128">
        <v>1.8139999999999645</v>
      </c>
      <c r="Z98" s="128">
        <v>1.228</v>
      </c>
      <c r="AA98" s="128">
        <v>4.269</v>
      </c>
      <c r="AB98" s="128">
        <v>4.102</v>
      </c>
      <c r="AC98" s="128">
        <v>2.539999999999992</v>
      </c>
      <c r="AD98" s="128">
        <v>0.333</v>
      </c>
      <c r="AE98" s="128">
        <v>2.0875203893053693</v>
      </c>
      <c r="AF98" s="128">
        <v>0.2104661729693183</v>
      </c>
      <c r="AG98" s="128">
        <v>4.611613241308579</v>
      </c>
      <c r="AH98" s="128">
        <v>18.716</v>
      </c>
      <c r="AI98" s="128">
        <v>75.20303483650352</v>
      </c>
      <c r="AJ98" s="128">
        <v>65.899</v>
      </c>
      <c r="AK98" s="128">
        <v>7.59687313029354</v>
      </c>
      <c r="AL98" s="128">
        <v>13.59</v>
      </c>
    </row>
    <row r="99" spans="1:38" ht="15.75">
      <c r="A99" s="127">
        <v>39417</v>
      </c>
      <c r="B99" s="128">
        <v>932.772</v>
      </c>
      <c r="C99" s="128">
        <v>864.361</v>
      </c>
      <c r="D99" s="128">
        <v>40.234</v>
      </c>
      <c r="E99" s="128">
        <v>325.67400000000004</v>
      </c>
      <c r="F99" s="128">
        <v>229.747</v>
      </c>
      <c r="G99" s="128">
        <v>80.921</v>
      </c>
      <c r="H99" s="128">
        <v>498.45300000000003</v>
      </c>
      <c r="I99" s="128">
        <v>50.449</v>
      </c>
      <c r="J99" s="128">
        <v>110.53399999999999</v>
      </c>
      <c r="K99" s="128">
        <v>776.689</v>
      </c>
      <c r="L99" s="128">
        <v>705.884</v>
      </c>
      <c r="M99" s="128">
        <v>70.805</v>
      </c>
      <c r="N99" s="128">
        <v>87.672</v>
      </c>
      <c r="O99" s="128">
        <v>68.411</v>
      </c>
      <c r="P99" s="128">
        <v>36.704</v>
      </c>
      <c r="Q99" s="128">
        <v>11.223</v>
      </c>
      <c r="R99" s="128">
        <v>36.333</v>
      </c>
      <c r="S99" s="128">
        <v>27.057</v>
      </c>
      <c r="T99" s="128">
        <v>34.738</v>
      </c>
      <c r="U99" s="128">
        <v>14.7</v>
      </c>
      <c r="V99" s="128">
        <v>7.334160973957193</v>
      </c>
      <c r="W99" s="128">
        <v>6.080124873917996</v>
      </c>
      <c r="X99" s="128">
        <v>8.924203595551514</v>
      </c>
      <c r="Y99" s="128">
        <v>-3.0319999999999254</v>
      </c>
      <c r="Z99" s="128">
        <v>0.643</v>
      </c>
      <c r="AA99" s="128">
        <v>4.131</v>
      </c>
      <c r="AB99" s="128">
        <v>2.543</v>
      </c>
      <c r="AC99" s="128">
        <v>2.174999999999997</v>
      </c>
      <c r="AD99" s="128">
        <v>0.166</v>
      </c>
      <c r="AE99" s="128">
        <v>1.6032344889078523</v>
      </c>
      <c r="AF99" s="128">
        <v>0.20971694213023812</v>
      </c>
      <c r="AG99" s="128">
        <v>-0.2504295470873677</v>
      </c>
      <c r="AH99" s="128">
        <v>14.18</v>
      </c>
      <c r="AI99" s="128">
        <v>69.81664315937941</v>
      </c>
      <c r="AJ99" s="128">
        <v>66.065</v>
      </c>
      <c r="AK99" s="128">
        <v>7.643218516337502</v>
      </c>
      <c r="AL99" s="128">
        <v>9.688</v>
      </c>
    </row>
    <row r="100" spans="1:38" ht="15.75">
      <c r="A100" s="127">
        <v>39448</v>
      </c>
      <c r="B100" s="128">
        <v>936.58</v>
      </c>
      <c r="C100" s="128">
        <v>867.342</v>
      </c>
      <c r="D100" s="128">
        <v>41.778</v>
      </c>
      <c r="E100" s="128">
        <v>326.013</v>
      </c>
      <c r="F100" s="128">
        <v>229.82</v>
      </c>
      <c r="G100" s="128">
        <v>81.237</v>
      </c>
      <c r="H100" s="128">
        <v>499.551</v>
      </c>
      <c r="I100" s="128">
        <v>50.645</v>
      </c>
      <c r="J100" s="128">
        <v>110.86</v>
      </c>
      <c r="K100" s="128">
        <v>777.93</v>
      </c>
      <c r="L100" s="128">
        <v>707.773</v>
      </c>
      <c r="M100" s="128">
        <v>70.157</v>
      </c>
      <c r="N100" s="128">
        <v>89.412</v>
      </c>
      <c r="O100" s="128">
        <v>69.238</v>
      </c>
      <c r="P100" s="128">
        <v>36.856</v>
      </c>
      <c r="Q100" s="128">
        <v>11.096</v>
      </c>
      <c r="R100" s="128">
        <v>36.968</v>
      </c>
      <c r="S100" s="128">
        <v>27.577</v>
      </c>
      <c r="T100" s="128">
        <v>34.705</v>
      </c>
      <c r="U100" s="128">
        <v>15.642</v>
      </c>
      <c r="V100" s="128">
        <v>7.392641312007517</v>
      </c>
      <c r="W100" s="128">
        <v>6.210503503021632</v>
      </c>
      <c r="X100" s="128">
        <v>8.87726321316656</v>
      </c>
      <c r="Y100" s="128">
        <v>3.8079999999999927</v>
      </c>
      <c r="Z100" s="128">
        <v>0.928</v>
      </c>
      <c r="AA100" s="128">
        <v>5.819</v>
      </c>
      <c r="AB100" s="128">
        <v>4.127</v>
      </c>
      <c r="AC100" s="128">
        <v>1.7930000000000064</v>
      </c>
      <c r="AD100" s="128">
        <v>-0.23</v>
      </c>
      <c r="AE100" s="128">
        <v>2.3683621080247685</v>
      </c>
      <c r="AF100" s="128">
        <v>0.2104402119266429</v>
      </c>
      <c r="AG100" s="128">
        <v>7.133895332953011</v>
      </c>
      <c r="AH100" s="128">
        <v>22.356</v>
      </c>
      <c r="AI100" s="128">
        <v>71.93147253533726</v>
      </c>
      <c r="AJ100" s="128">
        <v>65.835</v>
      </c>
      <c r="AK100" s="128">
        <v>7.59043145610382</v>
      </c>
      <c r="AL100" s="128">
        <v>14.485</v>
      </c>
    </row>
    <row r="101" spans="1:38" ht="15.75">
      <c r="A101" s="127">
        <v>39479</v>
      </c>
      <c r="B101" s="128">
        <v>937.944</v>
      </c>
      <c r="C101" s="128">
        <v>870.947</v>
      </c>
      <c r="D101" s="128">
        <v>41.859</v>
      </c>
      <c r="E101" s="128">
        <v>327.097</v>
      </c>
      <c r="F101" s="128">
        <v>229.893</v>
      </c>
      <c r="G101" s="128">
        <v>82.192</v>
      </c>
      <c r="H101" s="128">
        <v>501.991</v>
      </c>
      <c r="I101" s="128">
        <v>50.674</v>
      </c>
      <c r="J101" s="128">
        <v>111.405</v>
      </c>
      <c r="K101" s="128">
        <v>781.314</v>
      </c>
      <c r="L101" s="128">
        <v>710.506</v>
      </c>
      <c r="M101" s="128">
        <v>70.808</v>
      </c>
      <c r="N101" s="128">
        <v>89.633</v>
      </c>
      <c r="O101" s="128">
        <v>66.997</v>
      </c>
      <c r="P101" s="128">
        <v>35.663</v>
      </c>
      <c r="Q101" s="128">
        <v>10.314</v>
      </c>
      <c r="R101" s="128">
        <v>36.428</v>
      </c>
      <c r="S101" s="128">
        <v>26.884</v>
      </c>
      <c r="T101" s="128">
        <v>34.015</v>
      </c>
      <c r="U101" s="128">
        <v>15.056</v>
      </c>
      <c r="V101" s="128">
        <v>7.1429637590303905</v>
      </c>
      <c r="W101" s="128">
        <v>5.996467262855929</v>
      </c>
      <c r="X101" s="128">
        <v>8.585157064344743</v>
      </c>
      <c r="Y101" s="128">
        <v>1.363999999999919</v>
      </c>
      <c r="Z101" s="128">
        <v>0.64</v>
      </c>
      <c r="AA101" s="128">
        <v>3.4</v>
      </c>
      <c r="AB101" s="128">
        <v>4.167</v>
      </c>
      <c r="AC101" s="128">
        <v>2.1140000000000043</v>
      </c>
      <c r="AD101" s="128">
        <v>2.439</v>
      </c>
      <c r="AE101" s="128">
        <v>1.3605766575550078</v>
      </c>
      <c r="AF101" s="128">
        <v>0.2113148807008929</v>
      </c>
      <c r="AG101" s="128">
        <v>1.6617973929100158</v>
      </c>
      <c r="AH101" s="128">
        <v>22.755</v>
      </c>
      <c r="AI101" s="128">
        <v>73.00373544275983</v>
      </c>
      <c r="AJ101" s="128">
        <v>68.274</v>
      </c>
      <c r="AK101" s="128">
        <v>7.839053352270575</v>
      </c>
      <c r="AL101" s="128">
        <v>12.962</v>
      </c>
    </row>
    <row r="102" spans="1:38" ht="15.75">
      <c r="A102" s="127">
        <v>39508</v>
      </c>
      <c r="B102" s="128">
        <v>938.52</v>
      </c>
      <c r="C102" s="128">
        <v>874.225</v>
      </c>
      <c r="D102" s="128">
        <v>42.102</v>
      </c>
      <c r="E102" s="128">
        <v>328.763</v>
      </c>
      <c r="F102" s="128">
        <v>230.393</v>
      </c>
      <c r="G102" s="128">
        <v>83.307</v>
      </c>
      <c r="H102" s="128">
        <v>503.35999999999996</v>
      </c>
      <c r="I102" s="128">
        <v>50.491</v>
      </c>
      <c r="J102" s="128">
        <v>111.486</v>
      </c>
      <c r="K102" s="128">
        <v>784.335</v>
      </c>
      <c r="L102" s="128">
        <v>712.987</v>
      </c>
      <c r="M102" s="128">
        <v>71.348</v>
      </c>
      <c r="N102" s="128">
        <v>89.89</v>
      </c>
      <c r="O102" s="128">
        <v>64.295</v>
      </c>
      <c r="P102" s="128">
        <v>34.333</v>
      </c>
      <c r="Q102" s="128">
        <v>9.454</v>
      </c>
      <c r="R102" s="128">
        <v>35.638999999999996</v>
      </c>
      <c r="S102" s="128">
        <v>25.859</v>
      </c>
      <c r="T102" s="128">
        <v>33.252</v>
      </c>
      <c r="U102" s="128">
        <v>14.197</v>
      </c>
      <c r="V102" s="128">
        <v>6.849614286323147</v>
      </c>
      <c r="W102" s="128">
        <v>5.723906367348967</v>
      </c>
      <c r="X102" s="128">
        <v>8.26821050907786</v>
      </c>
      <c r="Y102" s="128">
        <v>0.5760000000000218</v>
      </c>
      <c r="Z102" s="128">
        <v>0.659</v>
      </c>
      <c r="AA102" s="128">
        <v>3.28</v>
      </c>
      <c r="AB102" s="128">
        <v>4.119</v>
      </c>
      <c r="AC102" s="128">
        <v>2.5320000000000107</v>
      </c>
      <c r="AD102" s="128">
        <v>3.816</v>
      </c>
      <c r="AE102" s="128">
        <v>1.6593046657118249</v>
      </c>
      <c r="AF102" s="128">
        <v>0.21211021058771443</v>
      </c>
      <c r="AG102" s="128">
        <v>0.06188388496241479</v>
      </c>
      <c r="AH102" s="128">
        <v>19.764</v>
      </c>
      <c r="AI102" s="128">
        <v>74.210686095932</v>
      </c>
      <c r="AJ102" s="128">
        <v>72.09</v>
      </c>
      <c r="AK102" s="128">
        <v>8.2461608853556</v>
      </c>
      <c r="AL102" s="128">
        <v>13.429</v>
      </c>
    </row>
    <row r="103" spans="1:38" ht="15.75">
      <c r="A103" s="127">
        <v>39539</v>
      </c>
      <c r="B103" s="128">
        <v>939.08</v>
      </c>
      <c r="C103" s="128">
        <v>876.64</v>
      </c>
      <c r="D103" s="128">
        <v>41.179</v>
      </c>
      <c r="E103" s="128">
        <v>330.257</v>
      </c>
      <c r="F103" s="128">
        <v>230.339</v>
      </c>
      <c r="G103" s="128">
        <v>84.823</v>
      </c>
      <c r="H103" s="128">
        <v>505.20400000000006</v>
      </c>
      <c r="I103" s="128">
        <v>50.636</v>
      </c>
      <c r="J103" s="128">
        <v>111.714</v>
      </c>
      <c r="K103" s="128">
        <v>787.565</v>
      </c>
      <c r="L103" s="128">
        <v>715.774</v>
      </c>
      <c r="M103" s="128">
        <v>71.791</v>
      </c>
      <c r="N103" s="128">
        <v>89.075</v>
      </c>
      <c r="O103" s="128">
        <v>62.44</v>
      </c>
      <c r="P103" s="128">
        <v>33.478</v>
      </c>
      <c r="Q103" s="128">
        <v>8.846</v>
      </c>
      <c r="R103" s="128">
        <v>34.951</v>
      </c>
      <c r="S103" s="128">
        <v>24.993</v>
      </c>
      <c r="T103" s="128">
        <v>32.689</v>
      </c>
      <c r="U103" s="128">
        <v>13.65</v>
      </c>
      <c r="V103" s="128">
        <v>6.649060782893895</v>
      </c>
      <c r="W103" s="128">
        <v>5.520388382824696</v>
      </c>
      <c r="X103" s="128">
        <v>8.077829761873165</v>
      </c>
      <c r="Y103" s="128">
        <v>0.5600000000000591</v>
      </c>
      <c r="Z103" s="128">
        <v>0.802</v>
      </c>
      <c r="AA103" s="128">
        <v>3.604</v>
      </c>
      <c r="AB103" s="128">
        <v>3.604</v>
      </c>
      <c r="AC103" s="128">
        <v>2.6470000000000056</v>
      </c>
      <c r="AD103" s="128">
        <v>4.177</v>
      </c>
      <c r="AE103" s="128">
        <v>1.656765600999468</v>
      </c>
      <c r="AF103" s="128">
        <v>0.21269615374716344</v>
      </c>
      <c r="AG103" s="128">
        <v>-0.38668054179893085</v>
      </c>
      <c r="AH103" s="128">
        <v>21.648</v>
      </c>
      <c r="AI103" s="128">
        <v>72.6579822616408</v>
      </c>
      <c r="AJ103" s="128">
        <v>76.267</v>
      </c>
      <c r="AK103" s="128">
        <v>8.699922431100566</v>
      </c>
      <c r="AL103" s="128">
        <v>15.446</v>
      </c>
    </row>
    <row r="104" spans="1:38" ht="15.75">
      <c r="A104" s="127">
        <v>39569</v>
      </c>
      <c r="B104" s="128">
        <v>940.78</v>
      </c>
      <c r="C104" s="128">
        <v>879.616</v>
      </c>
      <c r="D104" s="128">
        <v>41.199999999999996</v>
      </c>
      <c r="E104" s="128">
        <v>331.43399999999997</v>
      </c>
      <c r="F104" s="128">
        <v>230.142</v>
      </c>
      <c r="G104" s="128">
        <v>86.201</v>
      </c>
      <c r="H104" s="128">
        <v>506.9819999999999</v>
      </c>
      <c r="I104" s="128">
        <v>50.654</v>
      </c>
      <c r="J104" s="128">
        <v>111.982</v>
      </c>
      <c r="K104" s="128">
        <v>790.457</v>
      </c>
      <c r="L104" s="128">
        <v>718.201</v>
      </c>
      <c r="M104" s="128">
        <v>72.256</v>
      </c>
      <c r="N104" s="128">
        <v>89.159</v>
      </c>
      <c r="O104" s="128">
        <v>61.164</v>
      </c>
      <c r="P104" s="128">
        <v>32.605</v>
      </c>
      <c r="Q104" s="128">
        <v>8.387</v>
      </c>
      <c r="R104" s="128">
        <v>34.701</v>
      </c>
      <c r="S104" s="128">
        <v>24.551</v>
      </c>
      <c r="T104" s="128">
        <v>32.483</v>
      </c>
      <c r="U104" s="128">
        <v>13.606</v>
      </c>
      <c r="V104" s="128">
        <v>6.501413720529774</v>
      </c>
      <c r="W104" s="128">
        <v>5.426743991608775</v>
      </c>
      <c r="X104" s="128">
        <v>7.8658001138677385</v>
      </c>
      <c r="Y104" s="128">
        <v>1.6999999999999318</v>
      </c>
      <c r="Z104" s="128">
        <v>0.523</v>
      </c>
      <c r="AA104" s="128">
        <v>3.411</v>
      </c>
      <c r="AB104" s="128">
        <v>3.196</v>
      </c>
      <c r="AC104" s="128">
        <v>2.013999999999996</v>
      </c>
      <c r="AD104" s="128">
        <v>2.828</v>
      </c>
      <c r="AE104" s="128">
        <v>1.5822166983390926</v>
      </c>
      <c r="AF104" s="128">
        <v>0.21341821041073292</v>
      </c>
      <c r="AG104" s="128">
        <v>1.688759707936072</v>
      </c>
      <c r="AH104" s="128">
        <v>21.563</v>
      </c>
      <c r="AI104" s="128">
        <v>74.44233177201689</v>
      </c>
      <c r="AJ104" s="128">
        <v>79.095</v>
      </c>
      <c r="AK104" s="128">
        <v>8.991991960128056</v>
      </c>
      <c r="AL104" s="128">
        <v>13.087</v>
      </c>
    </row>
    <row r="105" spans="1:38" ht="15.75">
      <c r="A105" s="127">
        <v>39600</v>
      </c>
      <c r="B105" s="128">
        <v>942.738</v>
      </c>
      <c r="C105" s="128">
        <v>882.028</v>
      </c>
      <c r="D105" s="128">
        <v>41.189</v>
      </c>
      <c r="E105" s="128">
        <v>332.797</v>
      </c>
      <c r="F105" s="128">
        <v>230.176</v>
      </c>
      <c r="G105" s="128">
        <v>87.511</v>
      </c>
      <c r="H105" s="128">
        <v>508.042</v>
      </c>
      <c r="I105" s="128">
        <v>50.924</v>
      </c>
      <c r="J105" s="128">
        <v>111.88300000000001</v>
      </c>
      <c r="K105" s="128">
        <v>792.811</v>
      </c>
      <c r="L105" s="128">
        <v>720.167</v>
      </c>
      <c r="M105" s="128">
        <v>72.644</v>
      </c>
      <c r="N105" s="128">
        <v>89.217</v>
      </c>
      <c r="O105" s="128">
        <v>60.71</v>
      </c>
      <c r="P105" s="128">
        <v>32.364</v>
      </c>
      <c r="Q105" s="128">
        <v>8.077</v>
      </c>
      <c r="R105" s="128">
        <v>34.462</v>
      </c>
      <c r="S105" s="128">
        <v>24.343</v>
      </c>
      <c r="T105" s="128">
        <v>32.19</v>
      </c>
      <c r="U105" s="128">
        <v>13.414</v>
      </c>
      <c r="V105" s="128">
        <v>6.439753144564025</v>
      </c>
      <c r="W105" s="128">
        <v>5.368763968332135</v>
      </c>
      <c r="X105" s="128">
        <v>7.8031044609145574</v>
      </c>
      <c r="Y105" s="128">
        <v>1.9580000000000837</v>
      </c>
      <c r="Z105" s="128">
        <v>0.495</v>
      </c>
      <c r="AA105" s="128">
        <v>3.635</v>
      </c>
      <c r="AB105" s="128">
        <v>2.903</v>
      </c>
      <c r="AC105" s="128">
        <v>1.6809999999999974</v>
      </c>
      <c r="AD105" s="128">
        <v>2.462</v>
      </c>
      <c r="AE105" s="128">
        <v>1.5274808746654307</v>
      </c>
      <c r="AF105" s="128">
        <v>0.21400342569048078</v>
      </c>
      <c r="AG105" s="128">
        <v>1.969703008020568</v>
      </c>
      <c r="AH105" s="128">
        <v>20.186</v>
      </c>
      <c r="AI105" s="128">
        <v>74.87862875260082</v>
      </c>
      <c r="AJ105" s="128">
        <v>81.557</v>
      </c>
      <c r="AK105" s="128">
        <v>9.24653185613155</v>
      </c>
      <c r="AL105" s="128">
        <v>12.495</v>
      </c>
    </row>
    <row r="106" spans="1:38" ht="15.75">
      <c r="A106" s="127">
        <v>39630</v>
      </c>
      <c r="B106" s="128">
        <v>942.432</v>
      </c>
      <c r="C106" s="128">
        <v>879.882</v>
      </c>
      <c r="D106" s="128">
        <v>40.607</v>
      </c>
      <c r="E106" s="128">
        <v>332.731</v>
      </c>
      <c r="F106" s="128">
        <v>228.963</v>
      </c>
      <c r="G106" s="128">
        <v>88.717</v>
      </c>
      <c r="H106" s="128">
        <v>506.544</v>
      </c>
      <c r="I106" s="128">
        <v>50.716</v>
      </c>
      <c r="J106" s="128">
        <v>110.637</v>
      </c>
      <c r="K106" s="128">
        <v>791.124</v>
      </c>
      <c r="L106" s="128">
        <v>718.454</v>
      </c>
      <c r="M106" s="128">
        <v>72.67</v>
      </c>
      <c r="N106" s="128">
        <v>88.758</v>
      </c>
      <c r="O106" s="128">
        <v>61.55</v>
      </c>
      <c r="P106" s="128">
        <v>32.974</v>
      </c>
      <c r="Q106" s="128">
        <v>8.096</v>
      </c>
      <c r="R106" s="128">
        <v>34.578</v>
      </c>
      <c r="S106" s="128">
        <v>24.338</v>
      </c>
      <c r="T106" s="128">
        <v>32.126</v>
      </c>
      <c r="U106" s="128">
        <v>13.93</v>
      </c>
      <c r="V106" s="128">
        <v>6.530975179111065</v>
      </c>
      <c r="W106" s="128">
        <v>5.406417850865659</v>
      </c>
      <c r="X106" s="128">
        <v>7.986436572812594</v>
      </c>
      <c r="Y106" s="128">
        <v>-0.30600000000004</v>
      </c>
      <c r="Z106" s="128">
        <v>0.518</v>
      </c>
      <c r="AA106" s="128">
        <v>4.613</v>
      </c>
      <c r="AB106" s="128">
        <v>2.315</v>
      </c>
      <c r="AC106" s="128">
        <v>1.9760000000000133</v>
      </c>
      <c r="AD106" s="128">
        <v>2.26</v>
      </c>
      <c r="AE106" s="128">
        <v>1.5736073197189253</v>
      </c>
      <c r="AF106" s="128">
        <v>0.21348274907757078</v>
      </c>
      <c r="AG106" s="128">
        <v>-0.789078959796409</v>
      </c>
      <c r="AH106" s="128">
        <v>19.759</v>
      </c>
      <c r="AI106" s="128">
        <v>76.89154309428615</v>
      </c>
      <c r="AJ106" s="128">
        <v>83.817</v>
      </c>
      <c r="AK106" s="128">
        <v>9.525936432385251</v>
      </c>
      <c r="AL106" s="128">
        <v>12.691</v>
      </c>
    </row>
    <row r="107" spans="1:38" ht="15.75">
      <c r="A107" s="127">
        <v>39661</v>
      </c>
      <c r="B107" s="128">
        <v>940.489</v>
      </c>
      <c r="C107" s="128">
        <v>879.82</v>
      </c>
      <c r="D107" s="128">
        <v>40.589999999999996</v>
      </c>
      <c r="E107" s="128">
        <v>332.67100000000005</v>
      </c>
      <c r="F107" s="128">
        <v>228.463</v>
      </c>
      <c r="G107" s="128">
        <v>89.179</v>
      </c>
      <c r="H107" s="128">
        <v>506.55899999999997</v>
      </c>
      <c r="I107" s="128">
        <v>50.839</v>
      </c>
      <c r="J107" s="128">
        <v>110.374</v>
      </c>
      <c r="K107" s="128">
        <v>790.946</v>
      </c>
      <c r="L107" s="128">
        <v>718.221</v>
      </c>
      <c r="M107" s="128">
        <v>72.725</v>
      </c>
      <c r="N107" s="128">
        <v>88.874</v>
      </c>
      <c r="O107" s="128">
        <v>60.669</v>
      </c>
      <c r="P107" s="128">
        <v>32.281</v>
      </c>
      <c r="Q107" s="128">
        <v>7.783</v>
      </c>
      <c r="R107" s="128">
        <v>34.352999999999994</v>
      </c>
      <c r="S107" s="128">
        <v>24.316</v>
      </c>
      <c r="T107" s="128">
        <v>31.843</v>
      </c>
      <c r="U107" s="128">
        <v>13.93</v>
      </c>
      <c r="V107" s="128">
        <v>6.450793151222395</v>
      </c>
      <c r="W107" s="128">
        <v>5.3670618040194356</v>
      </c>
      <c r="X107" s="128">
        <v>7.843589861963897</v>
      </c>
      <c r="Y107" s="128">
        <v>-1.9429999999999836</v>
      </c>
      <c r="Z107" s="128">
        <v>0.492</v>
      </c>
      <c r="AA107" s="128">
        <v>3.387</v>
      </c>
      <c r="AB107" s="128">
        <v>3.134</v>
      </c>
      <c r="AC107" s="128">
        <v>1.6259999999999906</v>
      </c>
      <c r="AD107" s="128">
        <v>2.851</v>
      </c>
      <c r="AE107" s="128">
        <v>2.1668444416880956</v>
      </c>
      <c r="AF107" s="128">
        <v>0.2134677062304131</v>
      </c>
      <c r="AG107" s="128">
        <v>-0.6944582122549718</v>
      </c>
      <c r="AH107" s="128">
        <v>20.066</v>
      </c>
      <c r="AI107" s="128">
        <v>76.7866042061198</v>
      </c>
      <c r="AJ107" s="128">
        <v>86.668</v>
      </c>
      <c r="AK107" s="128">
        <v>9.850651269577869</v>
      </c>
      <c r="AL107" s="128">
        <v>10.444</v>
      </c>
    </row>
    <row r="108" spans="1:38" ht="15.75">
      <c r="A108" s="127">
        <v>39692</v>
      </c>
      <c r="B108" s="128">
        <v>944.624</v>
      </c>
      <c r="C108" s="128">
        <v>885.321</v>
      </c>
      <c r="D108" s="128">
        <v>40.654</v>
      </c>
      <c r="E108" s="128">
        <v>334.057</v>
      </c>
      <c r="F108" s="128">
        <v>228.458</v>
      </c>
      <c r="G108" s="128">
        <v>90.562</v>
      </c>
      <c r="H108" s="128">
        <v>510.60999999999996</v>
      </c>
      <c r="I108" s="128">
        <v>51.024</v>
      </c>
      <c r="J108" s="128">
        <v>112.332</v>
      </c>
      <c r="K108" s="128">
        <v>796.122</v>
      </c>
      <c r="L108" s="128">
        <v>722.608</v>
      </c>
      <c r="M108" s="128">
        <v>73.514</v>
      </c>
      <c r="N108" s="128">
        <v>89.199</v>
      </c>
      <c r="O108" s="128">
        <v>59.303</v>
      </c>
      <c r="P108" s="128">
        <v>31.11</v>
      </c>
      <c r="Q108" s="128">
        <v>7.263</v>
      </c>
      <c r="R108" s="128">
        <v>33.907</v>
      </c>
      <c r="S108" s="128">
        <v>24.27</v>
      </c>
      <c r="T108" s="128">
        <v>31.583</v>
      </c>
      <c r="U108" s="128">
        <v>13.72</v>
      </c>
      <c r="V108" s="128">
        <v>6.277947627839224</v>
      </c>
      <c r="W108" s="128">
        <v>5.30217687714514</v>
      </c>
      <c r="X108" s="128">
        <v>7.534530236207885</v>
      </c>
      <c r="Y108" s="128">
        <v>4.134999999999991</v>
      </c>
      <c r="Z108" s="128">
        <v>0.913</v>
      </c>
      <c r="AA108" s="128">
        <v>4.516</v>
      </c>
      <c r="AB108" s="128">
        <v>4.482</v>
      </c>
      <c r="AC108" s="128">
        <v>2.3130000000000024</v>
      </c>
      <c r="AD108" s="128">
        <v>1.889</v>
      </c>
      <c r="AE108" s="128">
        <v>2.5645375799709</v>
      </c>
      <c r="AF108" s="128">
        <v>0.21480239497580822</v>
      </c>
      <c r="AG108" s="128">
        <v>5.973854793086758</v>
      </c>
      <c r="AH108" s="128">
        <v>24.737</v>
      </c>
      <c r="AI108" s="128">
        <v>75.9954723693253</v>
      </c>
      <c r="AJ108" s="128">
        <v>88.557</v>
      </c>
      <c r="AK108" s="128">
        <v>10.002812539180704</v>
      </c>
      <c r="AL108" s="128">
        <v>19.568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374</v>
      </c>
      <c r="D5" s="4" t="s">
        <v>375</v>
      </c>
      <c r="E5" s="3" t="s">
        <v>376</v>
      </c>
      <c r="F5" s="14"/>
      <c r="G5" s="14"/>
      <c r="H5" s="14"/>
      <c r="I5" s="14"/>
    </row>
    <row r="6" spans="2:9" ht="15">
      <c r="B6" s="13">
        <v>4</v>
      </c>
      <c r="C6" s="2" t="s">
        <v>377</v>
      </c>
      <c r="D6" s="4" t="s">
        <v>378</v>
      </c>
      <c r="E6" s="3" t="s">
        <v>379</v>
      </c>
      <c r="F6" s="14"/>
      <c r="G6" s="14"/>
      <c r="H6" s="14"/>
      <c r="I6" s="14"/>
    </row>
    <row r="7" spans="2:9" ht="15">
      <c r="B7" s="13">
        <v>5</v>
      </c>
      <c r="C7" s="2" t="s">
        <v>380</v>
      </c>
      <c r="D7" s="4" t="s">
        <v>382</v>
      </c>
      <c r="E7" s="3" t="s">
        <v>381</v>
      </c>
      <c r="F7" s="14"/>
      <c r="G7" s="14"/>
      <c r="H7" s="14"/>
      <c r="I7" s="14"/>
    </row>
    <row r="8" spans="2:9" ht="15">
      <c r="B8" s="13">
        <v>6</v>
      </c>
      <c r="C8" s="2" t="s">
        <v>383</v>
      </c>
      <c r="D8" s="14" t="s">
        <v>384</v>
      </c>
      <c r="E8" s="3" t="s">
        <v>385</v>
      </c>
      <c r="F8" s="14"/>
      <c r="G8" s="14"/>
      <c r="H8" s="14"/>
      <c r="I8" s="14"/>
    </row>
    <row r="9" spans="2:9" ht="15">
      <c r="B9" s="13">
        <v>7</v>
      </c>
      <c r="C9" s="2" t="s">
        <v>386</v>
      </c>
      <c r="D9" s="4" t="s">
        <v>387</v>
      </c>
      <c r="E9" s="3" t="s">
        <v>388</v>
      </c>
      <c r="F9" s="14"/>
      <c r="G9" s="14"/>
      <c r="H9" s="14"/>
      <c r="I9" s="14"/>
    </row>
    <row r="10" spans="2:9" ht="15">
      <c r="B10" s="13">
        <v>8</v>
      </c>
      <c r="C10" s="2" t="s">
        <v>392</v>
      </c>
      <c r="D10" s="4" t="s">
        <v>393</v>
      </c>
      <c r="E10" s="3" t="s">
        <v>402</v>
      </c>
      <c r="F10" s="14"/>
      <c r="G10" s="14"/>
      <c r="H10" s="14"/>
      <c r="I10" s="14"/>
    </row>
    <row r="11" spans="2:9" ht="15">
      <c r="B11" s="13">
        <v>9</v>
      </c>
      <c r="C11" s="2" t="s">
        <v>395</v>
      </c>
      <c r="D11" t="s">
        <v>398</v>
      </c>
      <c r="E11" s="3" t="s">
        <v>403</v>
      </c>
      <c r="F11" s="14"/>
      <c r="G11" s="14"/>
      <c r="H11" s="14"/>
      <c r="I11" s="14"/>
    </row>
    <row r="12" spans="2:9" ht="15">
      <c r="B12" s="13">
        <v>10</v>
      </c>
      <c r="C12" s="2" t="s">
        <v>399</v>
      </c>
      <c r="D12" s="4" t="s">
        <v>400</v>
      </c>
      <c r="E12" s="3" t="s">
        <v>404</v>
      </c>
      <c r="F12" s="14"/>
      <c r="G12" s="14"/>
      <c r="H12" s="14"/>
      <c r="I12" s="14"/>
    </row>
    <row r="13" spans="2:9" ht="15">
      <c r="B13" s="13">
        <v>11</v>
      </c>
      <c r="C13" s="2" t="s">
        <v>397</v>
      </c>
      <c r="D13" t="s">
        <v>401</v>
      </c>
      <c r="E13" s="3" t="s">
        <v>405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1">
      <pane xSplit="1" ySplit="3" topLeftCell="B7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0" sqref="A110:F110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32" t="s">
        <v>39</v>
      </c>
      <c r="C2" s="132"/>
      <c r="D2" s="132"/>
      <c r="E2" s="132"/>
      <c r="F2" s="132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/>
      <c r="C4" s="43">
        <v>76.5</v>
      </c>
      <c r="D4" s="43"/>
      <c r="E4" s="43"/>
      <c r="F4" s="43"/>
    </row>
    <row r="5" spans="1:6" ht="12.75">
      <c r="A5" s="45">
        <v>36557</v>
      </c>
      <c r="B5" s="43"/>
      <c r="C5" s="43">
        <v>77.4</v>
      </c>
      <c r="D5" s="43"/>
      <c r="E5" s="43"/>
      <c r="F5" s="43"/>
    </row>
    <row r="6" spans="1:6" ht="12.75">
      <c r="A6" s="45">
        <v>36586</v>
      </c>
      <c r="B6" s="43"/>
      <c r="C6" s="43">
        <v>77.6</v>
      </c>
      <c r="D6" s="43"/>
      <c r="E6" s="43"/>
      <c r="F6" s="43"/>
    </row>
    <row r="7" spans="1:6" ht="12.75">
      <c r="A7" s="45">
        <v>36617</v>
      </c>
      <c r="B7" s="43"/>
      <c r="C7" s="43">
        <v>78</v>
      </c>
      <c r="D7" s="43"/>
      <c r="E7" s="43"/>
      <c r="F7" s="43"/>
    </row>
    <row r="8" spans="1:6" ht="12.75">
      <c r="A8" s="45">
        <v>36647</v>
      </c>
      <c r="B8" s="43"/>
      <c r="C8" s="43">
        <v>78.2</v>
      </c>
      <c r="D8" s="43"/>
      <c r="E8" s="43"/>
      <c r="F8" s="43"/>
    </row>
    <row r="9" spans="1:6" ht="12.75">
      <c r="A9" s="45">
        <v>36678</v>
      </c>
      <c r="B9" s="43"/>
      <c r="C9" s="43">
        <v>78.5</v>
      </c>
      <c r="D9" s="43"/>
      <c r="E9" s="43"/>
      <c r="F9" s="43"/>
    </row>
    <row r="10" spans="1:6" ht="12.75">
      <c r="A10" s="45">
        <v>36708</v>
      </c>
      <c r="B10" s="43"/>
      <c r="C10" s="43">
        <v>79.2</v>
      </c>
      <c r="D10" s="43"/>
      <c r="E10" s="43"/>
      <c r="F10" s="43"/>
    </row>
    <row r="11" spans="1:6" ht="12.75">
      <c r="A11" s="45">
        <v>36739</v>
      </c>
      <c r="B11" s="43"/>
      <c r="C11" s="43">
        <v>80.2</v>
      </c>
      <c r="D11" s="43"/>
      <c r="E11" s="43"/>
      <c r="F11" s="43"/>
    </row>
    <row r="12" spans="1:6" ht="12.75">
      <c r="A12" s="45">
        <v>36770</v>
      </c>
      <c r="B12" s="43"/>
      <c r="C12" s="43">
        <v>80.7</v>
      </c>
      <c r="D12" s="43"/>
      <c r="E12" s="43"/>
      <c r="F12" s="43"/>
    </row>
    <row r="13" spans="1:6" ht="12.75">
      <c r="A13" s="45">
        <v>36800</v>
      </c>
      <c r="B13" s="43"/>
      <c r="C13" s="43">
        <v>82</v>
      </c>
      <c r="D13" s="43"/>
      <c r="E13" s="43"/>
      <c r="F13" s="43"/>
    </row>
    <row r="14" spans="1:6" ht="12.75">
      <c r="A14" s="45">
        <v>36831</v>
      </c>
      <c r="B14" s="43"/>
      <c r="C14" s="43">
        <v>82.5</v>
      </c>
      <c r="D14" s="43"/>
      <c r="E14" s="43"/>
      <c r="F14" s="43"/>
    </row>
    <row r="15" spans="1:6" ht="12.75">
      <c r="A15" s="45">
        <v>36861</v>
      </c>
      <c r="B15" s="43"/>
      <c r="C15" s="43">
        <v>83</v>
      </c>
      <c r="D15" s="43"/>
      <c r="E15" s="43"/>
      <c r="F15" s="43"/>
    </row>
    <row r="16" spans="1:6" ht="12.75">
      <c r="A16" s="45">
        <v>36892</v>
      </c>
      <c r="B16" s="43">
        <v>88.9</v>
      </c>
      <c r="C16" s="43">
        <v>84.6</v>
      </c>
      <c r="D16" s="43">
        <v>93.48</v>
      </c>
      <c r="E16" s="43">
        <v>90.63</v>
      </c>
      <c r="F16" s="43">
        <v>99.52</v>
      </c>
    </row>
    <row r="17" spans="1:6" ht="12.75">
      <c r="A17" s="45">
        <v>36923</v>
      </c>
      <c r="B17" s="43">
        <v>89.69</v>
      </c>
      <c r="C17" s="43">
        <v>85.46</v>
      </c>
      <c r="D17" s="43">
        <v>94.18</v>
      </c>
      <c r="E17" s="43">
        <v>91.04</v>
      </c>
      <c r="F17" s="43">
        <v>100.84</v>
      </c>
    </row>
    <row r="18" spans="1:6" ht="12.75">
      <c r="A18" s="45">
        <v>36951</v>
      </c>
      <c r="B18" s="43">
        <v>89.76</v>
      </c>
      <c r="C18" s="43">
        <v>85.03</v>
      </c>
      <c r="D18" s="43">
        <v>94.81</v>
      </c>
      <c r="E18" s="43">
        <v>91.74</v>
      </c>
      <c r="F18" s="43">
        <v>101.32</v>
      </c>
    </row>
    <row r="19" spans="1:6" ht="12.75">
      <c r="A19" s="45">
        <v>36982</v>
      </c>
      <c r="B19" s="43">
        <v>90.37</v>
      </c>
      <c r="C19" s="43">
        <v>85.81</v>
      </c>
      <c r="D19" s="43">
        <v>95.24</v>
      </c>
      <c r="E19" s="43">
        <v>91.78</v>
      </c>
      <c r="F19" s="43">
        <v>102.56</v>
      </c>
    </row>
    <row r="20" spans="1:6" ht="12.75">
      <c r="A20" s="45">
        <v>37012</v>
      </c>
      <c r="B20" s="43">
        <v>90.57</v>
      </c>
      <c r="C20" s="43">
        <v>85.93</v>
      </c>
      <c r="D20" s="43">
        <v>95.52</v>
      </c>
      <c r="E20" s="43">
        <v>92.19</v>
      </c>
      <c r="F20" s="43">
        <v>102.56</v>
      </c>
    </row>
    <row r="21" spans="1:6" ht="12.75">
      <c r="A21" s="45">
        <v>37043</v>
      </c>
      <c r="B21" s="43">
        <v>91.05</v>
      </c>
      <c r="C21" s="43">
        <v>86.18</v>
      </c>
      <c r="D21" s="43">
        <v>96.25</v>
      </c>
      <c r="E21" s="43">
        <v>92.71</v>
      </c>
      <c r="F21" s="43">
        <v>103.72</v>
      </c>
    </row>
    <row r="22" spans="1:6" ht="12.75">
      <c r="A22" s="45">
        <v>37073</v>
      </c>
      <c r="B22" s="43">
        <v>91.45</v>
      </c>
      <c r="C22" s="43">
        <v>86.53</v>
      </c>
      <c r="D22" s="43">
        <v>96.72</v>
      </c>
      <c r="E22" s="43">
        <v>93.18</v>
      </c>
      <c r="F22" s="43">
        <v>104.19</v>
      </c>
    </row>
    <row r="23" spans="1:6" ht="12.75">
      <c r="A23" s="45">
        <v>37104</v>
      </c>
      <c r="B23" s="43">
        <v>91.58</v>
      </c>
      <c r="C23" s="43">
        <v>86.81</v>
      </c>
      <c r="D23" s="43">
        <v>96.68</v>
      </c>
      <c r="E23" s="43">
        <v>93.37</v>
      </c>
      <c r="F23" s="43">
        <v>103.67</v>
      </c>
    </row>
    <row r="24" spans="1:6" ht="12.75">
      <c r="A24" s="45">
        <v>37135</v>
      </c>
      <c r="B24" s="43">
        <v>91.95</v>
      </c>
      <c r="C24" s="43">
        <v>87.14</v>
      </c>
      <c r="D24" s="43">
        <v>97.09</v>
      </c>
      <c r="E24" s="43">
        <v>94.13</v>
      </c>
      <c r="F24" s="43">
        <v>103.36</v>
      </c>
    </row>
    <row r="25" spans="1:6" ht="12.75">
      <c r="A25" s="45">
        <v>37165</v>
      </c>
      <c r="B25" s="43">
        <v>92.26</v>
      </c>
      <c r="C25" s="43">
        <v>87.97</v>
      </c>
      <c r="D25" s="43">
        <v>96.81</v>
      </c>
      <c r="E25" s="43">
        <v>93.83</v>
      </c>
      <c r="F25" s="43">
        <v>103.14</v>
      </c>
    </row>
    <row r="26" spans="1:6" ht="12.75">
      <c r="A26" s="45">
        <v>37196</v>
      </c>
      <c r="B26" s="43">
        <v>92.48</v>
      </c>
      <c r="C26" s="43">
        <v>88.38</v>
      </c>
      <c r="D26" s="43">
        <v>96.82</v>
      </c>
      <c r="E26" s="43">
        <v>93.69</v>
      </c>
      <c r="F26" s="43">
        <v>103.45</v>
      </c>
    </row>
    <row r="27" spans="1:6" ht="12.75">
      <c r="A27" s="45">
        <v>37226</v>
      </c>
      <c r="B27" s="43">
        <v>93.01</v>
      </c>
      <c r="C27" s="43">
        <v>89.24</v>
      </c>
      <c r="D27" s="43">
        <v>96.98</v>
      </c>
      <c r="E27" s="43">
        <v>93.87</v>
      </c>
      <c r="F27" s="43">
        <v>103.58</v>
      </c>
    </row>
    <row r="28" spans="1:6" ht="12.75">
      <c r="A28" s="45">
        <v>37257</v>
      </c>
      <c r="B28" s="43">
        <v>93.14</v>
      </c>
      <c r="C28" s="43">
        <v>89.49</v>
      </c>
      <c r="D28" s="43">
        <v>96.98</v>
      </c>
      <c r="E28" s="43">
        <v>93.85</v>
      </c>
      <c r="F28" s="43">
        <v>103.6</v>
      </c>
    </row>
    <row r="29" spans="1:6" ht="12.75">
      <c r="A29" s="45">
        <v>37288</v>
      </c>
      <c r="B29" s="43">
        <v>93.78</v>
      </c>
      <c r="C29" s="43">
        <v>90.02</v>
      </c>
      <c r="D29" s="43">
        <v>97.73</v>
      </c>
      <c r="E29" s="43">
        <v>94.53</v>
      </c>
      <c r="F29" s="43">
        <v>104.51</v>
      </c>
    </row>
    <row r="30" spans="1:6" ht="12.75">
      <c r="A30" s="45">
        <v>37316</v>
      </c>
      <c r="B30" s="43">
        <v>94.05</v>
      </c>
      <c r="C30" s="43">
        <v>90.35</v>
      </c>
      <c r="D30" s="43">
        <v>97.94</v>
      </c>
      <c r="E30" s="43">
        <v>94.66</v>
      </c>
      <c r="F30" s="43">
        <v>104.87</v>
      </c>
    </row>
    <row r="31" spans="1:6" ht="12.75">
      <c r="A31" s="45">
        <v>37347</v>
      </c>
      <c r="B31" s="43">
        <v>94.23</v>
      </c>
      <c r="C31" s="43">
        <v>90.71</v>
      </c>
      <c r="D31" s="43">
        <v>97.93</v>
      </c>
      <c r="E31" s="43">
        <v>94.8</v>
      </c>
      <c r="F31" s="43">
        <v>104.55</v>
      </c>
    </row>
    <row r="32" spans="1:6" ht="12.75">
      <c r="A32" s="45">
        <v>37377</v>
      </c>
      <c r="B32" s="43">
        <v>94.22</v>
      </c>
      <c r="C32" s="43">
        <v>90.8</v>
      </c>
      <c r="D32" s="43">
        <v>97.82</v>
      </c>
      <c r="E32" s="43">
        <v>95.14</v>
      </c>
      <c r="F32" s="43">
        <v>103.54</v>
      </c>
    </row>
    <row r="33" spans="1:6" ht="12.75">
      <c r="A33" s="45">
        <v>37408</v>
      </c>
      <c r="B33" s="43">
        <v>94.4</v>
      </c>
      <c r="C33" s="43">
        <v>90.98</v>
      </c>
      <c r="D33" s="43">
        <v>98</v>
      </c>
      <c r="E33" s="43">
        <v>95.54</v>
      </c>
      <c r="F33" s="43">
        <v>103.27</v>
      </c>
    </row>
    <row r="34" spans="1:6" ht="12.75">
      <c r="A34" s="45">
        <v>37438</v>
      </c>
      <c r="B34" s="43">
        <v>94.42</v>
      </c>
      <c r="C34" s="43">
        <v>91.13</v>
      </c>
      <c r="D34" s="43">
        <v>97.85</v>
      </c>
      <c r="E34" s="43">
        <v>95.9</v>
      </c>
      <c r="F34" s="43">
        <v>102.13</v>
      </c>
    </row>
    <row r="35" spans="1:6" ht="12.75">
      <c r="A35" s="45">
        <v>37469</v>
      </c>
      <c r="B35" s="43">
        <v>94.66</v>
      </c>
      <c r="C35" s="43">
        <v>91.3</v>
      </c>
      <c r="D35" s="43">
        <v>98.19</v>
      </c>
      <c r="E35" s="43">
        <v>96.02</v>
      </c>
      <c r="F35" s="43">
        <v>102.9</v>
      </c>
    </row>
    <row r="36" spans="1:6" ht="12.75">
      <c r="A36" s="45">
        <v>37500</v>
      </c>
      <c r="B36" s="43">
        <v>94.87</v>
      </c>
      <c r="C36" s="43">
        <v>91.4</v>
      </c>
      <c r="D36" s="43">
        <v>98.5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91.71</v>
      </c>
      <c r="D37" s="43">
        <v>98.69</v>
      </c>
      <c r="E37" s="43">
        <v>96.44</v>
      </c>
      <c r="F37" s="43">
        <v>103.58</v>
      </c>
    </row>
    <row r="38" spans="1:6" ht="12.75">
      <c r="A38" s="45">
        <v>37561</v>
      </c>
      <c r="B38" s="43">
        <v>95.4</v>
      </c>
      <c r="C38" s="43">
        <v>92</v>
      </c>
      <c r="D38" s="43">
        <v>98.97</v>
      </c>
      <c r="E38" s="43">
        <v>96.83</v>
      </c>
      <c r="F38" s="43">
        <v>103.62</v>
      </c>
    </row>
    <row r="39" spans="1:6" ht="12.75">
      <c r="A39" s="45">
        <v>37591</v>
      </c>
      <c r="B39" s="43">
        <v>95.69</v>
      </c>
      <c r="C39" s="43">
        <v>92.54</v>
      </c>
      <c r="D39" s="43">
        <v>99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92.74</v>
      </c>
      <c r="D40" s="43">
        <v>98.81</v>
      </c>
      <c r="E40" s="43">
        <v>96.95</v>
      </c>
      <c r="F40" s="43">
        <v>102.93</v>
      </c>
    </row>
    <row r="41" spans="1:6" ht="12.75">
      <c r="A41" s="45">
        <v>37653</v>
      </c>
      <c r="B41" s="43">
        <v>95.08</v>
      </c>
      <c r="C41" s="43">
        <v>92.53</v>
      </c>
      <c r="D41" s="43">
        <v>97.73</v>
      </c>
      <c r="E41" s="43">
        <v>95.29</v>
      </c>
      <c r="F41" s="43">
        <v>102.96</v>
      </c>
    </row>
    <row r="42" spans="1:6" ht="12.75">
      <c r="A42" s="45">
        <v>37681</v>
      </c>
      <c r="B42" s="43">
        <v>95.25</v>
      </c>
      <c r="C42" s="43">
        <v>92.59</v>
      </c>
      <c r="D42" s="43">
        <v>98.01</v>
      </c>
      <c r="E42" s="43">
        <v>95.66</v>
      </c>
      <c r="F42" s="43">
        <v>103.07</v>
      </c>
    </row>
    <row r="43" spans="1:6" ht="12.75">
      <c r="A43" s="45">
        <v>37712</v>
      </c>
      <c r="B43" s="43">
        <v>95.42</v>
      </c>
      <c r="C43" s="43">
        <v>92.9</v>
      </c>
      <c r="D43" s="43">
        <v>98.05</v>
      </c>
      <c r="E43" s="43">
        <v>95.74</v>
      </c>
      <c r="F43" s="43">
        <v>103.02</v>
      </c>
    </row>
    <row r="44" spans="1:6" ht="12.75">
      <c r="A44" s="45">
        <v>37742</v>
      </c>
      <c r="B44" s="43">
        <v>95.69</v>
      </c>
      <c r="C44" s="43">
        <v>93.32</v>
      </c>
      <c r="D44" s="43">
        <v>98.16</v>
      </c>
      <c r="E44" s="43">
        <v>96.33</v>
      </c>
      <c r="F44" s="43">
        <v>102.2</v>
      </c>
    </row>
    <row r="45" spans="1:6" ht="12.75">
      <c r="A45" s="45">
        <v>37773</v>
      </c>
      <c r="B45" s="43">
        <v>95.49</v>
      </c>
      <c r="C45" s="43">
        <v>93.43</v>
      </c>
      <c r="D45" s="43">
        <v>97.62</v>
      </c>
      <c r="E45" s="43">
        <v>96.23</v>
      </c>
      <c r="F45" s="43">
        <v>100.81</v>
      </c>
    </row>
    <row r="46" spans="1:6" ht="12.75">
      <c r="A46" s="45">
        <v>37803</v>
      </c>
      <c r="B46" s="43">
        <v>95.63</v>
      </c>
      <c r="C46" s="43">
        <v>93.44</v>
      </c>
      <c r="D46" s="43">
        <v>97.9</v>
      </c>
      <c r="E46" s="43">
        <v>96.26</v>
      </c>
      <c r="F46" s="43">
        <v>101.57</v>
      </c>
    </row>
    <row r="47" spans="1:6" ht="12.75">
      <c r="A47" s="45">
        <v>37834</v>
      </c>
      <c r="B47" s="43">
        <v>95.76</v>
      </c>
      <c r="C47" s="43">
        <v>93.42</v>
      </c>
      <c r="D47" s="43">
        <v>98.18</v>
      </c>
      <c r="E47" s="43">
        <v>96.56</v>
      </c>
      <c r="F47" s="43">
        <v>101.83</v>
      </c>
    </row>
    <row r="48" spans="1:6" ht="12.75">
      <c r="A48" s="45">
        <v>37865</v>
      </c>
      <c r="B48" s="43">
        <v>96.03</v>
      </c>
      <c r="C48" s="43">
        <v>93.65</v>
      </c>
      <c r="D48" s="43">
        <v>98.51</v>
      </c>
      <c r="E48" s="43">
        <v>96.44</v>
      </c>
      <c r="F48" s="43">
        <v>103.01</v>
      </c>
    </row>
    <row r="49" spans="1:6" ht="12.75">
      <c r="A49" s="45">
        <v>37895</v>
      </c>
      <c r="B49" s="43">
        <v>95.94</v>
      </c>
      <c r="C49" s="43">
        <v>93.79</v>
      </c>
      <c r="D49" s="43">
        <v>98.18</v>
      </c>
      <c r="E49" s="43">
        <v>96.34</v>
      </c>
      <c r="F49" s="43">
        <v>102.22</v>
      </c>
    </row>
    <row r="50" spans="1:6" ht="12.75">
      <c r="A50" s="45">
        <v>37926</v>
      </c>
      <c r="B50" s="43">
        <v>95.99</v>
      </c>
      <c r="C50" s="43">
        <v>93.97</v>
      </c>
      <c r="D50" s="43">
        <v>98.08</v>
      </c>
      <c r="E50" s="43">
        <v>96.59</v>
      </c>
      <c r="F50" s="43">
        <v>101.46</v>
      </c>
    </row>
    <row r="51" spans="1:6" ht="12.75">
      <c r="A51" s="45">
        <v>37956</v>
      </c>
      <c r="B51" s="43">
        <v>96.26</v>
      </c>
      <c r="C51" s="43">
        <v>94.44</v>
      </c>
      <c r="D51" s="43">
        <v>98.13</v>
      </c>
      <c r="E51" s="43">
        <v>96.85</v>
      </c>
      <c r="F51" s="43">
        <v>101.09</v>
      </c>
    </row>
    <row r="52" spans="1:6" ht="12.75">
      <c r="A52" s="45">
        <v>37987</v>
      </c>
      <c r="B52" s="43">
        <v>96.51</v>
      </c>
      <c r="C52" s="43">
        <v>94.85</v>
      </c>
      <c r="D52" s="43">
        <v>98.22</v>
      </c>
      <c r="E52" s="43">
        <v>97.29</v>
      </c>
      <c r="F52" s="43">
        <v>100.46</v>
      </c>
    </row>
    <row r="53" spans="1:6" ht="12.75">
      <c r="A53" s="45">
        <v>38018</v>
      </c>
      <c r="B53" s="43">
        <v>96.97</v>
      </c>
      <c r="C53" s="43">
        <v>95.8</v>
      </c>
      <c r="D53" s="43">
        <v>98.17</v>
      </c>
      <c r="E53" s="43">
        <v>97.19</v>
      </c>
      <c r="F53" s="43">
        <v>100.52</v>
      </c>
    </row>
    <row r="54" spans="1:6" ht="12.75">
      <c r="A54" s="45">
        <v>38047</v>
      </c>
      <c r="B54" s="43">
        <v>97.31</v>
      </c>
      <c r="C54" s="43">
        <v>96.06</v>
      </c>
      <c r="D54" s="43">
        <v>98.58</v>
      </c>
      <c r="E54" s="43">
        <v>97.77</v>
      </c>
      <c r="F54" s="43">
        <v>100.58</v>
      </c>
    </row>
    <row r="55" spans="1:6" ht="12.75">
      <c r="A55" s="45">
        <v>38078</v>
      </c>
      <c r="B55" s="43">
        <v>97.42</v>
      </c>
      <c r="C55" s="43">
        <v>96.61</v>
      </c>
      <c r="D55" s="43">
        <v>98.24</v>
      </c>
      <c r="E55" s="43">
        <v>97.73</v>
      </c>
      <c r="F55" s="43">
        <v>99.62</v>
      </c>
    </row>
    <row r="56" spans="1:6" ht="12.75">
      <c r="A56" s="45">
        <v>38108</v>
      </c>
      <c r="B56" s="43">
        <v>98.1</v>
      </c>
      <c r="C56" s="43">
        <v>97.28</v>
      </c>
      <c r="D56" s="43">
        <v>98.93</v>
      </c>
      <c r="E56" s="43">
        <v>98.37</v>
      </c>
      <c r="F56" s="43">
        <v>100.42</v>
      </c>
    </row>
    <row r="57" spans="1:6" ht="12.75">
      <c r="A57" s="45">
        <v>38139</v>
      </c>
      <c r="B57" s="43">
        <v>98.17</v>
      </c>
      <c r="C57" s="43">
        <v>97.4</v>
      </c>
      <c r="D57" s="43">
        <v>98.97</v>
      </c>
      <c r="E57" s="43">
        <v>98.64</v>
      </c>
      <c r="F57" s="43">
        <v>99.96</v>
      </c>
    </row>
    <row r="58" spans="1:6" ht="12.75">
      <c r="A58" s="45">
        <v>38169</v>
      </c>
      <c r="B58" s="43">
        <v>98.32</v>
      </c>
      <c r="C58" s="43">
        <v>97.7</v>
      </c>
      <c r="D58" s="43">
        <v>98.95</v>
      </c>
      <c r="E58" s="43">
        <v>98.45</v>
      </c>
      <c r="F58" s="43">
        <v>100.3</v>
      </c>
    </row>
    <row r="59" spans="1:6" ht="12.75">
      <c r="A59" s="45">
        <v>38200</v>
      </c>
      <c r="B59" s="43">
        <v>98.56</v>
      </c>
      <c r="C59" s="43">
        <v>97.85</v>
      </c>
      <c r="D59" s="43">
        <v>99.29</v>
      </c>
      <c r="E59" s="43">
        <v>98.79</v>
      </c>
      <c r="F59" s="43">
        <v>100.65</v>
      </c>
    </row>
    <row r="60" spans="1:6" ht="12.75">
      <c r="A60" s="45">
        <v>38231</v>
      </c>
      <c r="B60" s="43">
        <v>99.12</v>
      </c>
      <c r="C60" s="43">
        <v>98.36</v>
      </c>
      <c r="D60" s="43">
        <v>99.91</v>
      </c>
      <c r="E60" s="43">
        <v>99.99</v>
      </c>
      <c r="F60" s="43">
        <v>100.09</v>
      </c>
    </row>
    <row r="61" spans="1:6" ht="12.75">
      <c r="A61" s="45">
        <v>38261</v>
      </c>
      <c r="B61" s="43">
        <v>99.17</v>
      </c>
      <c r="C61" s="43">
        <v>98.61</v>
      </c>
      <c r="D61" s="43">
        <v>99.75</v>
      </c>
      <c r="E61" s="43">
        <v>99.89</v>
      </c>
      <c r="F61" s="43">
        <v>99.82</v>
      </c>
    </row>
    <row r="62" spans="1:6" ht="12.75">
      <c r="A62" s="45">
        <v>38292</v>
      </c>
      <c r="B62" s="43">
        <v>99.08</v>
      </c>
      <c r="C62" s="43">
        <v>98.66</v>
      </c>
      <c r="D62" s="43">
        <v>99.5</v>
      </c>
      <c r="E62" s="43">
        <v>99.8</v>
      </c>
      <c r="F62" s="43">
        <v>99.24</v>
      </c>
    </row>
    <row r="63" spans="1:6" ht="12.75">
      <c r="A63" s="45">
        <v>38322</v>
      </c>
      <c r="B63" s="43">
        <v>99.16</v>
      </c>
      <c r="C63" s="43">
        <v>99.08</v>
      </c>
      <c r="D63" s="43">
        <v>99.24</v>
      </c>
      <c r="E63" s="43">
        <v>99.82</v>
      </c>
      <c r="F63" s="43">
        <v>98.41</v>
      </c>
    </row>
    <row r="64" spans="1:6" ht="12.75">
      <c r="A64" s="45">
        <v>38353</v>
      </c>
      <c r="B64" s="43">
        <v>99.63</v>
      </c>
      <c r="C64" s="43">
        <v>99.44</v>
      </c>
      <c r="D64" s="43">
        <v>99.83</v>
      </c>
      <c r="E64" s="43">
        <v>100.4</v>
      </c>
      <c r="F64" s="43">
        <v>99.01</v>
      </c>
    </row>
    <row r="65" spans="1:6" ht="12.75">
      <c r="A65" s="45">
        <v>38384</v>
      </c>
      <c r="B65" s="43">
        <v>99.78</v>
      </c>
      <c r="C65" s="43">
        <v>99.75</v>
      </c>
      <c r="D65" s="43">
        <v>99.81</v>
      </c>
      <c r="E65" s="43">
        <v>100.18</v>
      </c>
      <c r="F65" s="43">
        <v>99.28</v>
      </c>
    </row>
    <row r="66" spans="1:6" ht="12.75">
      <c r="A66" s="45">
        <v>38412</v>
      </c>
      <c r="B66" s="43">
        <v>99.57</v>
      </c>
      <c r="C66" s="43">
        <v>99.76</v>
      </c>
      <c r="D66" s="43">
        <v>99.39</v>
      </c>
      <c r="E66" s="43">
        <v>99.95</v>
      </c>
      <c r="F66" s="43">
        <v>98.58</v>
      </c>
    </row>
    <row r="67" spans="1:6" ht="12.75">
      <c r="A67" s="45">
        <v>38443</v>
      </c>
      <c r="B67" s="43">
        <v>99.88</v>
      </c>
      <c r="C67" s="43">
        <v>100.09</v>
      </c>
      <c r="D67" s="43">
        <v>99.66</v>
      </c>
      <c r="E67" s="43">
        <v>99.85</v>
      </c>
      <c r="F67" s="43">
        <v>99.39</v>
      </c>
    </row>
    <row r="68" spans="1:6" ht="12.75">
      <c r="A68" s="45">
        <v>38473</v>
      </c>
      <c r="B68" s="43">
        <v>99.74</v>
      </c>
      <c r="C68" s="43">
        <v>99.82</v>
      </c>
      <c r="D68" s="43">
        <v>99.66</v>
      </c>
      <c r="E68" s="43">
        <v>99.62</v>
      </c>
      <c r="F68" s="43">
        <v>99.72</v>
      </c>
    </row>
    <row r="69" spans="1:6" ht="12.75">
      <c r="A69" s="45">
        <v>38504</v>
      </c>
      <c r="B69" s="43">
        <v>99.82</v>
      </c>
      <c r="C69" s="43">
        <v>99.77</v>
      </c>
      <c r="D69" s="43">
        <v>99.87</v>
      </c>
      <c r="E69" s="43">
        <v>99.38</v>
      </c>
      <c r="F69" s="43">
        <v>100.59</v>
      </c>
    </row>
    <row r="70" spans="1:6" ht="12.75">
      <c r="A70" s="45">
        <v>38534</v>
      </c>
      <c r="B70" s="43">
        <v>99.8</v>
      </c>
      <c r="C70" s="43">
        <v>99.62</v>
      </c>
      <c r="D70" s="43">
        <v>99.98</v>
      </c>
      <c r="E70" s="43">
        <v>99.66</v>
      </c>
      <c r="F70" s="43">
        <v>100.45</v>
      </c>
    </row>
    <row r="71" spans="1:6" ht="12.75">
      <c r="A71" s="45">
        <v>38565</v>
      </c>
      <c r="B71" s="43">
        <v>99.96</v>
      </c>
      <c r="C71" s="43">
        <v>99.9</v>
      </c>
      <c r="D71" s="43">
        <v>100.02</v>
      </c>
      <c r="E71" s="43">
        <v>99.89</v>
      </c>
      <c r="F71" s="43">
        <v>100.2</v>
      </c>
    </row>
    <row r="72" spans="1:6" ht="12.75">
      <c r="A72" s="45">
        <v>38596</v>
      </c>
      <c r="B72" s="43">
        <v>100.25</v>
      </c>
      <c r="C72" s="43">
        <v>100.18</v>
      </c>
      <c r="D72" s="43">
        <v>100.31</v>
      </c>
      <c r="E72" s="43">
        <v>100.44</v>
      </c>
      <c r="F72" s="43">
        <v>100.12</v>
      </c>
    </row>
    <row r="73" spans="1:6" ht="12.75">
      <c r="A73" s="45">
        <v>38626</v>
      </c>
      <c r="B73" s="43">
        <v>100.41</v>
      </c>
      <c r="C73" s="43">
        <v>100.39</v>
      </c>
      <c r="D73" s="43">
        <v>100.42</v>
      </c>
      <c r="E73" s="43">
        <v>100.31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100.45</v>
      </c>
      <c r="D74" s="43">
        <v>100.51</v>
      </c>
      <c r="E74" s="43">
        <v>100.07</v>
      </c>
      <c r="F74" s="43">
        <v>101.14</v>
      </c>
    </row>
    <row r="75" spans="1:6" ht="12.75">
      <c r="A75" s="45">
        <v>38687</v>
      </c>
      <c r="B75" s="43">
        <v>100.68</v>
      </c>
      <c r="C75" s="43">
        <v>100.83</v>
      </c>
      <c r="D75" s="43">
        <v>100.53</v>
      </c>
      <c r="E75" s="43">
        <v>100.24</v>
      </c>
      <c r="F75" s="43">
        <v>100.94</v>
      </c>
    </row>
    <row r="76" spans="1:6" ht="12.75">
      <c r="A76" s="45">
        <v>38718</v>
      </c>
      <c r="B76" s="43">
        <v>100.75</v>
      </c>
      <c r="C76" s="43">
        <v>100.75</v>
      </c>
      <c r="D76" s="43">
        <v>100.74</v>
      </c>
      <c r="E76" s="43">
        <v>100.1</v>
      </c>
      <c r="F76" s="43">
        <v>101.71</v>
      </c>
    </row>
    <row r="77" spans="1:6" ht="12.75">
      <c r="A77" s="45">
        <v>38749</v>
      </c>
      <c r="B77" s="43">
        <v>101.12</v>
      </c>
      <c r="C77" s="43">
        <v>101.33</v>
      </c>
      <c r="D77" s="43">
        <v>100.9</v>
      </c>
      <c r="E77" s="43">
        <v>100.09</v>
      </c>
      <c r="F77" s="43">
        <v>102.15</v>
      </c>
    </row>
    <row r="78" spans="1:6" ht="12.75">
      <c r="A78" s="45">
        <v>38777</v>
      </c>
      <c r="B78" s="43">
        <v>101.46</v>
      </c>
      <c r="C78" s="43">
        <v>101.78</v>
      </c>
      <c r="D78" s="43">
        <v>101.13</v>
      </c>
      <c r="E78" s="43">
        <v>100.44</v>
      </c>
      <c r="F78" s="43">
        <v>102.19</v>
      </c>
    </row>
    <row r="79" spans="1:6" ht="12.75">
      <c r="A79" s="45">
        <v>38808</v>
      </c>
      <c r="B79" s="43">
        <v>101.6</v>
      </c>
      <c r="C79" s="43">
        <v>102.09</v>
      </c>
      <c r="D79" s="43">
        <v>101.11</v>
      </c>
      <c r="E79" s="43">
        <v>100.84</v>
      </c>
      <c r="F79" s="43">
        <v>101.5</v>
      </c>
    </row>
    <row r="80" spans="1:6" ht="12.75">
      <c r="A80" s="45">
        <v>38838</v>
      </c>
      <c r="B80" s="43">
        <v>101.77</v>
      </c>
      <c r="C80" s="43">
        <v>102.18</v>
      </c>
      <c r="D80" s="43">
        <v>101.37</v>
      </c>
      <c r="E80" s="43">
        <v>101.13</v>
      </c>
      <c r="F80" s="43">
        <v>101.7</v>
      </c>
    </row>
    <row r="81" spans="1:6" ht="12.75">
      <c r="A81" s="45">
        <v>38869</v>
      </c>
      <c r="B81" s="43">
        <v>102.15</v>
      </c>
      <c r="C81" s="43">
        <v>102.44</v>
      </c>
      <c r="D81" s="43">
        <v>101.87</v>
      </c>
      <c r="E81" s="43">
        <v>101.95</v>
      </c>
      <c r="F81" s="43">
        <v>101.7</v>
      </c>
    </row>
    <row r="82" spans="1:6" ht="12.75">
      <c r="A82" s="45">
        <v>38899</v>
      </c>
      <c r="B82" s="43">
        <v>102.3</v>
      </c>
      <c r="C82" s="43">
        <v>102.55</v>
      </c>
      <c r="D82" s="43">
        <v>102.05</v>
      </c>
      <c r="E82" s="43">
        <v>102.71</v>
      </c>
      <c r="F82" s="43">
        <v>100.95</v>
      </c>
    </row>
    <row r="83" spans="1:6" ht="12.75">
      <c r="A83" s="45">
        <v>38930</v>
      </c>
      <c r="B83" s="43">
        <v>102.36</v>
      </c>
      <c r="C83" s="43">
        <v>102.34</v>
      </c>
      <c r="D83" s="43">
        <v>102.38</v>
      </c>
      <c r="E83" s="43">
        <v>103.07</v>
      </c>
      <c r="F83" s="43">
        <v>101.24</v>
      </c>
    </row>
    <row r="84" spans="1:6" ht="12.75">
      <c r="A84" s="45">
        <v>38961</v>
      </c>
      <c r="B84" s="43">
        <v>103.02</v>
      </c>
      <c r="C84" s="43">
        <v>102.93</v>
      </c>
      <c r="D84" s="43">
        <v>103.11</v>
      </c>
      <c r="E84" s="43">
        <v>103.69</v>
      </c>
      <c r="F84" s="43">
        <v>102.16</v>
      </c>
    </row>
    <row r="85" spans="1:6" ht="12.75">
      <c r="A85" s="45">
        <v>38991</v>
      </c>
      <c r="B85" s="43">
        <v>103.34</v>
      </c>
      <c r="C85" s="43">
        <v>103.07</v>
      </c>
      <c r="D85" s="43">
        <v>103.6</v>
      </c>
      <c r="E85" s="43">
        <v>105.04</v>
      </c>
      <c r="F85" s="43">
        <v>101.27</v>
      </c>
    </row>
    <row r="86" spans="1:6" ht="12.75">
      <c r="A86" s="45">
        <v>39022</v>
      </c>
      <c r="B86" s="43">
        <v>103.66</v>
      </c>
      <c r="C86" s="43">
        <v>103.05</v>
      </c>
      <c r="D86" s="43">
        <v>104.27</v>
      </c>
      <c r="E86" s="43">
        <v>106.07</v>
      </c>
      <c r="F86" s="43">
        <v>101.36</v>
      </c>
    </row>
    <row r="87" spans="1:6" ht="12.75">
      <c r="A87" s="45">
        <v>39052</v>
      </c>
      <c r="B87" s="43">
        <v>103.98</v>
      </c>
      <c r="C87" s="43">
        <v>103.62</v>
      </c>
      <c r="D87" s="43">
        <v>104.33</v>
      </c>
      <c r="E87" s="43">
        <v>106.53</v>
      </c>
      <c r="F87" s="43">
        <v>100.78</v>
      </c>
    </row>
    <row r="88" spans="1:6" ht="12.75">
      <c r="A88" s="45">
        <v>39083</v>
      </c>
      <c r="B88" s="43">
        <v>104.63</v>
      </c>
      <c r="C88" s="43">
        <v>104.28</v>
      </c>
      <c r="D88" s="43">
        <v>104.98</v>
      </c>
      <c r="E88" s="43">
        <v>107.22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106.52</v>
      </c>
      <c r="D89" s="43">
        <v>105.02</v>
      </c>
      <c r="E89" s="43">
        <v>107.01</v>
      </c>
      <c r="F89" s="43">
        <v>101.8</v>
      </c>
    </row>
    <row r="90" spans="1:6" ht="12.75">
      <c r="A90" s="45">
        <v>39142</v>
      </c>
      <c r="B90" s="43">
        <v>106.01</v>
      </c>
      <c r="C90" s="43">
        <v>106.86</v>
      </c>
      <c r="D90" s="43">
        <v>105.15</v>
      </c>
      <c r="E90" s="43">
        <v>107.75</v>
      </c>
      <c r="F90" s="43">
        <v>100.95</v>
      </c>
    </row>
    <row r="91" spans="1:6" ht="12.75">
      <c r="A91" s="45">
        <v>39173</v>
      </c>
      <c r="B91" s="43">
        <v>106.33</v>
      </c>
      <c r="C91" s="43">
        <v>107.11</v>
      </c>
      <c r="D91" s="43">
        <v>105.54</v>
      </c>
      <c r="E91" s="43">
        <v>108.46</v>
      </c>
      <c r="F91" s="43">
        <v>100.84</v>
      </c>
    </row>
    <row r="92" spans="1:6" ht="12.75">
      <c r="A92" s="45">
        <v>39203</v>
      </c>
      <c r="B92" s="43">
        <v>106.58</v>
      </c>
      <c r="C92" s="43">
        <v>107.41</v>
      </c>
      <c r="D92" s="43">
        <v>105.75</v>
      </c>
      <c r="E92" s="43">
        <v>108.77</v>
      </c>
      <c r="F92" s="43">
        <v>100.89</v>
      </c>
    </row>
    <row r="93" spans="1:6" ht="12.75">
      <c r="A93" s="45">
        <v>39234</v>
      </c>
      <c r="B93" s="43">
        <v>106.81</v>
      </c>
      <c r="C93" s="43">
        <v>107.73</v>
      </c>
      <c r="D93" s="43">
        <v>105.88</v>
      </c>
      <c r="E93" s="43">
        <v>108.77</v>
      </c>
      <c r="F93" s="43">
        <v>101.24</v>
      </c>
    </row>
    <row r="94" spans="1:6" ht="12.75">
      <c r="A94" s="45">
        <v>39264</v>
      </c>
      <c r="B94" s="43">
        <v>106.68</v>
      </c>
      <c r="C94" s="43">
        <v>107.84</v>
      </c>
      <c r="D94" s="43">
        <v>105.51</v>
      </c>
      <c r="E94" s="43">
        <v>108.33</v>
      </c>
      <c r="F94" s="43">
        <v>100.96</v>
      </c>
    </row>
    <row r="95" spans="1:6" ht="12.75">
      <c r="A95" s="45">
        <v>39295</v>
      </c>
      <c r="B95" s="43">
        <v>106.61</v>
      </c>
      <c r="C95" s="43">
        <v>107.74</v>
      </c>
      <c r="D95" s="43">
        <v>105.48</v>
      </c>
      <c r="E95" s="43">
        <v>107.93</v>
      </c>
      <c r="F95" s="43">
        <v>101.51</v>
      </c>
    </row>
    <row r="96" spans="1:6" ht="12.75">
      <c r="A96" s="45">
        <v>39326</v>
      </c>
      <c r="B96" s="43">
        <v>107.02</v>
      </c>
      <c r="C96" s="43">
        <v>108.92</v>
      </c>
      <c r="D96" s="43">
        <v>105.1</v>
      </c>
      <c r="E96" s="43">
        <v>107.59</v>
      </c>
      <c r="F96" s="43">
        <v>101.08</v>
      </c>
    </row>
    <row r="97" spans="1:6" ht="12.75">
      <c r="A97" s="45">
        <v>39356</v>
      </c>
      <c r="B97" s="43">
        <v>107.2</v>
      </c>
      <c r="C97" s="43">
        <v>109.59</v>
      </c>
      <c r="D97" s="43">
        <v>104.79</v>
      </c>
      <c r="E97" s="43">
        <v>107.22</v>
      </c>
      <c r="F97" s="43">
        <v>100.87</v>
      </c>
    </row>
    <row r="98" spans="1:6" ht="12.75">
      <c r="A98" s="45">
        <v>39387</v>
      </c>
      <c r="B98" s="43">
        <v>107.33</v>
      </c>
      <c r="C98" s="43">
        <v>110.05</v>
      </c>
      <c r="D98" s="43">
        <v>104.59</v>
      </c>
      <c r="E98" s="43">
        <v>107.27</v>
      </c>
      <c r="F98" s="43">
        <v>100.28</v>
      </c>
    </row>
    <row r="99" spans="1:6" ht="12.75">
      <c r="A99" s="45">
        <v>39417</v>
      </c>
      <c r="B99" s="43">
        <v>107.55</v>
      </c>
      <c r="C99" s="43">
        <v>110.14</v>
      </c>
      <c r="D99" s="43">
        <v>104.94</v>
      </c>
      <c r="E99" s="43">
        <v>107.49</v>
      </c>
      <c r="F99" s="43">
        <v>100.83</v>
      </c>
    </row>
    <row r="100" spans="1:6" ht="12.75">
      <c r="A100" s="45">
        <v>39448</v>
      </c>
      <c r="B100" s="43">
        <v>108.25</v>
      </c>
      <c r="C100" s="43">
        <v>111.01</v>
      </c>
      <c r="D100" s="43">
        <v>105.47</v>
      </c>
      <c r="E100" s="43">
        <v>108.13</v>
      </c>
      <c r="F100" s="43">
        <v>101.18</v>
      </c>
    </row>
    <row r="101" spans="1:6" ht="12.75">
      <c r="A101" s="45">
        <v>39479</v>
      </c>
      <c r="B101" s="43">
        <v>109.35</v>
      </c>
      <c r="C101" s="43">
        <v>112.43</v>
      </c>
      <c r="D101" s="43">
        <v>106.26</v>
      </c>
      <c r="E101" s="43">
        <v>109.08</v>
      </c>
      <c r="F101" s="43">
        <v>101.68</v>
      </c>
    </row>
    <row r="102" spans="1:6" ht="12.75">
      <c r="A102" s="45">
        <v>39508</v>
      </c>
      <c r="B102" s="43">
        <v>109.46</v>
      </c>
      <c r="C102" s="43">
        <v>112.96</v>
      </c>
      <c r="D102" s="43">
        <v>105.98</v>
      </c>
      <c r="E102" s="43">
        <v>108.79</v>
      </c>
      <c r="F102" s="43">
        <v>101.42</v>
      </c>
    </row>
    <row r="103" spans="1:6" ht="12.75">
      <c r="A103" s="45">
        <v>39539</v>
      </c>
      <c r="B103" s="43">
        <v>109.82</v>
      </c>
      <c r="C103" s="43">
        <v>113.7</v>
      </c>
      <c r="D103" s="43">
        <v>105.98</v>
      </c>
      <c r="E103" s="43">
        <v>108.86</v>
      </c>
      <c r="F103" s="43">
        <v>101.26</v>
      </c>
    </row>
    <row r="104" spans="1:6" ht="12.75">
      <c r="A104" s="45">
        <v>39569</v>
      </c>
      <c r="B104" s="43">
        <v>110.48</v>
      </c>
      <c r="C104" s="43">
        <v>114.18</v>
      </c>
      <c r="D104" s="43">
        <v>106.81</v>
      </c>
      <c r="E104" s="43">
        <v>109.62</v>
      </c>
      <c r="F104" s="43">
        <v>102.23</v>
      </c>
    </row>
    <row r="105" spans="1:6" ht="12.75">
      <c r="A105" s="45">
        <v>39600</v>
      </c>
      <c r="B105" s="43">
        <v>111.77</v>
      </c>
      <c r="C105" s="43">
        <v>114.78</v>
      </c>
      <c r="D105" s="43">
        <v>108.76</v>
      </c>
      <c r="E105" s="43">
        <v>112.59</v>
      </c>
      <c r="F105" s="43">
        <v>102.36</v>
      </c>
    </row>
    <row r="106" spans="1:6" ht="12.75">
      <c r="A106" s="45">
        <v>39630</v>
      </c>
      <c r="B106" s="43">
        <v>112.21</v>
      </c>
      <c r="C106" s="43">
        <v>115.25</v>
      </c>
      <c r="D106" s="43">
        <v>109.17</v>
      </c>
      <c r="E106" s="43">
        <v>112.57</v>
      </c>
      <c r="F106" s="43">
        <v>103.52</v>
      </c>
    </row>
    <row r="107" spans="1:6" ht="12.75">
      <c r="A107" s="45">
        <v>39661</v>
      </c>
      <c r="B107" s="43">
        <v>112.57</v>
      </c>
      <c r="C107" s="43">
        <v>115.27</v>
      </c>
      <c r="D107" s="43">
        <v>109.85</v>
      </c>
      <c r="E107" s="43">
        <v>112.9</v>
      </c>
      <c r="F107" s="43">
        <v>104.87</v>
      </c>
    </row>
    <row r="108" spans="1:6" ht="12.75">
      <c r="A108" s="45">
        <v>39692</v>
      </c>
      <c r="B108" s="43">
        <v>112.19</v>
      </c>
      <c r="C108" s="43">
        <v>115.16</v>
      </c>
      <c r="D108" s="43">
        <v>109.2</v>
      </c>
      <c r="E108" s="43">
        <v>111.57</v>
      </c>
      <c r="F108" s="43">
        <v>105.45</v>
      </c>
    </row>
    <row r="109" spans="1:6" ht="12.75">
      <c r="A109" s="45">
        <v>39722</v>
      </c>
      <c r="B109" s="43">
        <v>111.52</v>
      </c>
      <c r="C109" s="43">
        <v>114.84</v>
      </c>
      <c r="D109" s="43">
        <v>108.21</v>
      </c>
      <c r="E109" s="43">
        <v>110.38</v>
      </c>
      <c r="F109" s="43">
        <v>104.81</v>
      </c>
    </row>
    <row r="110" spans="4:6" ht="12.75">
      <c r="D110" s="43"/>
      <c r="E110" s="43"/>
      <c r="F110" s="43"/>
    </row>
    <row r="111" spans="4:6" ht="12.75">
      <c r="D111" s="43"/>
      <c r="E111" s="43"/>
      <c r="F111" s="43"/>
    </row>
    <row r="112" spans="4:6" ht="12.75">
      <c r="D112" s="43"/>
      <c r="E112" s="43"/>
      <c r="F112" s="43"/>
    </row>
    <row r="113" spans="4:6" ht="12.75">
      <c r="D113" s="43"/>
      <c r="E113" s="43"/>
      <c r="F113" s="43"/>
    </row>
    <row r="114" spans="4:6" ht="12.75">
      <c r="D114" s="43"/>
      <c r="E114" s="43"/>
      <c r="F114" s="43"/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8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31" t="s">
        <v>43</v>
      </c>
      <c r="C2" s="131"/>
      <c r="D2" s="131"/>
      <c r="E2" s="131"/>
      <c r="F2" s="131"/>
      <c r="G2" s="131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43">
        <v>60.41145461932157</v>
      </c>
      <c r="C4" s="43">
        <v>53.63051769820806</v>
      </c>
      <c r="D4" s="43">
        <v>51.78929540489621</v>
      </c>
      <c r="E4" s="43">
        <v>59.69411653397335</v>
      </c>
      <c r="F4" s="43">
        <v>76.21218214555927</v>
      </c>
      <c r="G4" s="43">
        <v>59.802886535829415</v>
      </c>
    </row>
    <row r="5" spans="1:7" ht="12.75">
      <c r="A5" s="42">
        <v>36557</v>
      </c>
      <c r="B5" s="43">
        <v>60.41145461932157</v>
      </c>
      <c r="C5" s="43">
        <v>53.63051769820806</v>
      </c>
      <c r="D5" s="43">
        <v>54.430549470545905</v>
      </c>
      <c r="E5" s="43">
        <v>59.69411653397335</v>
      </c>
      <c r="F5" s="43">
        <v>76.21218214555927</v>
      </c>
      <c r="G5" s="43">
        <v>60.34111251465188</v>
      </c>
    </row>
    <row r="6" spans="1:7" ht="12.75">
      <c r="A6" s="42">
        <v>36586</v>
      </c>
      <c r="B6" s="43">
        <v>62.82791280409443</v>
      </c>
      <c r="C6" s="43">
        <v>57.277392901686206</v>
      </c>
      <c r="D6" s="43">
        <v>54.430549470545905</v>
      </c>
      <c r="E6" s="43">
        <v>59.69411653397335</v>
      </c>
      <c r="F6" s="43">
        <v>78.0412745170527</v>
      </c>
      <c r="G6" s="43">
        <v>61.84964032751817</v>
      </c>
    </row>
    <row r="7" spans="1:7" ht="12.75">
      <c r="A7" s="42">
        <v>36617</v>
      </c>
      <c r="B7" s="43">
        <v>64.14729897298042</v>
      </c>
      <c r="C7" s="43">
        <v>59.28210165324522</v>
      </c>
      <c r="D7" s="43">
        <v>55.138146613663</v>
      </c>
      <c r="E7" s="43">
        <v>60.41044593238104</v>
      </c>
      <c r="F7" s="43">
        <v>78.0412745170527</v>
      </c>
      <c r="G7" s="43">
        <v>62.77738493243095</v>
      </c>
    </row>
    <row r="8" spans="1:7" ht="12.75">
      <c r="A8" s="42">
        <v>36647</v>
      </c>
      <c r="B8" s="43">
        <v>65.1736557565481</v>
      </c>
      <c r="C8" s="43">
        <v>59.28210165324522</v>
      </c>
      <c r="D8" s="43">
        <v>55.7446662264133</v>
      </c>
      <c r="E8" s="43">
        <v>60.41044593238104</v>
      </c>
      <c r="F8" s="43">
        <v>78.0412745170527</v>
      </c>
      <c r="G8" s="43">
        <v>63.46793616668768</v>
      </c>
    </row>
    <row r="9" spans="1:7" ht="12.75">
      <c r="A9" s="42">
        <v>36678</v>
      </c>
      <c r="B9" s="43">
        <v>69.54029069223682</v>
      </c>
      <c r="C9" s="43">
        <v>65.98097914006193</v>
      </c>
      <c r="D9" s="43">
        <v>56.24636822245102</v>
      </c>
      <c r="E9" s="43">
        <v>60.41044593238104</v>
      </c>
      <c r="F9" s="43">
        <v>78.50952216415502</v>
      </c>
      <c r="G9" s="43">
        <v>65.9431856771885</v>
      </c>
    </row>
    <row r="10" spans="1:7" ht="12.75">
      <c r="A10" s="42">
        <v>36708</v>
      </c>
      <c r="B10" s="43">
        <v>70.16615330846695</v>
      </c>
      <c r="C10" s="43">
        <v>66.97069382716286</v>
      </c>
      <c r="D10" s="43">
        <v>56.47135369534083</v>
      </c>
      <c r="E10" s="43">
        <v>61.135371283569604</v>
      </c>
      <c r="F10" s="43">
        <v>79.60865547445319</v>
      </c>
      <c r="G10" s="43">
        <v>66.53667434828321</v>
      </c>
    </row>
    <row r="11" spans="1:7" ht="12.75">
      <c r="A11" s="42">
        <v>36739</v>
      </c>
      <c r="B11" s="43">
        <v>67.78050409597908</v>
      </c>
      <c r="C11" s="43">
        <v>63.15336427901458</v>
      </c>
      <c r="D11" s="43">
        <v>57.31842400077094</v>
      </c>
      <c r="E11" s="43">
        <v>61.135371283569604</v>
      </c>
      <c r="F11" s="43">
        <v>79.52904681897873</v>
      </c>
      <c r="G11" s="43">
        <v>65.53862423305897</v>
      </c>
    </row>
    <row r="12" spans="1:7" ht="12.75">
      <c r="A12" s="42">
        <v>36770</v>
      </c>
      <c r="B12" s="43">
        <v>69.61057770657052</v>
      </c>
      <c r="C12" s="43">
        <v>65.99526567157025</v>
      </c>
      <c r="D12" s="43">
        <v>58.00624508878018</v>
      </c>
      <c r="E12" s="43">
        <v>61.135371283569604</v>
      </c>
      <c r="F12" s="43">
        <v>79.52904681897873</v>
      </c>
      <c r="G12" s="43">
        <v>66.7838580934871</v>
      </c>
    </row>
    <row r="13" spans="1:7" ht="12.75">
      <c r="A13" s="42">
        <v>36800</v>
      </c>
      <c r="B13" s="43">
        <v>70.72434694987564</v>
      </c>
      <c r="C13" s="43">
        <v>67.71114257903106</v>
      </c>
      <c r="D13" s="43">
        <v>58.52830129457921</v>
      </c>
      <c r="E13" s="43">
        <v>61.135371283569604</v>
      </c>
      <c r="F13" s="43">
        <v>79.52904681897873</v>
      </c>
      <c r="G13" s="43">
        <v>67.58526439060894</v>
      </c>
    </row>
    <row r="14" spans="1:7" ht="12.75">
      <c r="A14" s="42">
        <v>36831</v>
      </c>
      <c r="B14" s="43">
        <v>74.18983995041955</v>
      </c>
      <c r="C14" s="43">
        <v>71.43525542087778</v>
      </c>
      <c r="D14" s="43">
        <v>58.70388619846295</v>
      </c>
      <c r="E14" s="43">
        <v>61.135371283569604</v>
      </c>
      <c r="F14" s="43">
        <v>79.6881049126167</v>
      </c>
      <c r="G14" s="43">
        <v>69.41006652915537</v>
      </c>
    </row>
    <row r="15" spans="1:7" ht="12.75">
      <c r="A15" s="42">
        <v>36861</v>
      </c>
      <c r="B15" s="43">
        <v>71.88995491195655</v>
      </c>
      <c r="C15" s="43">
        <v>67.72062213899214</v>
      </c>
      <c r="D15" s="43">
        <v>59.643148377638354</v>
      </c>
      <c r="E15" s="43">
        <v>64.62008744673308</v>
      </c>
      <c r="F15" s="43">
        <v>79.6881049126167</v>
      </c>
      <c r="G15" s="43">
        <v>68.85478599692213</v>
      </c>
    </row>
    <row r="16" spans="1:7" ht="12.75">
      <c r="A16" s="42">
        <v>36892</v>
      </c>
      <c r="B16" s="43">
        <v>72.3507319619694</v>
      </c>
      <c r="C16" s="43">
        <v>68.40235168437991</v>
      </c>
      <c r="D16" s="43">
        <v>63.773239343929546</v>
      </c>
      <c r="E16" s="43">
        <v>64.75664310322429</v>
      </c>
      <c r="F16" s="43">
        <v>79.6881049126167</v>
      </c>
      <c r="G16" s="43">
        <v>69.96489377115823</v>
      </c>
    </row>
    <row r="17" spans="1:7" ht="12.75">
      <c r="A17" s="42">
        <v>36923</v>
      </c>
      <c r="B17" s="43">
        <v>74.07923754135732</v>
      </c>
      <c r="C17" s="43">
        <v>70.96900633861326</v>
      </c>
      <c r="D17" s="43">
        <v>66.79418050104529</v>
      </c>
      <c r="E17" s="43">
        <v>65.43108965026163</v>
      </c>
      <c r="F17" s="43">
        <v>79.71746368811081</v>
      </c>
      <c r="G17" s="43">
        <v>71.6631421715159</v>
      </c>
    </row>
    <row r="18" spans="1:7" ht="12.75">
      <c r="A18" s="42">
        <v>36951</v>
      </c>
      <c r="B18" s="43">
        <v>74.53899687247971</v>
      </c>
      <c r="C18" s="43">
        <v>71.66079162597273</v>
      </c>
      <c r="D18" s="43">
        <v>71.21436631376204</v>
      </c>
      <c r="E18" s="43">
        <v>65.43108965026163</v>
      </c>
      <c r="F18" s="43">
        <v>79.86431164753631</v>
      </c>
      <c r="G18" s="43">
        <v>72.76489121092648</v>
      </c>
    </row>
    <row r="19" spans="1:7" ht="12.75">
      <c r="A19" s="42">
        <v>36982</v>
      </c>
      <c r="B19" s="43">
        <v>74.95242474682198</v>
      </c>
      <c r="C19" s="43">
        <v>72.2850528511001</v>
      </c>
      <c r="D19" s="43">
        <v>71.71230845693619</v>
      </c>
      <c r="E19" s="43">
        <v>68.48865566347826</v>
      </c>
      <c r="F19" s="43">
        <v>80.59990399165837</v>
      </c>
      <c r="G19" s="43">
        <v>73.56964780775387</v>
      </c>
    </row>
    <row r="20" spans="1:7" ht="12.75">
      <c r="A20" s="42">
        <v>37012</v>
      </c>
      <c r="B20" s="43">
        <v>78.2710048262259</v>
      </c>
      <c r="C20" s="43">
        <v>77.31176094430856</v>
      </c>
      <c r="D20" s="43">
        <v>71.64723032679464</v>
      </c>
      <c r="E20" s="43">
        <v>68.48865566347826</v>
      </c>
      <c r="F20" s="43">
        <v>80.93545411827627</v>
      </c>
      <c r="G20" s="43">
        <v>75.6108913480924</v>
      </c>
    </row>
    <row r="21" spans="1:7" ht="12.75">
      <c r="A21" s="42">
        <v>37043</v>
      </c>
      <c r="B21" s="43">
        <v>78.7781743082394</v>
      </c>
      <c r="C21" s="43">
        <v>78.09856450593712</v>
      </c>
      <c r="D21" s="43">
        <v>71.91309520782315</v>
      </c>
      <c r="E21" s="43">
        <v>72.44549082652675</v>
      </c>
      <c r="F21" s="43">
        <v>81.02490909388068</v>
      </c>
      <c r="G21" s="43">
        <v>76.4959959855807</v>
      </c>
    </row>
    <row r="22" spans="1:7" ht="12.75">
      <c r="A22" s="42">
        <v>37073</v>
      </c>
      <c r="B22" s="43">
        <v>77.34494087155718</v>
      </c>
      <c r="C22" s="43">
        <v>75.86693230508425</v>
      </c>
      <c r="D22" s="43">
        <v>72.08183754334053</v>
      </c>
      <c r="E22" s="43">
        <v>72.44549082652675</v>
      </c>
      <c r="F22" s="43">
        <v>81.26371935226265</v>
      </c>
      <c r="G22" s="43">
        <v>75.68047697144698</v>
      </c>
    </row>
    <row r="23" spans="1:7" ht="12.75">
      <c r="A23" s="42">
        <v>37104</v>
      </c>
      <c r="B23" s="43">
        <v>77.32981020876214</v>
      </c>
      <c r="C23" s="43">
        <v>75.84362204534929</v>
      </c>
      <c r="D23" s="43">
        <v>71.88178662857267</v>
      </c>
      <c r="E23" s="43">
        <v>73.08711183396017</v>
      </c>
      <c r="F23" s="43">
        <v>81.26371935226265</v>
      </c>
      <c r="G23" s="43">
        <v>75.71578308662973</v>
      </c>
    </row>
    <row r="24" spans="1:7" ht="12.75">
      <c r="A24" s="42">
        <v>37135</v>
      </c>
      <c r="B24" s="43">
        <v>77.28940702724358</v>
      </c>
      <c r="C24" s="43">
        <v>75.78138395855636</v>
      </c>
      <c r="D24" s="43">
        <v>72.29091115863484</v>
      </c>
      <c r="E24" s="43">
        <v>73.08711183396017</v>
      </c>
      <c r="F24" s="43">
        <v>83.8299420686499</v>
      </c>
      <c r="G24" s="43">
        <v>75.97114500963241</v>
      </c>
    </row>
    <row r="25" spans="1:7" ht="12.75">
      <c r="A25" s="42">
        <v>37165</v>
      </c>
      <c r="B25" s="43">
        <v>76.70905091843805</v>
      </c>
      <c r="C25" s="43">
        <v>74.88765533911537</v>
      </c>
      <c r="D25" s="43">
        <v>73.10447370973844</v>
      </c>
      <c r="E25" s="43">
        <v>73.08711183396017</v>
      </c>
      <c r="F25" s="43">
        <v>83.8299420686499</v>
      </c>
      <c r="G25" s="43">
        <v>75.7629771814992</v>
      </c>
    </row>
    <row r="26" spans="1:7" ht="12.75">
      <c r="A26" s="42">
        <v>37196</v>
      </c>
      <c r="B26" s="43">
        <v>77.655144747536</v>
      </c>
      <c r="C26" s="43">
        <v>74.21359498337695</v>
      </c>
      <c r="D26" s="43">
        <v>73.0996430176431</v>
      </c>
      <c r="E26" s="43">
        <v>75.80650399502751</v>
      </c>
      <c r="F26" s="43">
        <v>83.8299420686499</v>
      </c>
      <c r="G26" s="43">
        <v>76.68218309852782</v>
      </c>
    </row>
    <row r="27" spans="1:7" ht="12.75">
      <c r="A27" s="42">
        <v>37226</v>
      </c>
      <c r="B27" s="43">
        <v>76.80809884660702</v>
      </c>
      <c r="C27" s="43">
        <v>72.94217588860363</v>
      </c>
      <c r="D27" s="43">
        <v>72.99849500939712</v>
      </c>
      <c r="E27" s="43">
        <v>75.80650399502751</v>
      </c>
      <c r="F27" s="43">
        <v>84.29321280113456</v>
      </c>
      <c r="G27" s="43">
        <v>76.18017214533447</v>
      </c>
    </row>
    <row r="28" spans="1:7" ht="12.75">
      <c r="A28" s="42">
        <v>37257</v>
      </c>
      <c r="B28" s="43">
        <v>77.36170728055062</v>
      </c>
      <c r="C28" s="43">
        <v>73.41928015968824</v>
      </c>
      <c r="D28" s="43">
        <v>80.18761645610908</v>
      </c>
      <c r="E28" s="43">
        <v>76.54591822843932</v>
      </c>
      <c r="F28" s="43">
        <v>84.50989874364593</v>
      </c>
      <c r="G28" s="43">
        <v>78.02538297214483</v>
      </c>
    </row>
    <row r="29" spans="1:7" ht="12.75">
      <c r="A29" s="42">
        <v>37288</v>
      </c>
      <c r="B29" s="43">
        <v>78.39452786478472</v>
      </c>
      <c r="C29" s="43">
        <v>75.00779341777363</v>
      </c>
      <c r="D29" s="43">
        <v>80.18160989307867</v>
      </c>
      <c r="E29" s="43">
        <v>92.53733255802034</v>
      </c>
      <c r="F29" s="43">
        <v>84.50989874364593</v>
      </c>
      <c r="G29" s="43">
        <v>80.10665305935049</v>
      </c>
    </row>
    <row r="30" spans="1:7" ht="12.75">
      <c r="A30" s="42">
        <v>37316</v>
      </c>
      <c r="B30" s="43">
        <v>79.60827843605976</v>
      </c>
      <c r="C30" s="43">
        <v>76.88984694249936</v>
      </c>
      <c r="D30" s="43">
        <v>80.56630143717243</v>
      </c>
      <c r="E30" s="43">
        <v>92.53733255802034</v>
      </c>
      <c r="F30" s="43">
        <v>84.50989874364593</v>
      </c>
      <c r="G30" s="43">
        <v>80.91616989974642</v>
      </c>
    </row>
    <row r="31" spans="1:7" ht="12.75">
      <c r="A31" s="42">
        <v>37347</v>
      </c>
      <c r="B31" s="43">
        <v>82.53973621846995</v>
      </c>
      <c r="C31" s="43">
        <v>81.478405629492</v>
      </c>
      <c r="D31" s="43">
        <v>84.88368960557341</v>
      </c>
      <c r="E31" s="43">
        <v>92.53733255802034</v>
      </c>
      <c r="F31" s="43">
        <v>85.04990267290621</v>
      </c>
      <c r="G31" s="43">
        <v>83.57567620237438</v>
      </c>
    </row>
    <row r="32" spans="1:7" ht="12.75">
      <c r="A32" s="42">
        <v>37377</v>
      </c>
      <c r="B32" s="43">
        <v>82.14467508005094</v>
      </c>
      <c r="C32" s="43">
        <v>80.84639317181733</v>
      </c>
      <c r="D32" s="43">
        <v>84.19063176534814</v>
      </c>
      <c r="E32" s="43">
        <v>92.53733255802034</v>
      </c>
      <c r="F32" s="43">
        <v>85.12486190916032</v>
      </c>
      <c r="G32" s="43">
        <v>83.21760536156722</v>
      </c>
    </row>
    <row r="33" spans="1:7" ht="12.75">
      <c r="A33" s="42">
        <v>37408</v>
      </c>
      <c r="B33" s="43">
        <v>81.51019868213373</v>
      </c>
      <c r="C33" s="43">
        <v>79.83439765884557</v>
      </c>
      <c r="D33" s="43">
        <v>83.90495119463877</v>
      </c>
      <c r="E33" s="43">
        <v>92.53733255802034</v>
      </c>
      <c r="F33" s="43">
        <v>85.21864353668738</v>
      </c>
      <c r="G33" s="43">
        <v>82.79380650888841</v>
      </c>
    </row>
    <row r="34" spans="1:7" ht="12.75">
      <c r="A34" s="42">
        <v>37438</v>
      </c>
      <c r="B34" s="43">
        <v>81.34590621684285</v>
      </c>
      <c r="C34" s="43">
        <v>79.57361564781601</v>
      </c>
      <c r="D34" s="43">
        <v>84.37035656062852</v>
      </c>
      <c r="E34" s="43">
        <v>92.53733255802034</v>
      </c>
      <c r="F34" s="43">
        <v>85.41893142206175</v>
      </c>
      <c r="G34" s="43">
        <v>82.80667112030605</v>
      </c>
    </row>
    <row r="35" spans="1:7" ht="12.75">
      <c r="A35" s="42">
        <v>37469</v>
      </c>
      <c r="B35" s="43">
        <v>82.28670628946357</v>
      </c>
      <c r="C35" s="43">
        <v>80.09130858697222</v>
      </c>
      <c r="D35" s="43">
        <v>83.94250089477424</v>
      </c>
      <c r="E35" s="43">
        <v>92.88985572966992</v>
      </c>
      <c r="F35" s="43">
        <v>86.60755756947724</v>
      </c>
      <c r="G35" s="43">
        <v>83.46906546812016</v>
      </c>
    </row>
    <row r="36" spans="1:7" ht="12.75">
      <c r="A36" s="42">
        <v>37500</v>
      </c>
      <c r="B36" s="43">
        <v>82.71829166734912</v>
      </c>
      <c r="C36" s="43">
        <v>80.77208470996148</v>
      </c>
      <c r="D36" s="43">
        <v>83.70262026487646</v>
      </c>
      <c r="E36" s="43">
        <v>93.27026180551522</v>
      </c>
      <c r="F36" s="43">
        <v>87.63901932855327</v>
      </c>
      <c r="G36" s="43">
        <v>83.83970857422595</v>
      </c>
    </row>
    <row r="37" spans="1:7" ht="12.75">
      <c r="A37" s="42">
        <v>37530</v>
      </c>
      <c r="B37" s="43">
        <v>82.9939531051265</v>
      </c>
      <c r="C37" s="43">
        <v>81.20831682504873</v>
      </c>
      <c r="D37" s="43">
        <v>83.83930319534645</v>
      </c>
      <c r="E37" s="43">
        <v>93.31171525520655</v>
      </c>
      <c r="F37" s="43">
        <v>87.63901932855327</v>
      </c>
      <c r="G37" s="43">
        <v>84.03499593532399</v>
      </c>
    </row>
    <row r="38" spans="1:7" ht="12.75">
      <c r="A38" s="42">
        <v>37561</v>
      </c>
      <c r="B38" s="43">
        <v>81.93465933632253</v>
      </c>
      <c r="C38" s="43">
        <v>79.52853701087767</v>
      </c>
      <c r="D38" s="43">
        <v>85.4309939365345</v>
      </c>
      <c r="E38" s="43">
        <v>93.31171525520655</v>
      </c>
      <c r="F38" s="43">
        <v>87.79350166770871</v>
      </c>
      <c r="G38" s="43">
        <v>83.7204786411997</v>
      </c>
    </row>
    <row r="39" spans="1:7" ht="12.75">
      <c r="A39" s="42">
        <v>37591</v>
      </c>
      <c r="B39" s="43">
        <v>80.9201646467729</v>
      </c>
      <c r="C39" s="43">
        <v>77.93270562813412</v>
      </c>
      <c r="D39" s="43">
        <v>85.4309939365345</v>
      </c>
      <c r="E39" s="43">
        <v>93.31171525520655</v>
      </c>
      <c r="F39" s="43">
        <v>87.79350166770871</v>
      </c>
      <c r="G39" s="43">
        <v>83.10501676186591</v>
      </c>
    </row>
    <row r="40" spans="1:7" ht="12.75">
      <c r="A40" s="42">
        <v>37622</v>
      </c>
      <c r="B40" s="43">
        <v>82.70518232001352</v>
      </c>
      <c r="C40" s="43">
        <v>80.4126238097817</v>
      </c>
      <c r="D40" s="43">
        <v>85.88457719930545</v>
      </c>
      <c r="E40" s="43">
        <v>93.31171525520655</v>
      </c>
      <c r="F40" s="43">
        <v>87.79350166770871</v>
      </c>
      <c r="G40" s="43">
        <v>84.39530309353877</v>
      </c>
    </row>
    <row r="41" spans="1:7" ht="12.75">
      <c r="A41" s="42">
        <v>37653</v>
      </c>
      <c r="B41" s="43">
        <v>82.81187769779508</v>
      </c>
      <c r="C41" s="43">
        <v>80.56227113238941</v>
      </c>
      <c r="D41" s="43">
        <v>86.38938079334743</v>
      </c>
      <c r="E41" s="43">
        <v>93.31171525520655</v>
      </c>
      <c r="F41" s="43">
        <v>88.01156939765752</v>
      </c>
      <c r="G41" s="43">
        <v>84.57362927293252</v>
      </c>
    </row>
    <row r="42" spans="1:7" ht="12.75">
      <c r="A42" s="42">
        <v>37681</v>
      </c>
      <c r="B42" s="43">
        <v>83.17545196910349</v>
      </c>
      <c r="C42" s="43">
        <v>81.07249884956119</v>
      </c>
      <c r="D42" s="43">
        <v>86.06868352363975</v>
      </c>
      <c r="E42" s="43">
        <v>93.31171525520655</v>
      </c>
      <c r="F42" s="43">
        <v>88.01156939765752</v>
      </c>
      <c r="G42" s="43">
        <v>84.76216256468183</v>
      </c>
    </row>
    <row r="43" spans="1:7" ht="12.75">
      <c r="A43" s="42">
        <v>37712</v>
      </c>
      <c r="B43" s="43">
        <v>83.19115470929825</v>
      </c>
      <c r="C43" s="43">
        <v>81.09457816839681</v>
      </c>
      <c r="D43" s="43">
        <v>86.67302190579133</v>
      </c>
      <c r="E43" s="43">
        <v>93.31171525520655</v>
      </c>
      <c r="F43" s="43">
        <v>88.21030519952319</v>
      </c>
      <c r="G43" s="43">
        <v>84.89558041017324</v>
      </c>
    </row>
    <row r="44" spans="1:7" ht="12.75">
      <c r="A44" s="42">
        <v>37742</v>
      </c>
      <c r="B44" s="43">
        <v>82.57192458034113</v>
      </c>
      <c r="C44" s="43">
        <v>78.81334742480016</v>
      </c>
      <c r="D44" s="43">
        <v>87.16998880117922</v>
      </c>
      <c r="E44" s="43">
        <v>94.26179817416867</v>
      </c>
      <c r="F44" s="43">
        <v>88.230223655536</v>
      </c>
      <c r="G44" s="43">
        <v>84.63560147691715</v>
      </c>
    </row>
    <row r="45" spans="1:7" ht="12.75">
      <c r="A45" s="42">
        <v>37773</v>
      </c>
      <c r="B45" s="43">
        <v>82.68185809644906</v>
      </c>
      <c r="C45" s="43">
        <v>78.96471376864864</v>
      </c>
      <c r="D45" s="43">
        <v>89.60322302095315</v>
      </c>
      <c r="E45" s="43">
        <v>94.26179817416867</v>
      </c>
      <c r="F45" s="43">
        <v>90.9226685451533</v>
      </c>
      <c r="G45" s="43">
        <v>85.34445211837772</v>
      </c>
    </row>
    <row r="46" spans="1:7" ht="12.75">
      <c r="A46" s="42">
        <v>37803</v>
      </c>
      <c r="B46" s="43">
        <v>83.50867667741355</v>
      </c>
      <c r="C46" s="43">
        <v>80.0702197614097</v>
      </c>
      <c r="D46" s="43">
        <v>89.60322302095315</v>
      </c>
      <c r="E46" s="43">
        <v>96.71260492669705</v>
      </c>
      <c r="F46" s="43">
        <v>90.9226685451533</v>
      </c>
      <c r="G46" s="43">
        <v>86.02720773532472</v>
      </c>
    </row>
    <row r="47" spans="1:7" ht="12.75">
      <c r="A47" s="42">
        <v>37834</v>
      </c>
      <c r="B47" s="43">
        <v>83.59218535409096</v>
      </c>
      <c r="C47" s="43">
        <v>80.15028998117111</v>
      </c>
      <c r="D47" s="43">
        <v>89.78242946699507</v>
      </c>
      <c r="E47" s="43">
        <v>96.71260492669705</v>
      </c>
      <c r="F47" s="43">
        <v>90.9226685451533</v>
      </c>
      <c r="G47" s="43">
        <v>86.11323494306004</v>
      </c>
    </row>
    <row r="48" spans="1:7" ht="12.75">
      <c r="A48" s="42">
        <v>37865</v>
      </c>
      <c r="B48" s="43">
        <v>83.59218535409096</v>
      </c>
      <c r="C48" s="43">
        <v>80.15028998117111</v>
      </c>
      <c r="D48" s="43">
        <v>90.50068890273103</v>
      </c>
      <c r="E48" s="43">
        <v>96.71260492669705</v>
      </c>
      <c r="F48" s="43">
        <v>90.9226685451533</v>
      </c>
      <c r="G48" s="43">
        <v>86.19934817800309</v>
      </c>
    </row>
    <row r="49" spans="1:7" ht="12.75">
      <c r="A49" s="42">
        <v>37895</v>
      </c>
      <c r="B49" s="43">
        <v>83.24976151516749</v>
      </c>
      <c r="C49" s="43">
        <v>79.6766642959774</v>
      </c>
      <c r="D49" s="43">
        <v>90.83664829462894</v>
      </c>
      <c r="E49" s="43">
        <v>96.71260492669705</v>
      </c>
      <c r="F49" s="43">
        <v>91.10744687155152</v>
      </c>
      <c r="G49" s="43">
        <v>86.03803225498426</v>
      </c>
    </row>
    <row r="50" spans="1:7" ht="12.75">
      <c r="A50" s="42">
        <v>37926</v>
      </c>
      <c r="B50" s="43">
        <v>83.87180176861267</v>
      </c>
      <c r="C50" s="43">
        <v>80.53547702219744</v>
      </c>
      <c r="D50" s="43">
        <v>90.49944174412514</v>
      </c>
      <c r="E50" s="43">
        <v>96.71260492669705</v>
      </c>
      <c r="F50" s="43">
        <v>91.10744687155152</v>
      </c>
      <c r="G50" s="43">
        <v>86.40492300681444</v>
      </c>
    </row>
    <row r="51" spans="1:7" ht="12.75">
      <c r="A51" s="42">
        <v>37956</v>
      </c>
      <c r="B51" s="43">
        <v>84.26262622149511</v>
      </c>
      <c r="C51" s="43">
        <v>81.07683535639345</v>
      </c>
      <c r="D51" s="43">
        <v>90.16348698196708</v>
      </c>
      <c r="E51" s="43">
        <v>96.71260492669705</v>
      </c>
      <c r="F51" s="43">
        <v>91.10744687155152</v>
      </c>
      <c r="G51" s="43">
        <v>86.61291200005228</v>
      </c>
    </row>
    <row r="52" spans="1:7" ht="12.75">
      <c r="A52" s="42">
        <v>37987</v>
      </c>
      <c r="B52" s="43">
        <v>84.20896950800001</v>
      </c>
      <c r="C52" s="43">
        <v>81.00751167407397</v>
      </c>
      <c r="D52" s="43">
        <v>90.48093759238276</v>
      </c>
      <c r="E52" s="43">
        <v>96.71260492669705</v>
      </c>
      <c r="F52" s="43">
        <v>92.93946952243661</v>
      </c>
      <c r="G52" s="43">
        <v>86.83116364306977</v>
      </c>
    </row>
    <row r="53" spans="1:7" ht="12.75">
      <c r="A53" s="42">
        <v>38018</v>
      </c>
      <c r="B53" s="43">
        <v>84.72377676715139</v>
      </c>
      <c r="C53" s="43">
        <v>80.56187084203896</v>
      </c>
      <c r="D53" s="43">
        <v>91.48376798403169</v>
      </c>
      <c r="E53" s="43">
        <v>96.71260492669705</v>
      </c>
      <c r="F53" s="43">
        <v>93.08231245096371</v>
      </c>
      <c r="G53" s="43">
        <v>87.32252460755619</v>
      </c>
    </row>
    <row r="54" spans="1:7" ht="12.75">
      <c r="A54" s="42">
        <v>38047</v>
      </c>
      <c r="B54" s="43">
        <v>85.44668064833206</v>
      </c>
      <c r="C54" s="43">
        <v>81.48486839421693</v>
      </c>
      <c r="D54" s="43">
        <v>94.0739021650796</v>
      </c>
      <c r="E54" s="43">
        <v>96.71260492669705</v>
      </c>
      <c r="F54" s="43">
        <v>93.20153117627036</v>
      </c>
      <c r="G54" s="43">
        <v>88.13627086354546</v>
      </c>
    </row>
    <row r="55" spans="1:7" ht="12.75">
      <c r="A55" s="42">
        <v>38078</v>
      </c>
      <c r="B55" s="43">
        <v>86.33554502067565</v>
      </c>
      <c r="C55" s="43">
        <v>82.62305384095188</v>
      </c>
      <c r="D55" s="43">
        <v>96.1631267423291</v>
      </c>
      <c r="E55" s="43">
        <v>96.71260492669705</v>
      </c>
      <c r="F55" s="43">
        <v>95.18631058156602</v>
      </c>
      <c r="G55" s="43">
        <v>89.22742195388281</v>
      </c>
    </row>
    <row r="56" spans="1:7" ht="12.75">
      <c r="A56" s="42">
        <v>38108</v>
      </c>
      <c r="B56" s="43">
        <v>88.89132991975063</v>
      </c>
      <c r="C56" s="43">
        <v>85.90726947986813</v>
      </c>
      <c r="D56" s="43">
        <v>96.24125928280723</v>
      </c>
      <c r="E56" s="43">
        <v>97.89577445632447</v>
      </c>
      <c r="F56" s="43">
        <v>95.4423289341647</v>
      </c>
      <c r="G56" s="43">
        <v>91.14121730999663</v>
      </c>
    </row>
    <row r="57" spans="1:7" ht="12.75">
      <c r="A57" s="42">
        <v>38139</v>
      </c>
      <c r="B57" s="43">
        <v>88.95151252189208</v>
      </c>
      <c r="C57" s="43">
        <v>85.98536699757709</v>
      </c>
      <c r="D57" s="43">
        <v>96.57810369029704</v>
      </c>
      <c r="E57" s="43">
        <v>97.89577445632447</v>
      </c>
      <c r="F57" s="43">
        <v>95.65013932524302</v>
      </c>
      <c r="G57" s="43">
        <v>91.24604101774646</v>
      </c>
    </row>
    <row r="58" spans="1:7" ht="12.75">
      <c r="A58" s="42">
        <v>38169</v>
      </c>
      <c r="B58" s="43">
        <v>90.0680045624116</v>
      </c>
      <c r="C58" s="43">
        <v>87.35986527199043</v>
      </c>
      <c r="D58" s="43">
        <v>96.74711537175506</v>
      </c>
      <c r="E58" s="43">
        <v>98.77999435463965</v>
      </c>
      <c r="F58" s="43">
        <v>95.99316051454734</v>
      </c>
      <c r="G58" s="43">
        <v>92.14621830701768</v>
      </c>
    </row>
    <row r="59" spans="1:7" ht="12.75">
      <c r="A59" s="42">
        <v>38200</v>
      </c>
      <c r="B59" s="43">
        <v>91.44234507484701</v>
      </c>
      <c r="C59" s="43">
        <v>89.14977661474997</v>
      </c>
      <c r="D59" s="43">
        <v>96.91642282365562</v>
      </c>
      <c r="E59" s="43">
        <v>98.77999435463965</v>
      </c>
      <c r="F59" s="43">
        <v>98.07096321061098</v>
      </c>
      <c r="G59" s="43">
        <v>93.36995667024138</v>
      </c>
    </row>
    <row r="60" spans="1:7" ht="12.75">
      <c r="A60" s="42">
        <v>38231</v>
      </c>
      <c r="B60" s="43">
        <v>91.8991384912319</v>
      </c>
      <c r="C60" s="43">
        <v>89.74775914585136</v>
      </c>
      <c r="D60" s="43">
        <v>96.91642282365562</v>
      </c>
      <c r="E60" s="43">
        <v>98.77999435463965</v>
      </c>
      <c r="F60" s="43">
        <v>98.02071995852278</v>
      </c>
      <c r="G60" s="43">
        <v>93.68018588111349</v>
      </c>
    </row>
    <row r="61" spans="1:7" ht="12.75">
      <c r="A61" s="42">
        <v>38261</v>
      </c>
      <c r="B61" s="43">
        <v>93.53532992310689</v>
      </c>
      <c r="C61" s="43">
        <v>91.893325967692</v>
      </c>
      <c r="D61" s="43">
        <v>98.07134352897084</v>
      </c>
      <c r="E61" s="43">
        <v>98.77999435463965</v>
      </c>
      <c r="F61" s="43">
        <v>98.35968816251727</v>
      </c>
      <c r="G61" s="43">
        <v>94.98485100085976</v>
      </c>
    </row>
    <row r="62" spans="1:7" ht="12.75">
      <c r="A62" s="42">
        <v>38292</v>
      </c>
      <c r="B62" s="43">
        <v>94.72929600095428</v>
      </c>
      <c r="C62" s="43">
        <v>93.46838209042079</v>
      </c>
      <c r="D62" s="43">
        <v>99.73242690999278</v>
      </c>
      <c r="E62" s="43">
        <v>98.77999435463965</v>
      </c>
      <c r="F62" s="43">
        <v>98.44787271052503</v>
      </c>
      <c r="G62" s="43">
        <v>96.00929679459485</v>
      </c>
    </row>
    <row r="63" spans="1:7" ht="12.75">
      <c r="A63" s="42">
        <v>38322</v>
      </c>
      <c r="B63" s="43">
        <v>92.76346810352183</v>
      </c>
      <c r="C63" s="43">
        <v>90.86389825433365</v>
      </c>
      <c r="D63" s="43">
        <v>100.4305538983627</v>
      </c>
      <c r="E63" s="43">
        <v>98.77999435463965</v>
      </c>
      <c r="F63" s="43">
        <v>93.86640939280912</v>
      </c>
      <c r="G63" s="43">
        <v>94.17576937410998</v>
      </c>
    </row>
    <row r="64" spans="1:7" ht="12.75">
      <c r="A64" s="42">
        <v>38353</v>
      </c>
      <c r="B64" s="43">
        <v>91.76281027718026</v>
      </c>
      <c r="C64" s="43">
        <v>89.57191101233671</v>
      </c>
      <c r="D64" s="43">
        <v>100.43055389836259</v>
      </c>
      <c r="E64" s="43">
        <v>98.77999435463971</v>
      </c>
      <c r="F64" s="43">
        <v>98.7776340271115</v>
      </c>
      <c r="G64" s="43">
        <v>94.05100900977777</v>
      </c>
    </row>
    <row r="65" spans="1:7" ht="12.75">
      <c r="A65" s="42">
        <v>38384</v>
      </c>
      <c r="B65" s="43">
        <v>93.76103278851889</v>
      </c>
      <c r="C65" s="43">
        <v>92.14294147518001</v>
      </c>
      <c r="D65" s="43">
        <v>99.75969758759322</v>
      </c>
      <c r="E65" s="43">
        <v>98.77999435463971</v>
      </c>
      <c r="F65" s="43">
        <v>99.13645890174057</v>
      </c>
      <c r="G65" s="43">
        <v>95.43078006240987</v>
      </c>
    </row>
    <row r="66" spans="1:7" ht="12.75">
      <c r="A66" s="42">
        <v>38412</v>
      </c>
      <c r="B66" s="43">
        <v>94.9743297517399</v>
      </c>
      <c r="C66" s="43">
        <v>93.71462478364889</v>
      </c>
      <c r="D66" s="43">
        <v>99.88550292051156</v>
      </c>
      <c r="E66" s="43">
        <v>98.77999435463971</v>
      </c>
      <c r="F66" s="43">
        <v>99.51783078955648</v>
      </c>
      <c r="G66" s="43">
        <v>96.34222391816145</v>
      </c>
    </row>
    <row r="67" spans="1:7" ht="12.75">
      <c r="A67" s="42">
        <v>38443</v>
      </c>
      <c r="B67" s="43">
        <v>98.0831780543401</v>
      </c>
      <c r="C67" s="43">
        <v>97.37964667741127</v>
      </c>
      <c r="D67" s="43">
        <v>99.94356444437668</v>
      </c>
      <c r="E67" s="43">
        <v>98.77999435463971</v>
      </c>
      <c r="F67" s="43">
        <v>99.51783078955648</v>
      </c>
      <c r="G67" s="43">
        <v>98.52939983651407</v>
      </c>
    </row>
    <row r="68" spans="1:7" ht="12.75">
      <c r="A68" s="42">
        <v>38473</v>
      </c>
      <c r="B68" s="43">
        <v>97.45055852529757</v>
      </c>
      <c r="C68" s="43">
        <v>96.55175312481516</v>
      </c>
      <c r="D68" s="43">
        <v>100.11785026611713</v>
      </c>
      <c r="E68" s="43">
        <v>99.24096766162802</v>
      </c>
      <c r="F68" s="43">
        <v>99.55743482425844</v>
      </c>
      <c r="G68" s="43">
        <v>98.14765734121445</v>
      </c>
    </row>
    <row r="69" spans="1:7" ht="12.75">
      <c r="A69" s="42">
        <v>38504</v>
      </c>
      <c r="B69" s="43">
        <v>99.09086386075192</v>
      </c>
      <c r="C69" s="43">
        <v>98.69394698148862</v>
      </c>
      <c r="D69" s="43">
        <v>100.11785026611713</v>
      </c>
      <c r="E69" s="43">
        <v>99.5581994727857</v>
      </c>
      <c r="F69" s="43">
        <v>99.55743482425844</v>
      </c>
      <c r="G69" s="43">
        <v>99.31181065484539</v>
      </c>
    </row>
    <row r="70" spans="1:7" ht="12.75">
      <c r="A70" s="42">
        <v>38534</v>
      </c>
      <c r="B70" s="43">
        <v>102.38846380255394</v>
      </c>
      <c r="C70" s="43">
        <v>103.02320141749533</v>
      </c>
      <c r="D70" s="43">
        <v>99.92846477595856</v>
      </c>
      <c r="E70" s="43">
        <v>101.29919157638675</v>
      </c>
      <c r="F70" s="43">
        <v>100.62920108690733</v>
      </c>
      <c r="G70" s="43">
        <v>101.82085940226283</v>
      </c>
    </row>
    <row r="71" spans="1:7" ht="12.75">
      <c r="A71" s="42">
        <v>38565</v>
      </c>
      <c r="B71" s="43">
        <v>103.19738580939539</v>
      </c>
      <c r="C71" s="43">
        <v>104.09607587421823</v>
      </c>
      <c r="D71" s="43">
        <v>99.98655127272487</v>
      </c>
      <c r="E71" s="43">
        <v>100.95633277412819</v>
      </c>
      <c r="F71" s="43">
        <v>100.6692474016256</v>
      </c>
      <c r="G71" s="43">
        <v>102.36485804881809</v>
      </c>
    </row>
    <row r="72" spans="1:7" ht="12.75">
      <c r="A72" s="42">
        <v>38596</v>
      </c>
      <c r="B72" s="43">
        <v>107.9383058510732</v>
      </c>
      <c r="C72" s="43">
        <v>110.39964520312597</v>
      </c>
      <c r="D72" s="43">
        <v>99.98655127272487</v>
      </c>
      <c r="E72" s="43">
        <v>100.95633277412819</v>
      </c>
      <c r="F72" s="43">
        <v>100.6692474016256</v>
      </c>
      <c r="G72" s="43">
        <v>105.6162279748938</v>
      </c>
    </row>
    <row r="73" spans="1:7" ht="12.75">
      <c r="A73" s="42">
        <v>38626</v>
      </c>
      <c r="B73" s="43">
        <v>107.27284191871975</v>
      </c>
      <c r="C73" s="43">
        <v>109.502474996327</v>
      </c>
      <c r="D73" s="43">
        <v>99.98655127272487</v>
      </c>
      <c r="E73" s="43">
        <v>100.95633277412819</v>
      </c>
      <c r="F73" s="43">
        <v>100.65589331778659</v>
      </c>
      <c r="G73" s="43">
        <v>105.16439012877872</v>
      </c>
    </row>
    <row r="74" spans="1:7" ht="12.75">
      <c r="A74" s="42">
        <v>38657</v>
      </c>
      <c r="B74" s="43">
        <v>102.04876587316932</v>
      </c>
      <c r="C74" s="43">
        <v>102.47334006771445</v>
      </c>
      <c r="D74" s="43">
        <v>99.98655127272487</v>
      </c>
      <c r="E74" s="43">
        <v>100.95633277412819</v>
      </c>
      <c r="F74" s="43">
        <v>100.65589331778659</v>
      </c>
      <c r="G74" s="43">
        <v>101.62352020850976</v>
      </c>
    </row>
    <row r="75" spans="1:7" ht="12.75">
      <c r="A75" s="42">
        <v>38687</v>
      </c>
      <c r="B75" s="43">
        <v>102.03146348726004</v>
      </c>
      <c r="C75" s="43">
        <v>102.4504383862398</v>
      </c>
      <c r="D75" s="43">
        <v>99.87031075006297</v>
      </c>
      <c r="E75" s="43">
        <v>100.95633277412819</v>
      </c>
      <c r="F75" s="43">
        <v>100.65589331778659</v>
      </c>
      <c r="G75" s="43">
        <v>101.59726341381474</v>
      </c>
    </row>
    <row r="76" spans="1:7" ht="12.75">
      <c r="A76" s="42">
        <v>38718</v>
      </c>
      <c r="B76" s="43">
        <v>104.06742892908319</v>
      </c>
      <c r="C76" s="43">
        <v>104.99938498093485</v>
      </c>
      <c r="D76" s="43">
        <v>99.93157140459523</v>
      </c>
      <c r="E76" s="43">
        <v>100.95633277412819</v>
      </c>
      <c r="F76" s="43">
        <v>101.75186466683715</v>
      </c>
      <c r="G76" s="43">
        <v>103.1730113370259</v>
      </c>
    </row>
    <row r="77" spans="1:7" ht="12.75">
      <c r="A77" s="42">
        <v>38749</v>
      </c>
      <c r="B77" s="43">
        <v>105.31623807623218</v>
      </c>
      <c r="C77" s="43">
        <v>106.46937637066794</v>
      </c>
      <c r="D77" s="43">
        <v>100.13143454740442</v>
      </c>
      <c r="E77" s="43">
        <v>100.95633277412819</v>
      </c>
      <c r="F77" s="43">
        <v>101.75186466683715</v>
      </c>
      <c r="G77" s="43">
        <v>104.10156843905914</v>
      </c>
    </row>
    <row r="78" spans="1:7" ht="12.75">
      <c r="A78" s="42">
        <v>38777</v>
      </c>
      <c r="B78" s="43">
        <v>104.57902440969856</v>
      </c>
      <c r="C78" s="43">
        <v>105.40468260696127</v>
      </c>
      <c r="D78" s="43">
        <v>100.13143454740442</v>
      </c>
      <c r="E78" s="43">
        <v>101.56207077077295</v>
      </c>
      <c r="F78" s="43">
        <v>101.85361653150397</v>
      </c>
      <c r="G78" s="43">
        <v>103.6851621653029</v>
      </c>
    </row>
    <row r="79" spans="1:7" ht="12.75">
      <c r="A79" s="42">
        <v>38808</v>
      </c>
      <c r="B79" s="43">
        <v>107.82097416639921</v>
      </c>
      <c r="C79" s="43">
        <v>110.35870268948845</v>
      </c>
      <c r="D79" s="43">
        <v>101.23288032742586</v>
      </c>
      <c r="E79" s="43">
        <v>101.56207077077295</v>
      </c>
      <c r="F79" s="43">
        <v>102.15917738109849</v>
      </c>
      <c r="G79" s="43">
        <v>106.06992089510486</v>
      </c>
    </row>
    <row r="80" spans="1:7" ht="12.75">
      <c r="A80" s="42">
        <v>38838</v>
      </c>
      <c r="B80" s="43">
        <v>111.37759642089854</v>
      </c>
      <c r="C80" s="43">
        <v>116.06754333691768</v>
      </c>
      <c r="D80" s="43">
        <v>100.74237049491154</v>
      </c>
      <c r="E80" s="43">
        <v>101.56207077077295</v>
      </c>
      <c r="F80" s="43">
        <v>102.21351736906716</v>
      </c>
      <c r="G80" s="43">
        <v>108.52059829908845</v>
      </c>
    </row>
    <row r="81" spans="1:7" ht="12.75">
      <c r="A81" s="42">
        <v>38869</v>
      </c>
      <c r="B81" s="43">
        <v>109.73006543166044</v>
      </c>
      <c r="C81" s="43">
        <v>113.80631171815308</v>
      </c>
      <c r="D81" s="43">
        <v>100.74237049491154</v>
      </c>
      <c r="E81" s="43">
        <v>101.56207077077295</v>
      </c>
      <c r="F81" s="43">
        <v>102.32225515350234</v>
      </c>
      <c r="G81" s="43">
        <v>107.38523887445244</v>
      </c>
    </row>
    <row r="82" spans="1:7" ht="12.75">
      <c r="A82" s="42">
        <v>38899</v>
      </c>
      <c r="B82" s="43">
        <v>110.3884458242504</v>
      </c>
      <c r="C82" s="43">
        <v>114.48914958846198</v>
      </c>
      <c r="D82" s="43">
        <v>100.74237049491154</v>
      </c>
      <c r="E82" s="43">
        <v>101.56207077077295</v>
      </c>
      <c r="F82" s="43">
        <v>103.24315544988387</v>
      </c>
      <c r="G82" s="43">
        <v>107.92216506882471</v>
      </c>
    </row>
    <row r="83" spans="1:7" ht="12.75">
      <c r="A83" s="42">
        <v>38930</v>
      </c>
      <c r="B83" s="43">
        <v>112.70660318655965</v>
      </c>
      <c r="C83" s="43">
        <v>117.46586747776199</v>
      </c>
      <c r="D83" s="43">
        <v>100.94385523590137</v>
      </c>
      <c r="E83" s="43">
        <v>101.56207077077295</v>
      </c>
      <c r="F83" s="43">
        <v>103.24315544988387</v>
      </c>
      <c r="G83" s="43">
        <v>109.54099754485708</v>
      </c>
    </row>
    <row r="84" spans="1:7" ht="12.75">
      <c r="A84" s="42">
        <v>38961</v>
      </c>
      <c r="B84" s="43">
        <v>112.5938965833731</v>
      </c>
      <c r="C84" s="43">
        <v>116.99600400785093</v>
      </c>
      <c r="D84" s="43">
        <v>100.94385523590137</v>
      </c>
      <c r="E84" s="43">
        <v>101.56207077077295</v>
      </c>
      <c r="F84" s="43">
        <v>103.24315544988387</v>
      </c>
      <c r="G84" s="43">
        <v>113.26539146138222</v>
      </c>
    </row>
    <row r="85" spans="1:7" ht="12.75">
      <c r="A85" s="42">
        <v>38991</v>
      </c>
      <c r="B85" s="43">
        <v>106.17604447812082</v>
      </c>
      <c r="C85" s="43">
        <v>106.46636364714435</v>
      </c>
      <c r="D85" s="43">
        <v>83.27868056961863</v>
      </c>
      <c r="E85" s="43">
        <v>101.56207077077295</v>
      </c>
      <c r="F85" s="43">
        <v>103.24315544988387</v>
      </c>
      <c r="G85" s="43">
        <v>106.46946797369928</v>
      </c>
    </row>
    <row r="86" spans="1:7" ht="12.75">
      <c r="A86" s="42">
        <v>39022</v>
      </c>
      <c r="B86" s="43">
        <v>105.53898821125209</v>
      </c>
      <c r="C86" s="43">
        <v>105.08230091973148</v>
      </c>
      <c r="D86" s="43">
        <v>89.27474557063117</v>
      </c>
      <c r="E86" s="43">
        <v>101.56207077077295</v>
      </c>
      <c r="F86" s="43">
        <v>103.34639860533375</v>
      </c>
      <c r="G86" s="43">
        <v>106.8953458455941</v>
      </c>
    </row>
    <row r="87" spans="1:7" ht="12.75">
      <c r="A87" s="42">
        <v>39052</v>
      </c>
      <c r="B87" s="43">
        <v>105.85560517588584</v>
      </c>
      <c r="C87" s="43">
        <v>105.60771242433013</v>
      </c>
      <c r="D87" s="43">
        <v>90.70314149976126</v>
      </c>
      <c r="E87" s="43">
        <v>101.56207077077295</v>
      </c>
      <c r="F87" s="43">
        <v>103.34639860533375</v>
      </c>
      <c r="G87" s="43">
        <v>107.32292722897648</v>
      </c>
    </row>
    <row r="88" spans="1:7" ht="12.75">
      <c r="A88" s="42">
        <v>39083</v>
      </c>
      <c r="B88" s="43">
        <v>103.63263746719225</v>
      </c>
      <c r="C88" s="43">
        <v>102.86191190129756</v>
      </c>
      <c r="D88" s="43">
        <v>92.51720432975648</v>
      </c>
      <c r="E88" s="43">
        <v>101.66363284154372</v>
      </c>
      <c r="F88" s="43">
        <v>104.17316979417642</v>
      </c>
      <c r="G88" s="43">
        <v>106.03505210222876</v>
      </c>
    </row>
    <row r="89" spans="1:7" ht="12.75">
      <c r="A89" s="42">
        <v>39114</v>
      </c>
      <c r="B89" s="43">
        <v>100.4200257057093</v>
      </c>
      <c r="C89" s="43">
        <v>98.43884968954177</v>
      </c>
      <c r="D89" s="43">
        <v>94.36754841635162</v>
      </c>
      <c r="E89" s="43">
        <v>101.76529647438525</v>
      </c>
      <c r="F89" s="43">
        <v>105.11072832232401</v>
      </c>
      <c r="G89" s="43">
        <v>104.12642116438865</v>
      </c>
    </row>
    <row r="90" spans="1:7" ht="12.75">
      <c r="A90" s="42">
        <v>39142</v>
      </c>
      <c r="B90" s="43">
        <v>103.7338865539977</v>
      </c>
      <c r="C90" s="43">
        <v>102.96703677526068</v>
      </c>
      <c r="D90" s="43">
        <v>94.36754841635162</v>
      </c>
      <c r="E90" s="43">
        <v>102.1723576602828</v>
      </c>
      <c r="F90" s="43">
        <v>105.32094977896867</v>
      </c>
      <c r="G90" s="43">
        <v>106.62545527233398</v>
      </c>
    </row>
    <row r="91" spans="1:7" ht="12.75">
      <c r="A91" s="42">
        <v>39173</v>
      </c>
      <c r="B91" s="43">
        <v>107.47958980497032</v>
      </c>
      <c r="C91" s="43">
        <v>107.45532168681703</v>
      </c>
      <c r="D91" s="43">
        <v>94.66037967483948</v>
      </c>
      <c r="E91" s="43">
        <v>102.1723576602828</v>
      </c>
      <c r="F91" s="43">
        <v>105.33176652516221</v>
      </c>
      <c r="G91" s="43">
        <v>109.37227688056731</v>
      </c>
    </row>
    <row r="92" spans="1:7" ht="12.75">
      <c r="A92" s="42">
        <v>39203</v>
      </c>
      <c r="B92" s="43">
        <v>110.29442369375734</v>
      </c>
      <c r="C92" s="43">
        <v>112.2908111627238</v>
      </c>
      <c r="D92" s="43">
        <v>94.66037967483948</v>
      </c>
      <c r="E92" s="43">
        <v>102.1723576602828</v>
      </c>
      <c r="F92" s="43">
        <v>104.69977592601124</v>
      </c>
      <c r="G92" s="43">
        <v>111.34097786441752</v>
      </c>
    </row>
    <row r="93" spans="1:7" ht="12.75">
      <c r="A93" s="42">
        <v>39234</v>
      </c>
      <c r="B93" s="43">
        <v>110.73560138853237</v>
      </c>
      <c r="C93" s="43">
        <v>112.85226521853741</v>
      </c>
      <c r="D93" s="43">
        <v>94.66037967483948</v>
      </c>
      <c r="E93" s="43">
        <v>102.1723576602828</v>
      </c>
      <c r="F93" s="43">
        <v>104.69977592601124</v>
      </c>
      <c r="G93" s="43">
        <v>111.67500079801077</v>
      </c>
    </row>
    <row r="94" spans="1:7" ht="12.75">
      <c r="A94" s="42">
        <v>39264</v>
      </c>
      <c r="B94" s="43">
        <v>111.84295740241771</v>
      </c>
      <c r="C94" s="43">
        <v>113.52937880984862</v>
      </c>
      <c r="D94" s="43">
        <v>94.66037967483948</v>
      </c>
      <c r="E94" s="43">
        <v>102.1723576602828</v>
      </c>
      <c r="F94" s="43">
        <v>105.53737413341932</v>
      </c>
      <c r="G94" s="43">
        <v>112.56840080439486</v>
      </c>
    </row>
    <row r="95" spans="1:7" ht="12.75">
      <c r="A95" s="42">
        <v>39295</v>
      </c>
      <c r="B95" s="43">
        <v>109.8297841691742</v>
      </c>
      <c r="C95" s="43">
        <v>111.03173247603196</v>
      </c>
      <c r="D95" s="43">
        <v>101.66524777077761</v>
      </c>
      <c r="E95" s="43">
        <v>102.1723576602828</v>
      </c>
      <c r="F95" s="43">
        <v>107.12043474542061</v>
      </c>
      <c r="G95" s="43">
        <v>112.68096920519923</v>
      </c>
    </row>
    <row r="96" spans="1:7" ht="12.75">
      <c r="A96" s="42">
        <v>39326</v>
      </c>
      <c r="B96" s="43">
        <v>108.51182675914411</v>
      </c>
      <c r="C96" s="43">
        <v>109.25522475641546</v>
      </c>
      <c r="D96" s="43">
        <v>95.15867191344783</v>
      </c>
      <c r="E96" s="43">
        <v>102.1723576602828</v>
      </c>
      <c r="F96" s="43">
        <v>106.37059170220266</v>
      </c>
      <c r="G96" s="43">
        <v>110.65271175950565</v>
      </c>
    </row>
    <row r="97" spans="1:7" ht="12.75">
      <c r="A97" s="42">
        <v>39356</v>
      </c>
      <c r="B97" s="43">
        <v>108.51182675914411</v>
      </c>
      <c r="C97" s="43">
        <v>108.70894863263338</v>
      </c>
      <c r="D97" s="43">
        <v>95.15867191344783</v>
      </c>
      <c r="E97" s="43">
        <v>102.1723576602828</v>
      </c>
      <c r="F97" s="43">
        <v>106.37059170220266</v>
      </c>
      <c r="G97" s="43">
        <v>110.65271175950565</v>
      </c>
    </row>
    <row r="98" spans="1:7" ht="12.75">
      <c r="A98" s="42">
        <v>39387</v>
      </c>
      <c r="B98" s="43">
        <v>114.36876182521526</v>
      </c>
      <c r="C98" s="43">
        <v>115.93135555873039</v>
      </c>
      <c r="D98" s="43">
        <v>95.0743044311328</v>
      </c>
      <c r="E98" s="43">
        <v>102.1723576602828</v>
      </c>
      <c r="F98" s="43">
        <v>106.37059170220266</v>
      </c>
      <c r="G98" s="43">
        <v>114.50229122912866</v>
      </c>
    </row>
    <row r="99" spans="1:7" ht="12.75">
      <c r="A99" s="42">
        <v>39417</v>
      </c>
      <c r="B99" s="43">
        <v>114.25439306339005</v>
      </c>
      <c r="C99" s="43">
        <v>115.93135555873039</v>
      </c>
      <c r="D99" s="43">
        <v>95.0743044311328</v>
      </c>
      <c r="E99" s="43">
        <v>102.1723576602828</v>
      </c>
      <c r="F99" s="43">
        <v>106.37059170220266</v>
      </c>
      <c r="G99" s="43">
        <v>114.38778893789953</v>
      </c>
    </row>
    <row r="100" spans="1:7" ht="12.75">
      <c r="A100" s="42">
        <v>39448</v>
      </c>
      <c r="B100" s="43">
        <v>116.52342002140438</v>
      </c>
      <c r="C100" s="43">
        <v>117.2763783168119</v>
      </c>
      <c r="D100" s="43">
        <v>95.0743044311328</v>
      </c>
      <c r="E100" s="43">
        <v>102.1723576602828</v>
      </c>
      <c r="F100" s="43">
        <v>106.39457119975403</v>
      </c>
      <c r="G100" s="43">
        <v>115.90390593344175</v>
      </c>
    </row>
    <row r="101" spans="1:7" ht="12.75">
      <c r="A101" s="42">
        <v>39479</v>
      </c>
      <c r="B101" s="43">
        <v>112.61489158982927</v>
      </c>
      <c r="C101" s="43">
        <v>112.33146176602855</v>
      </c>
      <c r="D101" s="43">
        <v>95.0743044311328</v>
      </c>
      <c r="E101" s="43">
        <v>102.1723576602828</v>
      </c>
      <c r="F101" s="43">
        <v>106.37058629641997</v>
      </c>
      <c r="G101" s="43">
        <v>113.31159246960772</v>
      </c>
    </row>
    <row r="102" spans="1:7" ht="12.75">
      <c r="A102" s="42">
        <v>39508</v>
      </c>
      <c r="B102" s="43">
        <v>119.06251241723002</v>
      </c>
      <c r="C102" s="43">
        <v>119.81067543559745</v>
      </c>
      <c r="D102" s="43">
        <v>95.0378687695544</v>
      </c>
      <c r="E102" s="43">
        <v>102.79984042247926</v>
      </c>
      <c r="F102" s="43">
        <v>106.39456579275269</v>
      </c>
      <c r="G102" s="43">
        <v>117.6819360817536</v>
      </c>
    </row>
    <row r="103" spans="1:7" ht="12.75">
      <c r="A103" s="42">
        <v>39539</v>
      </c>
      <c r="B103" s="43">
        <v>120.31872397681389</v>
      </c>
      <c r="C103" s="43">
        <v>121.03271198747632</v>
      </c>
      <c r="D103" s="43">
        <v>95.86760058192571</v>
      </c>
      <c r="E103" s="43">
        <v>102.79984042247926</v>
      </c>
      <c r="F103" s="43">
        <v>106.61042991178883</v>
      </c>
      <c r="G103" s="43">
        <v>118.67076884908896</v>
      </c>
    </row>
    <row r="104" spans="1:7" ht="12.75">
      <c r="A104" s="42">
        <v>39569</v>
      </c>
      <c r="B104" s="43">
        <v>127.41161588558191</v>
      </c>
      <c r="C104" s="43">
        <v>129.42398667795487</v>
      </c>
      <c r="D104" s="43">
        <v>95.86760058192571</v>
      </c>
      <c r="E104" s="43">
        <v>102.79984042247926</v>
      </c>
      <c r="F104" s="43">
        <v>106.7065641722873</v>
      </c>
      <c r="G104" s="43">
        <v>123.34336263806472</v>
      </c>
    </row>
    <row r="105" spans="1:7" ht="12.75">
      <c r="A105" s="42">
        <v>39600</v>
      </c>
      <c r="B105" s="43">
        <v>136.44895820366503</v>
      </c>
      <c r="C105" s="43">
        <v>140.03535629554253</v>
      </c>
      <c r="D105" s="43">
        <v>95.85497131717838</v>
      </c>
      <c r="E105" s="43">
        <v>102.79984042247926</v>
      </c>
      <c r="F105" s="43">
        <v>106.7065641722873</v>
      </c>
      <c r="G105" s="43">
        <v>129.16715936926016</v>
      </c>
    </row>
    <row r="106" spans="1:7" ht="12.75">
      <c r="A106" s="42">
        <v>39630</v>
      </c>
      <c r="B106" s="43">
        <v>139.54471216738978</v>
      </c>
      <c r="C106" s="43">
        <v>142.4354224560734</v>
      </c>
      <c r="D106" s="43">
        <v>95.85497131717838</v>
      </c>
      <c r="E106" s="43">
        <v>100.84664345445215</v>
      </c>
      <c r="F106" s="43">
        <v>106.71458258462395</v>
      </c>
      <c r="G106" s="43">
        <v>130.934999699623</v>
      </c>
    </row>
    <row r="107" spans="1:7" ht="12.75">
      <c r="A107" s="42">
        <v>39661</v>
      </c>
      <c r="B107" s="43">
        <v>131.84630948653918</v>
      </c>
      <c r="C107" s="43">
        <v>133.22652067601192</v>
      </c>
      <c r="D107" s="43">
        <v>95.85497131717838</v>
      </c>
      <c r="E107" s="43">
        <v>100.84664345445215</v>
      </c>
      <c r="F107" s="43">
        <v>108.86306172417451</v>
      </c>
      <c r="G107" s="43">
        <v>126.47194969844611</v>
      </c>
    </row>
    <row r="108" spans="1:7" ht="12.75">
      <c r="A108" s="42">
        <v>39692</v>
      </c>
      <c r="B108" s="43">
        <v>128.52016613156107</v>
      </c>
      <c r="C108" s="43">
        <v>128.63425105238616</v>
      </c>
      <c r="D108" s="43">
        <v>95.85497131717838</v>
      </c>
      <c r="E108" s="43">
        <v>100.84664345445215</v>
      </c>
      <c r="F108" s="43">
        <v>108.88760310803141</v>
      </c>
      <c r="G108" s="43">
        <v>124.35109017667652</v>
      </c>
    </row>
    <row r="109" spans="1:7" ht="12.75">
      <c r="A109" s="42">
        <v>39722</v>
      </c>
      <c r="B109" s="43">
        <v>123.85260745804251</v>
      </c>
      <c r="C109" s="43">
        <v>121.95117224399917</v>
      </c>
      <c r="D109" s="43">
        <v>95.85497131717838</v>
      </c>
      <c r="E109" s="43">
        <v>100.84664345445215</v>
      </c>
      <c r="F109" s="43">
        <v>108.88760310803141</v>
      </c>
      <c r="G109" s="43">
        <v>121.34376221348441</v>
      </c>
    </row>
    <row r="110" spans="2:7" ht="12.75">
      <c r="B110" s="43"/>
      <c r="C110" s="43"/>
      <c r="D110" s="43"/>
      <c r="E110" s="43"/>
      <c r="F110" s="43"/>
      <c r="G110" s="43"/>
    </row>
    <row r="111" spans="2:7" ht="12.75">
      <c r="B111" s="43"/>
      <c r="C111" s="43"/>
      <c r="D111" s="43"/>
      <c r="E111" s="43"/>
      <c r="F111" s="43"/>
      <c r="G111" s="43"/>
    </row>
    <row r="112" spans="2:7" ht="12.75">
      <c r="B112" s="43"/>
      <c r="C112" s="43"/>
      <c r="D112" s="43"/>
      <c r="E112" s="43"/>
      <c r="F112" s="43"/>
      <c r="G112" s="43"/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8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33" t="s">
        <v>83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8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34" t="s">
        <v>85</v>
      </c>
      <c r="C2" s="135"/>
      <c r="D2" s="135"/>
      <c r="E2" s="135"/>
      <c r="F2" s="135"/>
      <c r="G2" s="135"/>
      <c r="H2" s="135"/>
      <c r="I2" s="135"/>
      <c r="J2" s="135"/>
      <c r="K2" s="136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37" t="s">
        <v>86</v>
      </c>
      <c r="C2" s="137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2:3" ht="15">
      <c r="B49" s="33"/>
      <c r="C49" s="33"/>
    </row>
    <row r="50" spans="2:3" ht="15">
      <c r="B50" s="31"/>
      <c r="C50" s="31"/>
    </row>
    <row r="51" spans="2:3" ht="15">
      <c r="B51" s="31"/>
      <c r="C51" s="31"/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9"/>
  <sheetViews>
    <sheetView zoomScale="80" zoomScaleNormal="8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:IV1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ht="15">
      <c r="B49" s="3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48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33" t="s">
        <v>64</v>
      </c>
    </row>
    <row r="41" spans="1:2" ht="15">
      <c r="A41" s="30">
        <v>39479</v>
      </c>
      <c r="B41" s="33" t="s">
        <v>64</v>
      </c>
    </row>
    <row r="42" spans="1:2" ht="15">
      <c r="A42" s="30">
        <v>39508</v>
      </c>
      <c r="B42" s="33">
        <v>5.63</v>
      </c>
    </row>
    <row r="43" spans="1:2" ht="15">
      <c r="A43" s="30">
        <v>39539</v>
      </c>
      <c r="B43" s="33">
        <v>6.32</v>
      </c>
    </row>
    <row r="44" spans="1:2" ht="15">
      <c r="A44" s="30">
        <v>39569</v>
      </c>
      <c r="B44" s="33">
        <v>5.47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6.91</v>
      </c>
    </row>
    <row r="47" spans="1:2" ht="15">
      <c r="A47" s="30">
        <v>39661</v>
      </c>
      <c r="B47" s="33">
        <v>6.53</v>
      </c>
    </row>
    <row r="48" spans="1:2" ht="15">
      <c r="A48" s="30">
        <v>39692</v>
      </c>
      <c r="B48" s="33">
        <v>6.94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Jure Brložnik</cp:lastModifiedBy>
  <dcterms:created xsi:type="dcterms:W3CDTF">2008-12-02T12:11:59Z</dcterms:created>
  <dcterms:modified xsi:type="dcterms:W3CDTF">2008-12-05T09:08:13Z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