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1745" tabRatio="869" activeTab="0"/>
  </bookViews>
  <sheets>
    <sheet name="Legend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Kratice in povezave" sheetId="28" r:id="rId28"/>
  </sheets>
  <definedNames>
    <definedName name="_xlnm._FilterDatabase" localSheetId="27" hidden="1">'Kratice in povezave'!$B$2:$I$22</definedName>
    <definedName name="_xlnm._FilterDatabase" localSheetId="0" hidden="1">'Legenda'!$B$4:$J$34</definedName>
  </definedNames>
  <calcPr fullCalcOnLoad="1"/>
</workbook>
</file>

<file path=xl/comments20.xml><?xml version="1.0" encoding="utf-8"?>
<comments xmlns="http://schemas.openxmlformats.org/spreadsheetml/2006/main">
  <authors>
    <author>Maja in Miha</author>
  </authors>
  <commentList>
    <comment ref="A2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Opombi:
1. Podatki o plačah se za januar 2005 in naprej zbirajo po novi metodologiji z raziskovanjem Mesečno poročilo o plačah pri pravnih osebah (Obrazec 1 – ZAP/M). 
2. Rezultati niso primerljivi s prejšnjim raziskovanjem Mesečno poročilo o plačah in zaposlenih osebah v podjetjih, družbah in organizacijah (ZAP/M). Razlike so nastale zaradi načina zajetja podatkov in drugačnega statističnega urejanja podatkov. </t>
        </r>
      </text>
    </comment>
  </commentList>
</comments>
</file>

<file path=xl/comments22.xml><?xml version="1.0" encoding="utf-8"?>
<comments xmlns="http://schemas.openxmlformats.org/spreadsheetml/2006/main">
  <authors>
    <author>Maja in Miha</author>
  </authors>
  <commentList>
    <comment ref="B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 
50+52 Skupaj trgovina na drobno, trgovina z motornimi vozili in vzdrževanje le-teh ter trgovina na drobno z motornimi gorivi</t>
        </r>
      </text>
    </comment>
    <comment ref="C3" authorId="0">
      <text>
        <r>
          <rPr>
            <b/>
            <sz val="8"/>
            <rFont val="Tahoma"/>
            <family val="2"/>
          </rPr>
          <t xml:space="preserve">Miha Trošt:
</t>
        </r>
        <r>
          <rPr>
            <sz val="8"/>
            <rFont val="Tahoma"/>
            <family val="2"/>
          </rPr>
          <t>Poimenovanje SURS:
52.1+52.2+52.3+52.4+52.5+52.6 Trgovina na drobno</t>
        </r>
      </text>
    </comment>
    <comment ref="D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50 Trgovina z motornimi vozili in vzdrževanje le-teh ter trgovina na drobno z motornimi gorivi</t>
        </r>
      </text>
    </comment>
    <comment ref="E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51 Posredništvo in trgovina na debelo, razen z motornimi vozili</t>
        </r>
      </text>
    </comment>
  </commentList>
</comments>
</file>

<file path=xl/sharedStrings.xml><?xml version="1.0" encoding="utf-8"?>
<sst xmlns="http://schemas.openxmlformats.org/spreadsheetml/2006/main" count="673" uniqueCount="410">
  <si>
    <t>Tekoči mesec / povprečje leta 2005</t>
  </si>
  <si>
    <t>CPI</t>
  </si>
  <si>
    <t>Hrana in brezalkoholne pijače</t>
  </si>
  <si>
    <t>Alkoholne pijače in tobak</t>
  </si>
  <si>
    <t>Obleka in obutev</t>
  </si>
  <si>
    <t xml:space="preserve"> Stanovanje</t>
  </si>
  <si>
    <t xml:space="preserve"> Stanovanjska oprema</t>
  </si>
  <si>
    <t xml:space="preserve"> Zdravje</t>
  </si>
  <si>
    <t xml:space="preserve"> Prevoz</t>
  </si>
  <si>
    <t xml:space="preserve"> Komunikacije</t>
  </si>
  <si>
    <t xml:space="preserve"> Rekreacija in kultura</t>
  </si>
  <si>
    <t xml:space="preserve"> Izobraževanje</t>
  </si>
  <si>
    <t>Gostinske in nastanitvene storitve</t>
  </si>
  <si>
    <t xml:space="preserve"> Raznovrstno blago in storitve</t>
  </si>
  <si>
    <t>HICP</t>
  </si>
  <si>
    <t>Osnovna inflacija (odrezano povprečje)</t>
  </si>
  <si>
    <t>Skupaj</t>
  </si>
  <si>
    <t>Na domačem 
trgu</t>
  </si>
  <si>
    <t>Na tujem trgu</t>
  </si>
  <si>
    <t>Na tujem trgu evrsko območje</t>
  </si>
  <si>
    <t>Na tujem trgu izven evrskega območja</t>
  </si>
  <si>
    <t>Naftni derivati</t>
  </si>
  <si>
    <t>Komunala</t>
  </si>
  <si>
    <t xml:space="preserve">Promet </t>
  </si>
  <si>
    <t>Ostale regulirane cene</t>
  </si>
  <si>
    <t>Regulirane cene skupaj</t>
  </si>
  <si>
    <t>List</t>
  </si>
  <si>
    <t>Indikator</t>
  </si>
  <si>
    <t>Atribut 2</t>
  </si>
  <si>
    <t>Atribut 3</t>
  </si>
  <si>
    <t>Atribut 4</t>
  </si>
  <si>
    <t>Atribut 5</t>
  </si>
  <si>
    <t>Atribut 7</t>
  </si>
  <si>
    <t>Atribut 8</t>
  </si>
  <si>
    <t>Indeks cen življenjskih potrebščin</t>
  </si>
  <si>
    <t>Osnovna inflacija (brez sveže hrane in energije)</t>
  </si>
  <si>
    <t>Skupine indeksa cen življenjskih potrebščin</t>
  </si>
  <si>
    <t>Harmonizirani indeks cen življenjskih potrebščin</t>
  </si>
  <si>
    <t>Osnovna inflacija</t>
  </si>
  <si>
    <t>Indeks cen industrijskih proizvodov pri proizvajalcih</t>
  </si>
  <si>
    <t>Vir podatkov</t>
  </si>
  <si>
    <t>SURS</t>
  </si>
  <si>
    <t>Tekoči mesec/povprečje leta 2005</t>
  </si>
  <si>
    <t>Regulirane cene</t>
  </si>
  <si>
    <t>Energetika (skupaj)</t>
  </si>
  <si>
    <t>UMAR</t>
  </si>
  <si>
    <t xml:space="preserve">BS do centralne države </t>
  </si>
  <si>
    <t>Centralna država (S. 1311)</t>
  </si>
  <si>
    <t>Gospodinjstva (S.14, 15)</t>
  </si>
  <si>
    <t>Nefinančne družbe (s.11)</t>
  </si>
  <si>
    <t xml:space="preserve">Nedenarne finančne institucije  (s.123, 124, 125)  </t>
  </si>
  <si>
    <t>Denarni sektor (S.121, 122)</t>
  </si>
  <si>
    <t>Terjatve do domačih sektorjev SKUPAJ: v domači valuti</t>
  </si>
  <si>
    <t>Terjatve do domačih sektorjev SKUPAJ: v tuji valuti</t>
  </si>
  <si>
    <t>Terjatve do domačih sektorjev SKUPAJ: vrednostni papirji skupaj</t>
  </si>
  <si>
    <t>Vloge v domači valuti skupaj</t>
  </si>
  <si>
    <t>Čez noč</t>
  </si>
  <si>
    <t xml:space="preserve">Vezane vloge – kratkoročne </t>
  </si>
  <si>
    <t xml:space="preserve">Vezane vloge – dolgoročne </t>
  </si>
  <si>
    <t>Kratkoročne vloge na odpoklic</t>
  </si>
  <si>
    <t>Vloge v tuji valuti skupaj</t>
  </si>
  <si>
    <t>Nove vloge v domači valuti, GOSPODINJSTVA</t>
  </si>
  <si>
    <t>Vloge čez noč</t>
  </si>
  <si>
    <t>Vezane vloge do 1 leta</t>
  </si>
  <si>
    <t>..</t>
  </si>
  <si>
    <t>Nova posojila gospodinjstvom v domači valuti</t>
  </si>
  <si>
    <t>Nova posojila nefinančnim družbam v domači valuti</t>
  </si>
  <si>
    <t xml:space="preserve">Operacije glavnega refinanciranja </t>
  </si>
  <si>
    <t>…</t>
  </si>
  <si>
    <t>Obdobje</t>
  </si>
  <si>
    <t>Frekvenca</t>
  </si>
  <si>
    <t>Od jan.2000 dalje</t>
  </si>
  <si>
    <t>Kratica</t>
  </si>
  <si>
    <t>Statistični urad Republike Slovenije</t>
  </si>
  <si>
    <t xml:space="preserve">UMAR </t>
  </si>
  <si>
    <t>Urad Republike Slovenije za makroekonomske analize in razvoj</t>
  </si>
  <si>
    <t>Spletni naslov</t>
  </si>
  <si>
    <t>Pomen</t>
  </si>
  <si>
    <t>Zap. št.</t>
  </si>
  <si>
    <t>http://www.stat.si/</t>
  </si>
  <si>
    <t>http://www.umar.gov.si/</t>
  </si>
  <si>
    <t>Stanje konec meseca (v mrd SIT); od 1.1.2007 (v mio EUR)</t>
  </si>
  <si>
    <t>Ostali državni sektorji (S.1312,1313,1314)</t>
  </si>
  <si>
    <t xml:space="preserve">Izbrane terjatve drugih monetarnih finančnih institucij do domačih sektorjev </t>
  </si>
  <si>
    <t>Od jan.2005 dalje</t>
  </si>
  <si>
    <t>Izbrane obveznosti drugih monetarnih finančnih institucij do domačih sektorjev</t>
  </si>
  <si>
    <t xml:space="preserve"> Obrestne mere monetarnih finančnih institucij (v %)</t>
  </si>
  <si>
    <t>Stanovanjska posojila</t>
  </si>
  <si>
    <t>Posojilo nad 1 mio EUR</t>
  </si>
  <si>
    <t>Fiksna OM nad 1 do 5 let (v %)</t>
  </si>
  <si>
    <t>Fiksna OM nad 5 do 10 let (v %)</t>
  </si>
  <si>
    <t>v %</t>
  </si>
  <si>
    <t xml:space="preserve">Obrestne mere evropske centralne banke </t>
  </si>
  <si>
    <t xml:space="preserve">Obrestne mere monetarnih finančnih institucij </t>
  </si>
  <si>
    <t>OM za nove vloge v domači valuti, gospodinjstva, v %</t>
  </si>
  <si>
    <t>OM za nova posojila v domači valuti, gospodinjstva, v %</t>
  </si>
  <si>
    <t>OM za nova posojila nad 1 mio EUR, nefinančne družbe, v %</t>
  </si>
  <si>
    <t>OM za stanovanjska posojila</t>
  </si>
  <si>
    <t xml:space="preserve">OM za posojila nefinančnim družbam </t>
  </si>
  <si>
    <t>OM za operacije glavnega refinanciranja, v %</t>
  </si>
  <si>
    <t xml:space="preserve">OM evropske centralne banke </t>
  </si>
  <si>
    <t>Mesečno</t>
  </si>
  <si>
    <t xml:space="preserve"> 3-mesečni</t>
  </si>
  <si>
    <t xml:space="preserve"> 6-mesečni</t>
  </si>
  <si>
    <t>Medbančne obrestne mere</t>
  </si>
  <si>
    <t>Evribor</t>
  </si>
  <si>
    <t>Libor za CHF</t>
  </si>
  <si>
    <t>3- mesečni</t>
  </si>
  <si>
    <t>6-mesečni</t>
  </si>
  <si>
    <t>3 in 6 mesečni Libor, v %</t>
  </si>
  <si>
    <t>3 in 6 mesečni Evribor, v %</t>
  </si>
  <si>
    <t>Realni indeksi vrednosti opravljenih gradbenih del in pogodb, Slovenija, mesečno</t>
  </si>
  <si>
    <t>Tekoči mesec / povprečje leta 2000</t>
  </si>
  <si>
    <t>Gradbeništvo skupaj</t>
  </si>
  <si>
    <t>Stavbe</t>
  </si>
  <si>
    <t>Gradbeni inženirski objekti</t>
  </si>
  <si>
    <t>Realni indeksi vrednosti opravljenih gradbenih del in pogodb</t>
  </si>
  <si>
    <t>Rudarstvo</t>
  </si>
  <si>
    <t>Predelovalne dejavnosti</t>
  </si>
  <si>
    <t>Indeksi industrijske proizvodnje po dejavnostih SKD</t>
  </si>
  <si>
    <t xml:space="preserve"> Realni (deflator relativne cene življenjskih potrebščin)</t>
  </si>
  <si>
    <t xml:space="preserve"> Realni (deflator relativne cene ind. proizvodov)</t>
  </si>
  <si>
    <t xml:space="preserve"> USD za EUR</t>
  </si>
  <si>
    <t>Tekoči mesec / povprečje leta 2001</t>
  </si>
  <si>
    <t xml:space="preserve"> Efektivni tečaj nominalno</t>
  </si>
  <si>
    <t>Indikatorji konkurenčnosti - tečaji</t>
  </si>
  <si>
    <t>Tekoči prihodki</t>
  </si>
  <si>
    <t>Davčni prihodki</t>
  </si>
  <si>
    <t>Davki na dohodek in dobiček</t>
  </si>
  <si>
    <t>Prispevki za socialno varnost</t>
  </si>
  <si>
    <t>Davki na plačilno listo in del. silo</t>
  </si>
  <si>
    <t>Davki na premoženje</t>
  </si>
  <si>
    <t>Domači davki na blago in storitve</t>
  </si>
  <si>
    <t>Davki na medn. trgov. in transak.</t>
  </si>
  <si>
    <t>Drugi davki</t>
  </si>
  <si>
    <t>Nedavčni prihodki</t>
  </si>
  <si>
    <t>Kapitalski prihodki</t>
  </si>
  <si>
    <t>Prejete donacije</t>
  </si>
  <si>
    <t>Transferni prihodki</t>
  </si>
  <si>
    <t>Prejeta sredstva iz EU</t>
  </si>
  <si>
    <t>Tekoči odhodki</t>
  </si>
  <si>
    <t>Plače in drugi izdatki zaposlenim</t>
  </si>
  <si>
    <t>Izdatki za blago in storitve</t>
  </si>
  <si>
    <t>Plačila obresti</t>
  </si>
  <si>
    <t>Sredstva, izločena v rezerve</t>
  </si>
  <si>
    <t>Tekoči transferi</t>
  </si>
  <si>
    <t>Subvencije</t>
  </si>
  <si>
    <t>Transferi posameznikom in gospodinjstvom</t>
  </si>
  <si>
    <t>Transferi neprofitnim organizac. in ustanovam, dr. tekoči dom. transferi</t>
  </si>
  <si>
    <t>Tekoči transferi v tujino</t>
  </si>
  <si>
    <t>Investicijski odhodki</t>
  </si>
  <si>
    <t>Investicijski transferi</t>
  </si>
  <si>
    <t>Plačila sredstev v proračun EU</t>
  </si>
  <si>
    <t>Prihodki skupaj</t>
  </si>
  <si>
    <t>Konsolidirana bilanca javnega financiranja po metodologiji GFS – IMF</t>
  </si>
  <si>
    <t>v mio EUR</t>
  </si>
  <si>
    <t>Odhodki skupaj</t>
  </si>
  <si>
    <t>Tekoči račun</t>
  </si>
  <si>
    <t>Storitve</t>
  </si>
  <si>
    <t>Izdatki</t>
  </si>
  <si>
    <t>Kapitalski in finančni račun</t>
  </si>
  <si>
    <t>Naložbe v vrednost. papirje</t>
  </si>
  <si>
    <t>Finančni derivativi</t>
  </si>
  <si>
    <t>Ostale naložbe</t>
  </si>
  <si>
    <t>Terjatve</t>
  </si>
  <si>
    <t>Ostale terjatve</t>
  </si>
  <si>
    <t>Obveznosti</t>
  </si>
  <si>
    <t>Statistična napaka</t>
  </si>
  <si>
    <t>Izvoz investicijskega blaga</t>
  </si>
  <si>
    <t xml:space="preserve"> Uvoz investicijskega blaga</t>
  </si>
  <si>
    <t>Plačilna bilanca</t>
  </si>
  <si>
    <t>Uvoz</t>
  </si>
  <si>
    <t>Izvoz</t>
  </si>
  <si>
    <t>Dohodki</t>
  </si>
  <si>
    <t>Prejemki</t>
  </si>
  <si>
    <t>Kapitalski račun</t>
  </si>
  <si>
    <t>Finančni račun</t>
  </si>
  <si>
    <t>Neposredne naložbe</t>
  </si>
  <si>
    <t>Domače v tujini</t>
  </si>
  <si>
    <t>Tuje v Sloveniji</t>
  </si>
  <si>
    <t>Komercialni krediti</t>
  </si>
  <si>
    <t>Posojila</t>
  </si>
  <si>
    <t>Gotovina, vloge</t>
  </si>
  <si>
    <t xml:space="preserve">Vloge </t>
  </si>
  <si>
    <t>Ostale obveznosti</t>
  </si>
  <si>
    <t>Blago</t>
  </si>
  <si>
    <t>Mednarod. denarne rezerve</t>
  </si>
  <si>
    <t>Izvoz in uvoz po namenu porabe proizvodov</t>
  </si>
  <si>
    <t>Blago za vmesno porabo</t>
  </si>
  <si>
    <t>Blago za široko porabo</t>
  </si>
  <si>
    <t>Konsolidirana bilanca javnega financiranja po metodologiji GFS – IMF (prihodki)</t>
  </si>
  <si>
    <t>Konsolidirana bilanca javnega financiranja po metodologiji GFS – IMF (odhodki)</t>
  </si>
  <si>
    <t>Opis indikatorja in enota mere</t>
  </si>
  <si>
    <t xml:space="preserve"> Skupaj</t>
  </si>
  <si>
    <t>A do K</t>
  </si>
  <si>
    <t>A</t>
  </si>
  <si>
    <t>B</t>
  </si>
  <si>
    <t>C do F</t>
  </si>
  <si>
    <t>C</t>
  </si>
  <si>
    <t>D</t>
  </si>
  <si>
    <t>E</t>
  </si>
  <si>
    <t>F</t>
  </si>
  <si>
    <t>G do I</t>
  </si>
  <si>
    <t xml:space="preserve">G </t>
  </si>
  <si>
    <t>H</t>
  </si>
  <si>
    <t xml:space="preserve">I </t>
  </si>
  <si>
    <t>J do K</t>
  </si>
  <si>
    <t>J</t>
  </si>
  <si>
    <t>K</t>
  </si>
  <si>
    <t>L do O</t>
  </si>
  <si>
    <t>L</t>
  </si>
  <si>
    <t>M</t>
  </si>
  <si>
    <t>N</t>
  </si>
  <si>
    <t>O</t>
  </si>
  <si>
    <t>A in B</t>
  </si>
  <si>
    <t xml:space="preserve">Zasebni sektor </t>
  </si>
  <si>
    <t>Kmetijstvo in ribištvo</t>
  </si>
  <si>
    <t xml:space="preserve">Kmetijstvo </t>
  </si>
  <si>
    <t>Ribištvo</t>
  </si>
  <si>
    <t xml:space="preserve">  Industrija in gradbeništvo</t>
  </si>
  <si>
    <t>Oskr. z elektr., plin.,vodo</t>
  </si>
  <si>
    <t>Gradbeništvo</t>
  </si>
  <si>
    <t>Proizvodne storitve</t>
  </si>
  <si>
    <t>Trgovina</t>
  </si>
  <si>
    <t>Gostinstvo</t>
  </si>
  <si>
    <t>Promet, skladišč., zveze</t>
  </si>
  <si>
    <t xml:space="preserve">Poslovne storitve </t>
  </si>
  <si>
    <t>Finančno posredništvo</t>
  </si>
  <si>
    <t>Posl. z nepremičninami</t>
  </si>
  <si>
    <t xml:space="preserve"> Javne storitve</t>
  </si>
  <si>
    <t>Javna uprava</t>
  </si>
  <si>
    <t>Izobraževanje</t>
  </si>
  <si>
    <t>Zdravstvo in socialno varstvo</t>
  </si>
  <si>
    <t>Dr. javne.skup., oseb. st.</t>
  </si>
  <si>
    <t>Plače (bruto)</t>
  </si>
  <si>
    <t>V SIT do konca leta 2006, od leta 2007 v EUR</t>
  </si>
  <si>
    <t>Železniški blagovni prevoz</t>
  </si>
  <si>
    <t>Cestni blagovni prevoz</t>
  </si>
  <si>
    <t>1994Q1</t>
  </si>
  <si>
    <t>-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</si>
  <si>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</si>
  <si>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</si>
  <si>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</si>
  <si>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</si>
  <si>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</si>
  <si>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</si>
  <si>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</si>
  <si>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</si>
  <si>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</si>
  <si>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</si>
  <si>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</si>
  <si>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</si>
  <si>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</si>
  <si>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</si>
  <si>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</si>
  <si>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</si>
  <si>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</si>
  <si>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</si>
  <si>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</si>
  <si>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</si>
  <si>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</si>
  <si>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</si>
  <si>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</si>
  <si>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</si>
  <si>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</si>
  <si>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</si>
  <si>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</si>
  <si>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</si>
  <si>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</si>
  <si>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</si>
  <si>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</si>
  <si>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</si>
  <si>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</si>
  <si>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</si>
  <si>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</si>
  <si>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</si>
  <si>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</si>
  <si>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</si>
  <si>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</si>
  <si>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</si>
  <si>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</si>
  <si>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</si>
  <si>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</si>
  <si>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</si>
  <si>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</si>
  <si>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</si>
  <si>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</si>
  <si>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</si>
  <si>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</si>
  <si>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</si>
  <si>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</si>
  <si>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</si>
  <si>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</si>
  <si>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</si>
  <si>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</si>
  <si>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</si>
  <si>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</si>
  <si>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 xml:space="preserve">  Realni prihodek v trgovini na drobno</t>
  </si>
  <si>
    <t xml:space="preserve"> Nominalni prihodek v trgovini na debelo in posredništvu pri prodaji</t>
  </si>
  <si>
    <t>Število prenočitev</t>
  </si>
  <si>
    <t>Domači</t>
  </si>
  <si>
    <t>Tuji</t>
  </si>
  <si>
    <t>Prihodek v gostinstvu</t>
  </si>
  <si>
    <t>Desezonirani podatki</t>
  </si>
  <si>
    <t>Kazalnik gospodarske klime</t>
  </si>
  <si>
    <t>Kazalnik zaupanja v predelovalnih dejavnostih</t>
  </si>
  <si>
    <t>Kazalnik zaupanja v gradbeništvu</t>
  </si>
  <si>
    <t>Kazalnik zaupanja v storitvenih dejavnostih</t>
  </si>
  <si>
    <t>Kazalnik zaupanja v trgovini na drobno</t>
  </si>
  <si>
    <t>Kazalnik zaupanja potrošnikov</t>
  </si>
  <si>
    <t>...</t>
  </si>
  <si>
    <t>Tonski kilometri (mio)</t>
  </si>
  <si>
    <t>Promet</t>
  </si>
  <si>
    <t>Od q1 1994 dalje</t>
  </si>
  <si>
    <t>Četrtletno</t>
  </si>
  <si>
    <t xml:space="preserve"> Skupni realni prihodek</t>
  </si>
  <si>
    <t xml:space="preserve">Prenočitve domačih in tujih turistov </t>
  </si>
  <si>
    <t>Število prenočitev in Tekoči mesec / povprečje leta 2000</t>
  </si>
  <si>
    <t xml:space="preserve"> V mrd SIT, od 2007 v mio EUR</t>
  </si>
  <si>
    <t xml:space="preserve"> Odkup pridelkov</t>
  </si>
  <si>
    <t>Kmetijstvo</t>
  </si>
  <si>
    <t>Kmetijstvo - odkup pridelkov</t>
  </si>
  <si>
    <t>Ankete o poslovnih tendencah in mnenju potrošnikov</t>
  </si>
  <si>
    <t>Desezonirano</t>
  </si>
  <si>
    <t>Trg dela</t>
  </si>
  <si>
    <t>Število v tisoč</t>
  </si>
  <si>
    <t>V kmetijstvu, gozdarstvu, ribištvu</t>
  </si>
  <si>
    <t>V industriji in gradbeništvu</t>
  </si>
  <si>
    <t>od tega: v predelovalnih dejavnostih</t>
  </si>
  <si>
    <t>v gradbeništvu</t>
  </si>
  <si>
    <t>V storitvah</t>
  </si>
  <si>
    <t>od tega: v javni upravi</t>
  </si>
  <si>
    <t>v izobraževanju, zdravstvu in soc.varstvu</t>
  </si>
  <si>
    <t xml:space="preserve">V podjetjih in organizacijah </t>
  </si>
  <si>
    <t>Pri fizičnih osebah</t>
  </si>
  <si>
    <t xml:space="preserve">SAMOZAPOSLENI IN    KMETJE </t>
  </si>
  <si>
    <t>REGISTRIRANI BREZPOSELNI</t>
  </si>
  <si>
    <t xml:space="preserve">ženske </t>
  </si>
  <si>
    <t xml:space="preserve">mladi (do 26. leta) </t>
  </si>
  <si>
    <t>brez strokovne izobrazbe</t>
  </si>
  <si>
    <t>brezposelni več kot 1 leto</t>
  </si>
  <si>
    <t>prejemniki nadom., pomoči</t>
  </si>
  <si>
    <t>- Moški</t>
  </si>
  <si>
    <t>- Ženske</t>
  </si>
  <si>
    <t>TOKOVI FORMALNO AKTIVNEGA PREBIVALSTVA</t>
  </si>
  <si>
    <t xml:space="preserve">Novi brezposelni iskalci prve zaposlitve </t>
  </si>
  <si>
    <t xml:space="preserve">Izgubili delo </t>
  </si>
  <si>
    <t xml:space="preserve"> Brezposelni dobili delo</t>
  </si>
  <si>
    <t>Prirast delovnih dovoljenj za tujce</t>
  </si>
  <si>
    <t>Od teh za določen čas, v %</t>
  </si>
  <si>
    <t xml:space="preserve"> DELOVNA DOVOLJENJA ZA  TUJCE</t>
  </si>
  <si>
    <t>NOVE ZAPOSLITVE</t>
  </si>
  <si>
    <t>STOPNJA REG.BREZP., v %</t>
  </si>
  <si>
    <t>FORMALNO AKTIVNI (A = B + E)</t>
  </si>
  <si>
    <t>FORMALNO DELOVNO AKTIVNI (C+D)</t>
  </si>
  <si>
    <t>Razno</t>
  </si>
  <si>
    <r>
      <t>ZAPOSLENI</t>
    </r>
    <r>
      <rPr>
        <b/>
        <vertAlign val="superscript"/>
        <sz val="12"/>
        <rFont val="Calibri"/>
        <family val="2"/>
      </rPr>
      <t>1)</t>
    </r>
  </si>
  <si>
    <r>
      <t>Upokojitve</t>
    </r>
    <r>
      <rPr>
        <vertAlign val="superscript"/>
        <sz val="12"/>
        <rFont val="Calibri"/>
        <family val="2"/>
      </rPr>
      <t>2)</t>
    </r>
  </si>
  <si>
    <r>
      <t>Umrli</t>
    </r>
    <r>
      <rPr>
        <vertAlign val="superscript"/>
        <sz val="12"/>
        <rFont val="Calibri"/>
        <family val="2"/>
      </rPr>
      <t>2)</t>
    </r>
  </si>
  <si>
    <r>
      <t>Drugi, ki so dobili delo, neto</t>
    </r>
    <r>
      <rPr>
        <vertAlign val="superscript"/>
        <sz val="12"/>
        <rFont val="Calibri"/>
        <family val="2"/>
      </rPr>
      <t>2)</t>
    </r>
  </si>
  <si>
    <r>
      <t>PROSTA DELOVNA MESTA</t>
    </r>
    <r>
      <rPr>
        <b/>
        <vertAlign val="superscript"/>
        <sz val="12"/>
        <rFont val="Calibri"/>
        <family val="2"/>
      </rPr>
      <t>3)</t>
    </r>
  </si>
  <si>
    <t>Indikator ali področje</t>
  </si>
  <si>
    <t>MF</t>
  </si>
  <si>
    <t>Ministrstvo za finance Republike Slovenije</t>
  </si>
  <si>
    <t>http://www.mf.gov.si</t>
  </si>
  <si>
    <t>BS</t>
  </si>
  <si>
    <t>Banka Slovenije</t>
  </si>
  <si>
    <t>http://www.bsi.si/</t>
  </si>
  <si>
    <t>AJPES</t>
  </si>
  <si>
    <t>http://www.ajpes.si/</t>
  </si>
  <si>
    <t>Agencija Republike Slovenije za javnopravne evidence in storitve</t>
  </si>
  <si>
    <t>Eurostat</t>
  </si>
  <si>
    <t>Statistical Office of the European Communities</t>
  </si>
  <si>
    <t>http://epp.eurostat.ec.europa.eu</t>
  </si>
  <si>
    <t>ECB</t>
  </si>
  <si>
    <t>European Central Bank</t>
  </si>
  <si>
    <t>http://www.ecb.int/</t>
  </si>
  <si>
    <t>Od maj.2005 dalje</t>
  </si>
  <si>
    <t>Od mar.2005 dalje</t>
  </si>
  <si>
    <t>V mrd SIT, od 2007 v mio EUR</t>
  </si>
  <si>
    <t>BBA</t>
  </si>
  <si>
    <t>British Bankers' Association</t>
  </si>
  <si>
    <t>BS, SURS</t>
  </si>
  <si>
    <t>OECD</t>
  </si>
  <si>
    <t>SURS, ZRSZ, ZPIZ</t>
  </si>
  <si>
    <t>ZPIZ</t>
  </si>
  <si>
    <t>Organisation for Economic Co-operation and Development</t>
  </si>
  <si>
    <t>ZRSZ</t>
  </si>
  <si>
    <t>Zavod RS za zaposlovanje</t>
  </si>
  <si>
    <t>Zavod za pokojninsko in invalidsko zavarovanje Slovenije</t>
  </si>
  <si>
    <t>http://www.bba.org.uk</t>
  </si>
  <si>
    <t>http://www.oecd.org</t>
  </si>
  <si>
    <t>http://www.ess.gov.si/</t>
  </si>
  <si>
    <t>http://www.zpiz.si/</t>
  </si>
  <si>
    <t>SURS, BS, ECB, OECD</t>
  </si>
  <si>
    <t>Preračun oziroma ocena</t>
  </si>
  <si>
    <t>Indeks obsega</t>
  </si>
  <si>
    <t>Indeks realnega prihodka v gostinstvu</t>
  </si>
  <si>
    <t>2008Q3</t>
  </si>
  <si>
    <t>starejši od 50 let</t>
  </si>
  <si>
    <t>Drugi odlivi iz brezposelnosti (neto)</t>
  </si>
  <si>
    <t>Od vseh formalno aktivnih, v %</t>
  </si>
  <si>
    <t xml:space="preserve">  Skupni realni prihodek v trgovini z motornimi vozili in popravila motornih vozil</t>
  </si>
  <si>
    <t>n.p.</t>
  </si>
  <si>
    <r>
      <t>Tekoči mesec / povprečje leta</t>
    </r>
    <r>
      <rPr>
        <b/>
        <sz val="9"/>
        <rFont val="Calibri"/>
        <family val="2"/>
      </rPr>
      <t xml:space="preserve"> 2005</t>
    </r>
  </si>
  <si>
    <r>
      <t xml:space="preserve">Tekoči mesec / povprečje leta </t>
    </r>
    <r>
      <rPr>
        <b/>
        <sz val="9"/>
        <rFont val="Calibri"/>
        <family val="2"/>
      </rPr>
      <t>2005</t>
    </r>
  </si>
  <si>
    <t>Originalni indeksi industrijske proizvodnje po dejavnostih SKD 2008</t>
  </si>
  <si>
    <t>Industrija B+C+D</t>
  </si>
  <si>
    <t xml:space="preserve">B </t>
  </si>
  <si>
    <t>Oskrba z elektriko, plinom, paro</t>
  </si>
</sst>
</file>

<file path=xl/styles.xml><?xml version="1.0" encoding="utf-8"?>
<styleSheet xmlns="http://schemas.openxmlformats.org/spreadsheetml/2006/main">
  <numFmts count="3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#,##0.000"/>
    <numFmt numFmtId="176" formatCode="#,##0.0"/>
    <numFmt numFmtId="177" formatCode="0.00000"/>
    <numFmt numFmtId="178" formatCode="0.000000"/>
    <numFmt numFmtId="179" formatCode="0.00000000"/>
    <numFmt numFmtId="180" formatCode="0.000000000"/>
    <numFmt numFmtId="181" formatCode="0.0000000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#,##0.0000"/>
  </numFmts>
  <fonts count="108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5"/>
      <color indexed="12"/>
      <name val="Arial CE"/>
      <family val="0"/>
    </font>
    <font>
      <sz val="12"/>
      <name val="Times New Roman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0"/>
    </font>
    <font>
      <sz val="11"/>
      <name val="Arial CE"/>
      <family val="2"/>
    </font>
    <font>
      <b/>
      <vertAlign val="superscript"/>
      <sz val="12"/>
      <name val="Calibri"/>
      <family val="2"/>
    </font>
    <font>
      <vertAlign val="superscript"/>
      <sz val="12"/>
      <name val="Calibri"/>
      <family val="2"/>
    </font>
    <font>
      <sz val="8"/>
      <color indexed="8"/>
      <name val="Arial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u val="single"/>
      <sz val="8.8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0"/>
      <color indexed="52"/>
      <name val="Arial"/>
      <family val="2"/>
    </font>
    <font>
      <sz val="11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8"/>
      <color indexed="21"/>
      <name val="Arial"/>
      <family val="2"/>
    </font>
    <font>
      <sz val="8"/>
      <color indexed="62"/>
      <name val="Arial"/>
      <family val="2"/>
    </font>
    <font>
      <sz val="9"/>
      <color indexed="8"/>
      <name val="Arial"/>
      <family val="2"/>
    </font>
    <font>
      <sz val="10"/>
      <color indexed="2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Arial"/>
      <family val="2"/>
    </font>
    <font>
      <u val="single"/>
      <sz val="8.8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8" tint="-0.4999699890613556"/>
      <name val="Arial"/>
      <family val="2"/>
    </font>
    <font>
      <sz val="8"/>
      <color theme="3" tint="0.39998000860214233"/>
      <name val="Arial"/>
      <family val="2"/>
    </font>
    <font>
      <sz val="9"/>
      <color theme="1"/>
      <name val="Arial"/>
      <family val="2"/>
    </font>
    <font>
      <sz val="10"/>
      <color rgb="FFB2001A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5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4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4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4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4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4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4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4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4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4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6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6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6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6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6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6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6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6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7" borderId="1" applyNumberFormat="0" applyAlignment="0" applyProtection="0"/>
    <xf numFmtId="0" fontId="71" fillId="27" borderId="1" applyNumberFormat="0" applyAlignment="0" applyProtection="0"/>
    <xf numFmtId="0" fontId="71" fillId="27" borderId="1" applyNumberFormat="0" applyAlignment="0" applyProtection="0"/>
    <xf numFmtId="0" fontId="71" fillId="27" borderId="1" applyNumberFormat="0" applyAlignment="0" applyProtection="0"/>
    <xf numFmtId="0" fontId="71" fillId="27" borderId="1" applyNumberFormat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0" fontId="73" fillId="28" borderId="2" applyNumberFormat="0" applyAlignment="0" applyProtection="0"/>
    <xf numFmtId="0" fontId="73" fillId="28" borderId="2" applyNumberFormat="0" applyAlignment="0" applyProtection="0"/>
    <xf numFmtId="0" fontId="73" fillId="28" borderId="2" applyNumberFormat="0" applyAlignment="0" applyProtection="0"/>
    <xf numFmtId="0" fontId="73" fillId="28" borderId="2" applyNumberFormat="0" applyAlignment="0" applyProtection="0"/>
    <xf numFmtId="0" fontId="73" fillId="28" borderId="2" applyNumberFormat="0" applyAlignment="0" applyProtection="0"/>
    <xf numFmtId="0" fontId="7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" fontId="8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79" fillId="0" borderId="3" applyNumberFormat="0" applyFill="0" applyAlignment="0" applyProtection="0"/>
    <xf numFmtId="0" fontId="79" fillId="0" borderId="3" applyNumberFormat="0" applyFill="0" applyAlignment="0" applyProtection="0"/>
    <xf numFmtId="0" fontId="79" fillId="0" borderId="3" applyNumberFormat="0" applyFill="0" applyAlignment="0" applyProtection="0"/>
    <xf numFmtId="0" fontId="79" fillId="0" borderId="3" applyNumberFormat="0" applyFill="0" applyAlignment="0" applyProtection="0"/>
    <xf numFmtId="0" fontId="79" fillId="0" borderId="3" applyNumberFormat="0" applyFill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0" fillId="0" borderId="4" applyNumberFormat="0" applyFill="0" applyAlignment="0" applyProtection="0"/>
    <xf numFmtId="0" fontId="80" fillId="0" borderId="4" applyNumberFormat="0" applyFill="0" applyAlignment="0" applyProtection="0"/>
    <xf numFmtId="0" fontId="80" fillId="0" borderId="4" applyNumberFormat="0" applyFill="0" applyAlignment="0" applyProtection="0"/>
    <xf numFmtId="0" fontId="80" fillId="0" borderId="4" applyNumberFormat="0" applyFill="0" applyAlignment="0" applyProtection="0"/>
    <xf numFmtId="0" fontId="80" fillId="0" borderId="4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5" applyNumberFormat="0" applyFill="0" applyAlignment="0" applyProtection="0"/>
    <xf numFmtId="0" fontId="81" fillId="0" borderId="5" applyNumberFormat="0" applyFill="0" applyAlignment="0" applyProtection="0"/>
    <xf numFmtId="0" fontId="81" fillId="0" borderId="5" applyNumberFormat="0" applyFill="0" applyAlignment="0" applyProtection="0"/>
    <xf numFmtId="0" fontId="81" fillId="0" borderId="5" applyNumberFormat="0" applyFill="0" applyAlignment="0" applyProtection="0"/>
    <xf numFmtId="0" fontId="81" fillId="0" borderId="5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30" borderId="1" applyNumberFormat="0" applyAlignment="0" applyProtection="0"/>
    <xf numFmtId="0" fontId="86" fillId="30" borderId="1" applyNumberFormat="0" applyAlignment="0" applyProtection="0"/>
    <xf numFmtId="0" fontId="86" fillId="30" borderId="1" applyNumberFormat="0" applyAlignment="0" applyProtection="0"/>
    <xf numFmtId="0" fontId="86" fillId="30" borderId="1" applyNumberFormat="0" applyAlignment="0" applyProtection="0"/>
    <xf numFmtId="0" fontId="86" fillId="30" borderId="1" applyNumberFormat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0" borderId="6" applyNumberFormat="0" applyFill="0" applyAlignment="0" applyProtection="0"/>
    <xf numFmtId="0" fontId="88" fillId="0" borderId="6" applyNumberFormat="0" applyFill="0" applyAlignment="0" applyProtection="0"/>
    <xf numFmtId="0" fontId="88" fillId="0" borderId="6" applyNumberFormat="0" applyFill="0" applyAlignment="0" applyProtection="0"/>
    <xf numFmtId="0" fontId="88" fillId="0" borderId="6" applyNumberFormat="0" applyFill="0" applyAlignment="0" applyProtection="0"/>
    <xf numFmtId="0" fontId="88" fillId="0" borderId="6" applyNumberFormat="0" applyFill="0" applyAlignment="0" applyProtection="0"/>
    <xf numFmtId="0" fontId="88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9" fillId="31" borderId="0" applyNumberFormat="0" applyBorder="0" applyAlignment="0" applyProtection="0"/>
    <xf numFmtId="0" fontId="90" fillId="31" borderId="0" applyNumberFormat="0" applyBorder="0" applyAlignment="0" applyProtection="0"/>
    <xf numFmtId="0" fontId="90" fillId="31" borderId="0" applyNumberFormat="0" applyBorder="0" applyAlignment="0" applyProtection="0"/>
    <xf numFmtId="0" fontId="90" fillId="31" borderId="0" applyNumberFormat="0" applyBorder="0" applyAlignment="0" applyProtection="0"/>
    <xf numFmtId="0" fontId="90" fillId="31" borderId="0" applyNumberFormat="0" applyBorder="0" applyAlignment="0" applyProtection="0"/>
    <xf numFmtId="0" fontId="90" fillId="31" borderId="0" applyNumberFormat="0" applyBorder="0" applyAlignment="0" applyProtection="0"/>
    <xf numFmtId="0" fontId="90" fillId="31" borderId="0" applyNumberFormat="0" applyBorder="0" applyAlignment="0" applyProtection="0"/>
    <xf numFmtId="0" fontId="65" fillId="0" borderId="0">
      <alignment/>
      <protection/>
    </xf>
    <xf numFmtId="0" fontId="7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0" fillId="32" borderId="7" applyNumberFormat="0" applyFont="0" applyAlignment="0" applyProtection="0"/>
    <xf numFmtId="0" fontId="65" fillId="32" borderId="7" applyNumberFormat="0" applyFont="0" applyAlignment="0" applyProtection="0"/>
    <xf numFmtId="0" fontId="65" fillId="32" borderId="7" applyNumberFormat="0" applyFont="0" applyAlignment="0" applyProtection="0"/>
    <xf numFmtId="0" fontId="65" fillId="32" borderId="7" applyNumberFormat="0" applyFont="0" applyAlignment="0" applyProtection="0"/>
    <xf numFmtId="0" fontId="65" fillId="32" borderId="7" applyNumberFormat="0" applyFont="0" applyAlignment="0" applyProtection="0"/>
    <xf numFmtId="0" fontId="65" fillId="32" borderId="7" applyNumberFormat="0" applyFont="0" applyAlignment="0" applyProtection="0"/>
    <xf numFmtId="0" fontId="65" fillId="32" borderId="7" applyNumberFormat="0" applyFont="0" applyAlignment="0" applyProtection="0"/>
    <xf numFmtId="0" fontId="91" fillId="27" borderId="8" applyNumberFormat="0" applyAlignment="0" applyProtection="0"/>
    <xf numFmtId="0" fontId="92" fillId="27" borderId="8" applyNumberFormat="0" applyAlignment="0" applyProtection="0"/>
    <xf numFmtId="0" fontId="92" fillId="27" borderId="8" applyNumberFormat="0" applyAlignment="0" applyProtection="0"/>
    <xf numFmtId="0" fontId="92" fillId="27" borderId="8" applyNumberFormat="0" applyAlignment="0" applyProtection="0"/>
    <xf numFmtId="0" fontId="92" fillId="27" borderId="8" applyNumberFormat="0" applyAlignment="0" applyProtection="0"/>
    <xf numFmtId="0" fontId="92" fillId="27" borderId="8" applyNumberFormat="0" applyAlignment="0" applyProtection="0"/>
    <xf numFmtId="0" fontId="92" fillId="27" borderId="8" applyNumberFormat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0" borderId="9" applyNumberFormat="0" applyFill="0" applyAlignment="0" applyProtection="0"/>
    <xf numFmtId="0" fontId="95" fillId="0" borderId="9" applyNumberFormat="0" applyFill="0" applyAlignment="0" applyProtection="0"/>
    <xf numFmtId="0" fontId="95" fillId="0" borderId="9" applyNumberFormat="0" applyFill="0" applyAlignment="0" applyProtection="0"/>
    <xf numFmtId="0" fontId="95" fillId="0" borderId="9" applyNumberFormat="0" applyFill="0" applyAlignment="0" applyProtection="0"/>
    <xf numFmtId="0" fontId="95" fillId="0" borderId="9" applyNumberFormat="0" applyFill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</cellStyleXfs>
  <cellXfs count="181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2" fillId="0" borderId="10" xfId="252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47" fillId="0" borderId="0" xfId="312" applyFont="1">
      <alignment/>
      <protection/>
    </xf>
    <xf numFmtId="0" fontId="47" fillId="0" borderId="0" xfId="289" applyFont="1">
      <alignment/>
      <protection/>
    </xf>
    <xf numFmtId="172" fontId="47" fillId="0" borderId="0" xfId="312" applyNumberFormat="1" applyFont="1">
      <alignment/>
      <protection/>
    </xf>
    <xf numFmtId="174" fontId="47" fillId="0" borderId="0" xfId="312" applyNumberFormat="1" applyFont="1">
      <alignment/>
      <protection/>
    </xf>
    <xf numFmtId="17" fontId="47" fillId="0" borderId="0" xfId="312" applyNumberFormat="1" applyFont="1" applyFill="1" quotePrefix="1">
      <alignment/>
      <protection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82" fillId="0" borderId="10" xfId="252" applyFont="1" applyBorder="1" applyAlignment="1" applyProtection="1">
      <alignment horizontal="left" vertical="center"/>
      <protection/>
    </xf>
    <xf numFmtId="0" fontId="47" fillId="33" borderId="10" xfId="289" applyFont="1" applyFill="1" applyBorder="1" applyAlignment="1">
      <alignment horizontal="center" vertical="center"/>
      <protection/>
    </xf>
    <xf numFmtId="0" fontId="48" fillId="2" borderId="10" xfId="289" applyFont="1" applyFill="1" applyBorder="1" applyAlignment="1">
      <alignment horizontal="center" vertical="center" wrapText="1"/>
      <protection/>
    </xf>
    <xf numFmtId="17" fontId="47" fillId="0" borderId="0" xfId="289" applyNumberFormat="1" applyFont="1" applyAlignment="1" applyProtection="1">
      <alignment horizontal="right" vertical="center"/>
      <protection locked="0"/>
    </xf>
    <xf numFmtId="172" fontId="47" fillId="0" borderId="0" xfId="289" applyNumberFormat="1" applyFont="1" applyAlignment="1" applyProtection="1">
      <alignment horizontal="right"/>
      <protection locked="0"/>
    </xf>
    <xf numFmtId="0" fontId="47" fillId="2" borderId="10" xfId="289" applyFont="1" applyFill="1" applyBorder="1" applyAlignment="1" applyProtection="1">
      <alignment horizontal="center" vertical="center" wrapText="1"/>
      <protection locked="0"/>
    </xf>
    <xf numFmtId="0" fontId="47" fillId="2" borderId="10" xfId="289" applyFont="1" applyFill="1" applyBorder="1" applyAlignment="1">
      <alignment horizontal="center" vertical="center" wrapText="1"/>
      <protection/>
    </xf>
    <xf numFmtId="17" fontId="49" fillId="0" borderId="0" xfId="289" applyNumberFormat="1" applyFont="1" applyFill="1" quotePrefix="1">
      <alignment/>
      <protection/>
    </xf>
    <xf numFmtId="0" fontId="48" fillId="0" borderId="0" xfId="289" applyFont="1">
      <alignment/>
      <protection/>
    </xf>
    <xf numFmtId="0" fontId="0" fillId="0" borderId="0" xfId="310" applyFont="1">
      <alignment/>
      <protection/>
    </xf>
    <xf numFmtId="0" fontId="0" fillId="33" borderId="10" xfId="310" applyFont="1" applyFill="1" applyBorder="1" applyAlignment="1">
      <alignment horizontal="center" vertical="center"/>
      <protection/>
    </xf>
    <xf numFmtId="0" fontId="0" fillId="2" borderId="10" xfId="310" applyFont="1" applyFill="1" applyBorder="1" applyAlignment="1">
      <alignment horizontal="center" vertical="center"/>
      <protection/>
    </xf>
    <xf numFmtId="0" fontId="0" fillId="2" borderId="10" xfId="310" applyFont="1" applyFill="1" applyBorder="1" applyAlignment="1">
      <alignment horizontal="center" vertical="center" wrapText="1"/>
      <protection/>
    </xf>
    <xf numFmtId="17" fontId="0" fillId="0" borderId="0" xfId="310" applyNumberFormat="1" applyFont="1">
      <alignment/>
      <protection/>
    </xf>
    <xf numFmtId="2" fontId="0" fillId="0" borderId="0" xfId="310" applyNumberFormat="1" applyFont="1">
      <alignment/>
      <protection/>
    </xf>
    <xf numFmtId="0" fontId="0" fillId="33" borderId="10" xfId="310" applyFont="1" applyFill="1" applyBorder="1" applyAlignment="1">
      <alignment horizontal="center" vertical="center" wrapText="1"/>
      <protection/>
    </xf>
    <xf numFmtId="2" fontId="0" fillId="0" borderId="0" xfId="310" applyNumberFormat="1" applyFont="1" applyAlignment="1">
      <alignment horizontal="right"/>
      <protection/>
    </xf>
    <xf numFmtId="0" fontId="0" fillId="0" borderId="0" xfId="310" applyFont="1" applyFill="1">
      <alignment/>
      <protection/>
    </xf>
    <xf numFmtId="0" fontId="0" fillId="34" borderId="10" xfId="310" applyFont="1" applyFill="1" applyBorder="1" applyAlignment="1">
      <alignment horizontal="center" vertical="center" wrapText="1"/>
      <protection/>
    </xf>
    <xf numFmtId="172" fontId="0" fillId="0" borderId="0" xfId="310" applyNumberFormat="1" applyFont="1">
      <alignment/>
      <protection/>
    </xf>
    <xf numFmtId="173" fontId="0" fillId="0" borderId="0" xfId="310" applyNumberFormat="1" applyFont="1">
      <alignment/>
      <protection/>
    </xf>
    <xf numFmtId="0" fontId="98" fillId="0" borderId="0" xfId="288" applyFont="1">
      <alignment/>
      <protection/>
    </xf>
    <xf numFmtId="0" fontId="98" fillId="33" borderId="10" xfId="288" applyFont="1" applyFill="1" applyBorder="1" applyAlignment="1">
      <alignment horizontal="center" vertical="center"/>
      <protection/>
    </xf>
    <xf numFmtId="0" fontId="98" fillId="2" borderId="10" xfId="288" applyFont="1" applyFill="1" applyBorder="1" applyAlignment="1">
      <alignment horizontal="center" vertical="center" wrapText="1"/>
      <protection/>
    </xf>
    <xf numFmtId="0" fontId="98" fillId="34" borderId="10" xfId="288" applyFont="1" applyFill="1" applyBorder="1" applyAlignment="1">
      <alignment horizontal="center" vertical="center" wrapText="1"/>
      <protection/>
    </xf>
    <xf numFmtId="17" fontId="49" fillId="0" borderId="0" xfId="288" applyNumberFormat="1" applyFont="1" applyFill="1" applyAlignment="1" quotePrefix="1">
      <alignment horizontal="right" vertical="center"/>
      <protection/>
    </xf>
    <xf numFmtId="172" fontId="98" fillId="0" borderId="0" xfId="288" applyNumberFormat="1" applyFont="1">
      <alignment/>
      <protection/>
    </xf>
    <xf numFmtId="0" fontId="98" fillId="33" borderId="10" xfId="288" applyFont="1" applyFill="1" applyBorder="1" applyAlignment="1">
      <alignment horizontal="center" vertical="center" wrapText="1"/>
      <protection/>
    </xf>
    <xf numFmtId="17" fontId="49" fillId="0" borderId="0" xfId="288" applyNumberFormat="1" applyFont="1" applyFill="1" quotePrefix="1">
      <alignment/>
      <protection/>
    </xf>
    <xf numFmtId="0" fontId="99" fillId="34" borderId="10" xfId="288" applyFont="1" applyFill="1" applyBorder="1" applyAlignment="1" applyProtection="1">
      <alignment horizontal="center" vertical="center"/>
      <protection locked="0"/>
    </xf>
    <xf numFmtId="0" fontId="47" fillId="2" borderId="10" xfId="288" applyFont="1" applyFill="1" applyBorder="1" applyAlignment="1">
      <alignment horizontal="center" vertical="center" wrapText="1"/>
      <protection/>
    </xf>
    <xf numFmtId="0" fontId="47" fillId="34" borderId="10" xfId="288" applyFont="1" applyFill="1" applyBorder="1" applyAlignment="1">
      <alignment horizontal="center" vertical="center" wrapText="1"/>
      <protection/>
    </xf>
    <xf numFmtId="0" fontId="99" fillId="34" borderId="10" xfId="288" applyFont="1" applyFill="1" applyBorder="1" applyAlignment="1">
      <alignment horizontal="center" vertical="center"/>
      <protection/>
    </xf>
    <xf numFmtId="172" fontId="99" fillId="0" borderId="0" xfId="288" applyNumberFormat="1" applyFont="1" applyAlignment="1" applyProtection="1">
      <alignment horizontal="right"/>
      <protection locked="0"/>
    </xf>
    <xf numFmtId="0" fontId="47" fillId="2" borderId="10" xfId="312" applyFont="1" applyFill="1" applyBorder="1" applyAlignment="1" applyProtection="1">
      <alignment horizontal="center" vertical="center" wrapText="1"/>
      <protection/>
    </xf>
    <xf numFmtId="0" fontId="47" fillId="33" borderId="10" xfId="312" applyFont="1" applyFill="1" applyBorder="1" applyAlignment="1">
      <alignment horizontal="center" vertical="center"/>
      <protection/>
    </xf>
    <xf numFmtId="0" fontId="47" fillId="8" borderId="10" xfId="289" applyFont="1" applyFill="1" applyBorder="1" applyAlignment="1">
      <alignment horizontal="center" vertical="center" wrapText="1"/>
      <protection/>
    </xf>
    <xf numFmtId="0" fontId="48" fillId="0" borderId="0" xfId="289" applyFont="1" applyAlignment="1">
      <alignment wrapText="1"/>
      <protection/>
    </xf>
    <xf numFmtId="3" fontId="48" fillId="0" borderId="0" xfId="289" applyNumberFormat="1" applyFont="1" applyAlignment="1">
      <alignment horizontal="right"/>
      <protection/>
    </xf>
    <xf numFmtId="3" fontId="48" fillId="0" borderId="0" xfId="289" applyNumberFormat="1" applyFont="1" applyFill="1" applyAlignment="1">
      <alignment horizontal="right"/>
      <protection/>
    </xf>
    <xf numFmtId="0" fontId="48" fillId="33" borderId="10" xfId="289" applyFont="1" applyFill="1" applyBorder="1" applyAlignment="1">
      <alignment horizontal="center" vertical="center"/>
      <protection/>
    </xf>
    <xf numFmtId="3" fontId="52" fillId="22" borderId="10" xfId="289" applyNumberFormat="1" applyFont="1" applyFill="1" applyBorder="1" applyAlignment="1">
      <alignment horizontal="center" vertical="center" wrapText="1"/>
      <protection/>
    </xf>
    <xf numFmtId="3" fontId="52" fillId="8" borderId="10" xfId="289" applyNumberFormat="1" applyFont="1" applyFill="1" applyBorder="1" applyAlignment="1">
      <alignment horizontal="center" vertical="center" wrapText="1"/>
      <protection/>
    </xf>
    <xf numFmtId="3" fontId="48" fillId="2" borderId="10" xfId="289" applyNumberFormat="1" applyFont="1" applyFill="1" applyBorder="1" applyAlignment="1">
      <alignment horizontal="center" vertical="center" wrapText="1"/>
      <protection/>
    </xf>
    <xf numFmtId="3" fontId="48" fillId="0" borderId="0" xfId="289" applyNumberFormat="1" applyFont="1" applyFill="1">
      <alignment/>
      <protection/>
    </xf>
    <xf numFmtId="17" fontId="48" fillId="0" borderId="0" xfId="289" applyNumberFormat="1" applyFont="1" applyAlignment="1">
      <alignment horizontal="right" vertical="center"/>
      <protection/>
    </xf>
    <xf numFmtId="1" fontId="48" fillId="0" borderId="0" xfId="289" applyNumberFormat="1" applyFont="1">
      <alignment/>
      <protection/>
    </xf>
    <xf numFmtId="3" fontId="48" fillId="0" borderId="0" xfId="289" applyNumberFormat="1" applyFont="1">
      <alignment/>
      <protection/>
    </xf>
    <xf numFmtId="3" fontId="48" fillId="0" borderId="0" xfId="273" applyNumberFormat="1" applyFont="1" applyFill="1" applyBorder="1" applyAlignment="1" applyProtection="1">
      <alignment/>
      <protection/>
    </xf>
    <xf numFmtId="3" fontId="48" fillId="0" borderId="0" xfId="272" applyNumberFormat="1" applyFont="1">
      <alignment/>
      <protection/>
    </xf>
    <xf numFmtId="0" fontId="48" fillId="2" borderId="10" xfId="288" applyFont="1" applyFill="1" applyBorder="1" applyAlignment="1">
      <alignment horizontal="center" vertical="center"/>
      <protection/>
    </xf>
    <xf numFmtId="0" fontId="98" fillId="14" borderId="10" xfId="288" applyFont="1" applyFill="1" applyBorder="1" applyAlignment="1">
      <alignment horizontal="center" vertical="center" wrapText="1"/>
      <protection/>
    </xf>
    <xf numFmtId="0" fontId="98" fillId="8" borderId="10" xfId="288" applyFont="1" applyFill="1" applyBorder="1" applyAlignment="1">
      <alignment horizontal="center" vertical="center" wrapText="1"/>
      <protection/>
    </xf>
    <xf numFmtId="17" fontId="48" fillId="0" borderId="0" xfId="288" applyNumberFormat="1" applyFont="1" applyFill="1" quotePrefix="1">
      <alignment/>
      <protection/>
    </xf>
    <xf numFmtId="175" fontId="48" fillId="0" borderId="0" xfId="288" applyNumberFormat="1" applyFont="1" applyAlignment="1">
      <alignment horizontal="right"/>
      <protection/>
    </xf>
    <xf numFmtId="175" fontId="53" fillId="0" borderId="0" xfId="288" applyNumberFormat="1" applyFont="1" applyAlignment="1">
      <alignment horizontal="right"/>
      <protection/>
    </xf>
    <xf numFmtId="175" fontId="98" fillId="0" borderId="0" xfId="288" applyNumberFormat="1" applyFont="1" applyAlignment="1">
      <alignment horizontal="right"/>
      <protection/>
    </xf>
    <xf numFmtId="0" fontId="48" fillId="14" borderId="10" xfId="288" applyFont="1" applyFill="1" applyBorder="1" applyAlignment="1">
      <alignment horizontal="center" vertical="center" wrapText="1"/>
      <protection/>
    </xf>
    <xf numFmtId="0" fontId="48" fillId="2" borderId="10" xfId="288" applyFont="1" applyFill="1" applyBorder="1" applyAlignment="1">
      <alignment horizontal="center" vertical="center" wrapText="1"/>
      <protection/>
    </xf>
    <xf numFmtId="0" fontId="0" fillId="33" borderId="10" xfId="281" applyFont="1" applyFill="1" applyBorder="1" applyAlignment="1">
      <alignment horizontal="center" vertical="center"/>
      <protection/>
    </xf>
    <xf numFmtId="0" fontId="0" fillId="0" borderId="0" xfId="283" applyFont="1">
      <alignment/>
      <protection/>
    </xf>
    <xf numFmtId="0" fontId="54" fillId="0" borderId="0" xfId="289" applyFont="1">
      <alignment/>
      <protection/>
    </xf>
    <xf numFmtId="173" fontId="54" fillId="0" borderId="0" xfId="289" applyNumberFormat="1" applyFont="1">
      <alignment/>
      <protection/>
    </xf>
    <xf numFmtId="0" fontId="0" fillId="0" borderId="0" xfId="281" applyFont="1">
      <alignment/>
      <protection/>
    </xf>
    <xf numFmtId="3" fontId="0" fillId="0" borderId="0" xfId="281" applyNumberFormat="1" applyFont="1">
      <alignment/>
      <protection/>
    </xf>
    <xf numFmtId="172" fontId="0" fillId="0" borderId="0" xfId="281" applyNumberFormat="1" applyFont="1">
      <alignment/>
      <protection/>
    </xf>
    <xf numFmtId="0" fontId="0" fillId="0" borderId="0" xfId="288" applyFont="1">
      <alignment/>
      <protection/>
    </xf>
    <xf numFmtId="0" fontId="100" fillId="0" borderId="0" xfId="288" applyFont="1" applyAlignment="1" applyProtection="1">
      <alignment horizontal="left"/>
      <protection locked="0"/>
    </xf>
    <xf numFmtId="0" fontId="0" fillId="33" borderId="10" xfId="288" applyFont="1" applyFill="1" applyBorder="1" applyAlignment="1">
      <alignment horizontal="center" vertical="center"/>
      <protection/>
    </xf>
    <xf numFmtId="0" fontId="0" fillId="8" borderId="10" xfId="288" applyFont="1" applyFill="1" applyBorder="1" applyAlignment="1">
      <alignment horizontal="center" vertical="center"/>
      <protection/>
    </xf>
    <xf numFmtId="0" fontId="0" fillId="2" borderId="10" xfId="288" applyFont="1" applyFill="1" applyBorder="1" applyAlignment="1">
      <alignment horizontal="center" vertical="center"/>
      <protection/>
    </xf>
    <xf numFmtId="0" fontId="0" fillId="4" borderId="10" xfId="288" applyFont="1" applyFill="1" applyBorder="1" applyAlignment="1">
      <alignment horizontal="center" vertical="center"/>
      <protection/>
    </xf>
    <xf numFmtId="0" fontId="54" fillId="0" borderId="0" xfId="288" applyFont="1" applyAlignment="1">
      <alignment wrapText="1"/>
      <protection/>
    </xf>
    <xf numFmtId="0" fontId="54" fillId="8" borderId="10" xfId="288" applyFont="1" applyFill="1" applyBorder="1" applyAlignment="1">
      <alignment horizontal="center" vertical="center" wrapText="1"/>
      <protection/>
    </xf>
    <xf numFmtId="0" fontId="54" fillId="2" borderId="10" xfId="288" applyFont="1" applyFill="1" applyBorder="1" applyAlignment="1">
      <alignment horizontal="center" vertical="center" wrapText="1"/>
      <protection/>
    </xf>
    <xf numFmtId="0" fontId="54" fillId="4" borderId="10" xfId="288" applyFont="1" applyFill="1" applyBorder="1" applyAlignment="1">
      <alignment horizontal="center" vertical="center" wrapText="1"/>
      <protection/>
    </xf>
    <xf numFmtId="0" fontId="0" fillId="4" borderId="10" xfId="288" applyFont="1" applyFill="1" applyBorder="1" applyAlignment="1">
      <alignment horizontal="center" vertical="center" wrapText="1"/>
      <protection/>
    </xf>
    <xf numFmtId="17" fontId="54" fillId="0" borderId="0" xfId="288" applyNumberFormat="1" applyFont="1" applyFill="1" applyAlignment="1" quotePrefix="1">
      <alignment vertical="center"/>
      <protection/>
    </xf>
    <xf numFmtId="3" fontId="0" fillId="0" borderId="0" xfId="288" applyNumberFormat="1" applyFont="1">
      <alignment/>
      <protection/>
    </xf>
    <xf numFmtId="0" fontId="82" fillId="0" borderId="0" xfId="257" applyFont="1" applyAlignment="1" applyProtection="1">
      <alignment horizontal="left"/>
      <protection locked="0"/>
    </xf>
    <xf numFmtId="0" fontId="101" fillId="0" borderId="0" xfId="281" applyFont="1">
      <alignment/>
      <protection/>
    </xf>
    <xf numFmtId="0" fontId="101" fillId="33" borderId="10" xfId="281" applyFont="1" applyFill="1" applyBorder="1" applyAlignment="1">
      <alignment horizontal="center" vertical="center"/>
      <protection/>
    </xf>
    <xf numFmtId="0" fontId="101" fillId="2" borderId="10" xfId="281" applyFont="1" applyFill="1" applyBorder="1" applyAlignment="1" applyProtection="1">
      <alignment horizontal="center" vertical="center" wrapText="1"/>
      <protection locked="0"/>
    </xf>
    <xf numFmtId="0" fontId="101" fillId="0" borderId="0" xfId="281" applyFont="1" applyAlignment="1" applyProtection="1">
      <alignment horizontal="right"/>
      <protection locked="0"/>
    </xf>
    <xf numFmtId="172" fontId="101" fillId="0" borderId="0" xfId="281" applyNumberFormat="1" applyFont="1" applyAlignment="1" applyProtection="1">
      <alignment horizontal="right"/>
      <protection locked="0"/>
    </xf>
    <xf numFmtId="0" fontId="102" fillId="0" borderId="0" xfId="281" applyFont="1">
      <alignment/>
      <protection/>
    </xf>
    <xf numFmtId="0" fontId="58" fillId="0" borderId="0" xfId="289" applyFont="1">
      <alignment/>
      <protection/>
    </xf>
    <xf numFmtId="0" fontId="101" fillId="0" borderId="0" xfId="281" applyFont="1" applyAlignment="1" applyProtection="1">
      <alignment horizontal="left"/>
      <protection locked="0"/>
    </xf>
    <xf numFmtId="172" fontId="101" fillId="0" borderId="0" xfId="281" applyNumberFormat="1" applyFont="1" applyAlignment="1" applyProtection="1">
      <alignment horizontal="right" wrapText="1"/>
      <protection locked="0"/>
    </xf>
    <xf numFmtId="17" fontId="101" fillId="0" borderId="0" xfId="281" applyNumberFormat="1" applyFont="1" applyAlignment="1" applyProtection="1">
      <alignment horizontal="right" vertical="center"/>
      <protection locked="0"/>
    </xf>
    <xf numFmtId="172" fontId="101" fillId="0" borderId="0" xfId="281" applyNumberFormat="1" applyFont="1">
      <alignment/>
      <protection/>
    </xf>
    <xf numFmtId="0" fontId="101" fillId="2" borderId="10" xfId="281" applyFont="1" applyFill="1" applyBorder="1" applyAlignment="1">
      <alignment horizontal="center" vertical="center" wrapText="1"/>
      <protection/>
    </xf>
    <xf numFmtId="0" fontId="101" fillId="2" borderId="10" xfId="0" applyFont="1" applyFill="1" applyBorder="1" applyAlignment="1">
      <alignment horizontal="center" vertical="center" wrapText="1"/>
    </xf>
    <xf numFmtId="17" fontId="0" fillId="0" borderId="0" xfId="281" applyNumberFormat="1" applyFont="1">
      <alignment/>
      <protection/>
    </xf>
    <xf numFmtId="0" fontId="0" fillId="2" borderId="10" xfId="281" applyFont="1" applyFill="1" applyBorder="1" applyAlignment="1">
      <alignment horizontal="center"/>
      <protection/>
    </xf>
    <xf numFmtId="0" fontId="0" fillId="4" borderId="10" xfId="281" applyFont="1" applyFill="1" applyBorder="1" applyAlignment="1">
      <alignment horizontal="center" wrapText="1"/>
      <protection/>
    </xf>
    <xf numFmtId="0" fontId="0" fillId="2" borderId="10" xfId="281" applyFont="1" applyFill="1" applyBorder="1" applyAlignment="1">
      <alignment horizontal="center" vertical="center"/>
      <protection/>
    </xf>
    <xf numFmtId="17" fontId="54" fillId="0" borderId="0" xfId="289" applyNumberFormat="1" applyFont="1">
      <alignment/>
      <protection/>
    </xf>
    <xf numFmtId="0" fontId="54" fillId="33" borderId="10" xfId="289" applyFont="1" applyFill="1" applyBorder="1" applyAlignment="1">
      <alignment horizontal="center" vertical="center"/>
      <protection/>
    </xf>
    <xf numFmtId="0" fontId="54" fillId="2" borderId="10" xfId="289" applyFont="1" applyFill="1" applyBorder="1" applyAlignment="1">
      <alignment horizontal="center" vertical="center" wrapText="1"/>
      <protection/>
    </xf>
    <xf numFmtId="17" fontId="0" fillId="0" borderId="0" xfId="283" applyNumberFormat="1" applyFont="1">
      <alignment/>
      <protection/>
    </xf>
    <xf numFmtId="0" fontId="0" fillId="33" borderId="10" xfId="283" applyFont="1" applyFill="1" applyBorder="1" applyAlignment="1">
      <alignment horizontal="center" vertical="center"/>
      <protection/>
    </xf>
    <xf numFmtId="0" fontId="0" fillId="2" borderId="10" xfId="283" applyFont="1" applyFill="1" applyBorder="1" applyAlignment="1">
      <alignment horizontal="center" vertical="center" wrapText="1"/>
      <protection/>
    </xf>
    <xf numFmtId="0" fontId="58" fillId="0" borderId="0" xfId="282" applyFont="1">
      <alignment/>
      <protection/>
    </xf>
    <xf numFmtId="0" fontId="58" fillId="33" borderId="10" xfId="282" applyFont="1" applyFill="1" applyBorder="1" applyAlignment="1">
      <alignment horizontal="center" vertical="center"/>
      <protection/>
    </xf>
    <xf numFmtId="0" fontId="58" fillId="2" borderId="10" xfId="282" applyFont="1" applyFill="1" applyBorder="1" applyAlignment="1">
      <alignment horizontal="center" vertical="center" wrapText="1"/>
      <protection/>
    </xf>
    <xf numFmtId="0" fontId="59" fillId="2" borderId="10" xfId="282" applyFont="1" applyFill="1" applyBorder="1" applyAlignment="1">
      <alignment horizontal="center" vertical="center" wrapText="1"/>
      <protection/>
    </xf>
    <xf numFmtId="0" fontId="58" fillId="2" borderId="10" xfId="282" applyFont="1" applyFill="1" applyBorder="1" applyAlignment="1" quotePrefix="1">
      <alignment horizontal="center" vertical="center" wrapText="1"/>
      <protection/>
    </xf>
    <xf numFmtId="17" fontId="58" fillId="0" borderId="0" xfId="282" applyNumberFormat="1" applyFont="1">
      <alignment/>
      <protection/>
    </xf>
    <xf numFmtId="176" fontId="58" fillId="0" borderId="0" xfId="282" applyNumberFormat="1" applyFont="1">
      <alignment/>
      <protection/>
    </xf>
    <xf numFmtId="0" fontId="0" fillId="33" borderId="10" xfId="281" applyFont="1" applyFill="1" applyBorder="1" applyAlignment="1">
      <alignment horizontal="center" vertical="center" wrapText="1"/>
      <protection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172" fontId="58" fillId="0" borderId="0" xfId="282" applyNumberFormat="1" applyFont="1">
      <alignment/>
      <protection/>
    </xf>
    <xf numFmtId="1" fontId="103" fillId="6" borderId="0" xfId="289" applyNumberFormat="1" applyFont="1" applyFill="1">
      <alignment/>
      <protection/>
    </xf>
    <xf numFmtId="1" fontId="104" fillId="0" borderId="0" xfId="289" applyNumberFormat="1" applyFont="1">
      <alignment/>
      <protection/>
    </xf>
    <xf numFmtId="1" fontId="11" fillId="0" borderId="0" xfId="0" applyNumberFormat="1" applyFont="1" applyFill="1" applyBorder="1" applyAlignment="1" applyProtection="1">
      <alignment horizontal="right" wrapText="1"/>
      <protection/>
    </xf>
    <xf numFmtId="172" fontId="105" fillId="0" borderId="0" xfId="0" applyNumberFormat="1" applyFont="1" applyAlignment="1" applyProtection="1">
      <alignment horizontal="right"/>
      <protection locked="0"/>
    </xf>
    <xf numFmtId="0" fontId="105" fillId="0" borderId="0" xfId="0" applyFont="1" applyAlignment="1">
      <alignment/>
    </xf>
    <xf numFmtId="0" fontId="106" fillId="0" borderId="0" xfId="288" applyFont="1">
      <alignment/>
      <protection/>
    </xf>
    <xf numFmtId="172" fontId="47" fillId="0" borderId="0" xfId="289" applyNumberFormat="1" applyFont="1">
      <alignment/>
      <protection/>
    </xf>
    <xf numFmtId="0" fontId="47" fillId="0" borderId="0" xfId="312" applyFont="1" applyAlignment="1">
      <alignment wrapText="1"/>
      <protection/>
    </xf>
    <xf numFmtId="0" fontId="2" fillId="0" borderId="0" xfId="310" applyFont="1">
      <alignment/>
      <protection/>
    </xf>
    <xf numFmtId="2" fontId="2" fillId="0" borderId="0" xfId="310" applyNumberFormat="1" applyFont="1">
      <alignment/>
      <protection/>
    </xf>
    <xf numFmtId="176" fontId="0" fillId="0" borderId="0" xfId="288" applyNumberFormat="1" applyFont="1">
      <alignment/>
      <protection/>
    </xf>
    <xf numFmtId="0" fontId="65" fillId="0" borderId="0" xfId="308" applyAlignment="1" applyProtection="1">
      <alignment horizontal="right"/>
      <protection locked="0"/>
    </xf>
    <xf numFmtId="0" fontId="65" fillId="0" borderId="0" xfId="307" applyAlignment="1" applyProtection="1">
      <alignment horizontal="right"/>
      <protection locked="0"/>
    </xf>
    <xf numFmtId="0" fontId="65" fillId="0" borderId="0" xfId="306" applyAlignment="1" applyProtection="1">
      <alignment horizontal="right"/>
      <protection locked="0"/>
    </xf>
    <xf numFmtId="0" fontId="65" fillId="0" borderId="0" xfId="305" applyAlignment="1" applyProtection="1">
      <alignment horizontal="right"/>
      <protection locked="0"/>
    </xf>
    <xf numFmtId="0" fontId="65" fillId="0" borderId="0" xfId="304" applyAlignment="1" applyProtection="1">
      <alignment horizontal="right"/>
      <protection locked="0"/>
    </xf>
    <xf numFmtId="0" fontId="65" fillId="0" borderId="0" xfId="303" applyAlignment="1" applyProtection="1">
      <alignment horizontal="right"/>
      <protection locked="0"/>
    </xf>
    <xf numFmtId="0" fontId="65" fillId="0" borderId="0" xfId="302" applyAlignment="1" applyProtection="1">
      <alignment horizontal="right"/>
      <protection locked="0"/>
    </xf>
    <xf numFmtId="0" fontId="65" fillId="0" borderId="0" xfId="301" applyAlignment="1" applyProtection="1">
      <alignment horizontal="right"/>
      <protection locked="0"/>
    </xf>
    <xf numFmtId="0" fontId="65" fillId="0" borderId="0" xfId="300" applyAlignment="1" applyProtection="1">
      <alignment horizontal="right"/>
      <protection locked="0"/>
    </xf>
    <xf numFmtId="0" fontId="65" fillId="0" borderId="0" xfId="284" applyFont="1">
      <alignment/>
      <protection/>
    </xf>
    <xf numFmtId="0" fontId="65" fillId="0" borderId="0" xfId="284" applyFont="1" applyFill="1">
      <alignment/>
      <protection/>
    </xf>
    <xf numFmtId="0" fontId="65" fillId="0" borderId="0" xfId="309" applyFont="1" applyAlignment="1" applyProtection="1">
      <alignment horizontal="right"/>
      <protection locked="0"/>
    </xf>
    <xf numFmtId="0" fontId="65" fillId="0" borderId="0" xfId="309" applyAlignment="1" applyProtection="1">
      <alignment horizontal="right"/>
      <protection locked="0"/>
    </xf>
    <xf numFmtId="0" fontId="47" fillId="2" borderId="10" xfId="289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>
      <alignment horizontal="center" vertical="center" wrapText="1"/>
    </xf>
    <xf numFmtId="22" fontId="101" fillId="34" borderId="10" xfId="0" applyNumberFormat="1" applyFont="1" applyFill="1" applyBorder="1" applyAlignment="1">
      <alignment horizontal="center" vertical="center"/>
    </xf>
    <xf numFmtId="0" fontId="98" fillId="33" borderId="10" xfId="288" applyFont="1" applyFill="1" applyBorder="1" applyAlignment="1">
      <alignment horizontal="center" vertical="center"/>
      <protection/>
    </xf>
    <xf numFmtId="0" fontId="98" fillId="33" borderId="10" xfId="288" applyFont="1" applyFill="1" applyBorder="1" applyAlignment="1">
      <alignment horizontal="center" vertical="center" wrapText="1"/>
      <protection/>
    </xf>
    <xf numFmtId="0" fontId="0" fillId="33" borderId="10" xfId="310" applyFont="1" applyFill="1" applyBorder="1" applyAlignment="1">
      <alignment horizontal="center" vertical="center"/>
      <protection/>
    </xf>
    <xf numFmtId="0" fontId="0" fillId="33" borderId="11" xfId="310" applyFont="1" applyFill="1" applyBorder="1" applyAlignment="1">
      <alignment horizontal="center" vertical="center"/>
      <protection/>
    </xf>
    <xf numFmtId="0" fontId="0" fillId="33" borderId="12" xfId="310" applyFont="1" applyFill="1" applyBorder="1" applyAlignment="1">
      <alignment horizontal="center" vertical="center"/>
      <protection/>
    </xf>
    <xf numFmtId="0" fontId="0" fillId="33" borderId="13" xfId="310" applyFont="1" applyFill="1" applyBorder="1" applyAlignment="1">
      <alignment horizontal="center" vertical="center"/>
      <protection/>
    </xf>
    <xf numFmtId="0" fontId="0" fillId="33" borderId="10" xfId="310" applyFont="1" applyFill="1" applyBorder="1" applyAlignment="1">
      <alignment horizontal="center" vertical="center" wrapText="1"/>
      <protection/>
    </xf>
    <xf numFmtId="0" fontId="47" fillId="33" borderId="10" xfId="289" applyFont="1" applyFill="1" applyBorder="1" applyAlignment="1" applyProtection="1">
      <alignment horizontal="center" vertical="center" wrapText="1"/>
      <protection locked="0"/>
    </xf>
    <xf numFmtId="0" fontId="48" fillId="8" borderId="10" xfId="289" applyFont="1" applyFill="1" applyBorder="1" applyAlignment="1">
      <alignment horizontal="center" vertical="center" wrapText="1"/>
      <protection/>
    </xf>
    <xf numFmtId="0" fontId="47" fillId="2" borderId="10" xfId="289" applyFont="1" applyFill="1" applyBorder="1" applyAlignment="1" applyProtection="1">
      <alignment horizontal="center" vertical="center" wrapText="1"/>
      <protection locked="0"/>
    </xf>
    <xf numFmtId="0" fontId="47" fillId="33" borderId="10" xfId="289" applyFont="1" applyFill="1" applyBorder="1" applyAlignment="1">
      <alignment horizontal="center" vertical="center"/>
      <protection/>
    </xf>
    <xf numFmtId="0" fontId="48" fillId="33" borderId="10" xfId="289" applyFont="1" applyFill="1" applyBorder="1" applyAlignment="1">
      <alignment horizontal="center" vertical="center"/>
      <protection/>
    </xf>
    <xf numFmtId="3" fontId="48" fillId="33" borderId="10" xfId="289" applyNumberFormat="1" applyFont="1" applyFill="1" applyBorder="1" applyAlignment="1">
      <alignment horizontal="center" vertical="center"/>
      <protection/>
    </xf>
    <xf numFmtId="0" fontId="54" fillId="2" borderId="10" xfId="288" applyFont="1" applyFill="1" applyBorder="1" applyAlignment="1">
      <alignment horizontal="center" vertical="center" wrapText="1"/>
      <protection/>
    </xf>
    <xf numFmtId="0" fontId="0" fillId="14" borderId="10" xfId="288" applyFont="1" applyFill="1" applyBorder="1" applyAlignment="1" applyProtection="1">
      <alignment horizontal="center" vertical="center" wrapText="1"/>
      <protection locked="0"/>
    </xf>
    <xf numFmtId="0" fontId="54" fillId="33" borderId="10" xfId="288" applyFont="1" applyFill="1" applyBorder="1" applyAlignment="1" applyProtection="1">
      <alignment horizontal="center" vertical="center"/>
      <protection locked="0"/>
    </xf>
    <xf numFmtId="0" fontId="101" fillId="33" borderId="10" xfId="281" applyFont="1" applyFill="1" applyBorder="1" applyAlignment="1">
      <alignment horizontal="center" vertical="center"/>
      <protection/>
    </xf>
    <xf numFmtId="0" fontId="0" fillId="33" borderId="10" xfId="281" applyFont="1" applyFill="1" applyBorder="1" applyAlignment="1">
      <alignment horizontal="center" vertical="center"/>
      <protection/>
    </xf>
    <xf numFmtId="0" fontId="0" fillId="8" borderId="10" xfId="281" applyFont="1" applyFill="1" applyBorder="1" applyAlignment="1">
      <alignment horizontal="center" vertical="center"/>
      <protection/>
    </xf>
    <xf numFmtId="0" fontId="0" fillId="33" borderId="10" xfId="283" applyFont="1" applyFill="1" applyBorder="1" applyAlignment="1">
      <alignment horizontal="center" vertical="center"/>
      <protection/>
    </xf>
    <xf numFmtId="0" fontId="58" fillId="33" borderId="10" xfId="282" applyFont="1" applyFill="1" applyBorder="1" applyAlignment="1">
      <alignment horizontal="center" vertical="center"/>
      <protection/>
    </xf>
  </cellXfs>
  <cellStyles count="341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1 2 2" xfId="101"/>
    <cellStyle name="60% - Accent1 3" xfId="102"/>
    <cellStyle name="60% - Accent1 3 2" xfId="103"/>
    <cellStyle name="60% - Accent1 4" xfId="104"/>
    <cellStyle name="60% - Accent1 4 2" xfId="105"/>
    <cellStyle name="60% - Accent2" xfId="106"/>
    <cellStyle name="60% - Accent2 2" xfId="107"/>
    <cellStyle name="60% - Accent2 2 2" xfId="108"/>
    <cellStyle name="60% - Accent2 3" xfId="109"/>
    <cellStyle name="60% - Accent2 3 2" xfId="110"/>
    <cellStyle name="60% - Accent2 4" xfId="111"/>
    <cellStyle name="60% - Accent2 4 2" xfId="112"/>
    <cellStyle name="60% - Accent3" xfId="113"/>
    <cellStyle name="60% - Accent3 2" xfId="114"/>
    <cellStyle name="60% - Accent3 2 2" xfId="115"/>
    <cellStyle name="60% - Accent3 3" xfId="116"/>
    <cellStyle name="60% - Accent3 3 2" xfId="117"/>
    <cellStyle name="60% - Accent3 4" xfId="118"/>
    <cellStyle name="60% - Accent3 4 2" xfId="119"/>
    <cellStyle name="60% - Accent4" xfId="120"/>
    <cellStyle name="60% - Accent4 2" xfId="121"/>
    <cellStyle name="60% - Accent4 2 2" xfId="122"/>
    <cellStyle name="60% - Accent4 3" xfId="123"/>
    <cellStyle name="60% - Accent4 3 2" xfId="124"/>
    <cellStyle name="60% - Accent4 4" xfId="125"/>
    <cellStyle name="60% - Accent4 4 2" xfId="126"/>
    <cellStyle name="60% - Accent5" xfId="127"/>
    <cellStyle name="60% - Accent5 2" xfId="128"/>
    <cellStyle name="60% - Accent5 2 2" xfId="129"/>
    <cellStyle name="60% - Accent5 3" xfId="130"/>
    <cellStyle name="60% - Accent5 3 2" xfId="131"/>
    <cellStyle name="60% - Accent5 4" xfId="132"/>
    <cellStyle name="60% - Accent5 4 2" xfId="133"/>
    <cellStyle name="60% - Accent6" xfId="134"/>
    <cellStyle name="60% - Accent6 2" xfId="135"/>
    <cellStyle name="60% - Accent6 2 2" xfId="136"/>
    <cellStyle name="60% - Accent6 3" xfId="137"/>
    <cellStyle name="60% - Accent6 3 2" xfId="138"/>
    <cellStyle name="60% - Accent6 4" xfId="139"/>
    <cellStyle name="60% - Accent6 4 2" xfId="140"/>
    <cellStyle name="Accent1" xfId="141"/>
    <cellStyle name="Accent1 2" xfId="142"/>
    <cellStyle name="Accent1 2 2" xfId="143"/>
    <cellStyle name="Accent1 3" xfId="144"/>
    <cellStyle name="Accent1 3 2" xfId="145"/>
    <cellStyle name="Accent1 4" xfId="146"/>
    <cellStyle name="Accent1 4 2" xfId="147"/>
    <cellStyle name="Accent2" xfId="148"/>
    <cellStyle name="Accent2 2" xfId="149"/>
    <cellStyle name="Accent2 2 2" xfId="150"/>
    <cellStyle name="Accent2 3" xfId="151"/>
    <cellStyle name="Accent2 3 2" xfId="152"/>
    <cellStyle name="Accent2 4" xfId="153"/>
    <cellStyle name="Accent2 4 2" xfId="154"/>
    <cellStyle name="Accent3" xfId="155"/>
    <cellStyle name="Accent3 2" xfId="156"/>
    <cellStyle name="Accent3 2 2" xfId="157"/>
    <cellStyle name="Accent3 3" xfId="158"/>
    <cellStyle name="Accent3 3 2" xfId="159"/>
    <cellStyle name="Accent3 4" xfId="160"/>
    <cellStyle name="Accent3 4 2" xfId="161"/>
    <cellStyle name="Accent4" xfId="162"/>
    <cellStyle name="Accent4 2" xfId="163"/>
    <cellStyle name="Accent4 2 2" xfId="164"/>
    <cellStyle name="Accent4 3" xfId="165"/>
    <cellStyle name="Accent4 3 2" xfId="166"/>
    <cellStyle name="Accent4 4" xfId="167"/>
    <cellStyle name="Accent4 4 2" xfId="168"/>
    <cellStyle name="Accent5" xfId="169"/>
    <cellStyle name="Accent5 2" xfId="170"/>
    <cellStyle name="Accent5 2 2" xfId="171"/>
    <cellStyle name="Accent5 3" xfId="172"/>
    <cellStyle name="Accent5 3 2" xfId="173"/>
    <cellStyle name="Accent5 4" xfId="174"/>
    <cellStyle name="Accent5 4 2" xfId="175"/>
    <cellStyle name="Accent6" xfId="176"/>
    <cellStyle name="Accent6 2" xfId="177"/>
    <cellStyle name="Accent6 2 2" xfId="178"/>
    <cellStyle name="Accent6 3" xfId="179"/>
    <cellStyle name="Accent6 3 2" xfId="180"/>
    <cellStyle name="Accent6 4" xfId="181"/>
    <cellStyle name="Accent6 4 2" xfId="182"/>
    <cellStyle name="Bad" xfId="183"/>
    <cellStyle name="Bad 2" xfId="184"/>
    <cellStyle name="Bad 2 2" xfId="185"/>
    <cellStyle name="Bad 3" xfId="186"/>
    <cellStyle name="Bad 3 2" xfId="187"/>
    <cellStyle name="Bad 4" xfId="188"/>
    <cellStyle name="Bad 4 2" xfId="189"/>
    <cellStyle name="Calculation" xfId="190"/>
    <cellStyle name="Calculation 2" xfId="191"/>
    <cellStyle name="Calculation 2 2" xfId="192"/>
    <cellStyle name="Calculation 3" xfId="193"/>
    <cellStyle name="Calculation 3 2" xfId="194"/>
    <cellStyle name="Calculation 4" xfId="195"/>
    <cellStyle name="Calculation 4 2" xfId="196"/>
    <cellStyle name="Check Cell" xfId="197"/>
    <cellStyle name="Check Cell 2" xfId="198"/>
    <cellStyle name="Check Cell 2 2" xfId="199"/>
    <cellStyle name="Check Cell 3" xfId="200"/>
    <cellStyle name="Check Cell 3 2" xfId="201"/>
    <cellStyle name="Check Cell 4" xfId="202"/>
    <cellStyle name="Check Cell 4 2" xfId="203"/>
    <cellStyle name="Comma" xfId="204"/>
    <cellStyle name="Comma [0]" xfId="205"/>
    <cellStyle name="Currency" xfId="206"/>
    <cellStyle name="Currency [0]" xfId="207"/>
    <cellStyle name="Explanatory Text" xfId="208"/>
    <cellStyle name="Explanatory Text 2" xfId="209"/>
    <cellStyle name="Explanatory Text 2 2" xfId="210"/>
    <cellStyle name="Explanatory Text 3" xfId="211"/>
    <cellStyle name="Explanatory Text 3 2" xfId="212"/>
    <cellStyle name="Explanatory Text 4" xfId="213"/>
    <cellStyle name="Explanatory Text 4 2" xfId="214"/>
    <cellStyle name="Fixed (0)" xfId="215"/>
    <cellStyle name="Followed Hyperlink" xfId="216"/>
    <cellStyle name="Good" xfId="217"/>
    <cellStyle name="Good 2" xfId="218"/>
    <cellStyle name="Good 2 2" xfId="219"/>
    <cellStyle name="Good 3" xfId="220"/>
    <cellStyle name="Good 3 2" xfId="221"/>
    <cellStyle name="Good 4" xfId="222"/>
    <cellStyle name="Good 4 2" xfId="223"/>
    <cellStyle name="Heading 1" xfId="224"/>
    <cellStyle name="Heading 1 2" xfId="225"/>
    <cellStyle name="Heading 1 2 2" xfId="226"/>
    <cellStyle name="Heading 1 3" xfId="227"/>
    <cellStyle name="Heading 1 3 2" xfId="228"/>
    <cellStyle name="Heading 1 4" xfId="229"/>
    <cellStyle name="Heading 1 4 2" xfId="230"/>
    <cellStyle name="Heading 2" xfId="231"/>
    <cellStyle name="Heading 2 2" xfId="232"/>
    <cellStyle name="Heading 2 2 2" xfId="233"/>
    <cellStyle name="Heading 2 3" xfId="234"/>
    <cellStyle name="Heading 2 3 2" xfId="235"/>
    <cellStyle name="Heading 2 4" xfId="236"/>
    <cellStyle name="Heading 2 4 2" xfId="237"/>
    <cellStyle name="Heading 3" xfId="238"/>
    <cellStyle name="Heading 3 2" xfId="239"/>
    <cellStyle name="Heading 3 2 2" xfId="240"/>
    <cellStyle name="Heading 3 3" xfId="241"/>
    <cellStyle name="Heading 3 3 2" xfId="242"/>
    <cellStyle name="Heading 3 4" xfId="243"/>
    <cellStyle name="Heading 3 4 2" xfId="244"/>
    <cellStyle name="Heading 4" xfId="245"/>
    <cellStyle name="Heading 4 2" xfId="246"/>
    <cellStyle name="Heading 4 2 2" xfId="247"/>
    <cellStyle name="Heading 4 3" xfId="248"/>
    <cellStyle name="Heading 4 3 2" xfId="249"/>
    <cellStyle name="Heading 4 4" xfId="250"/>
    <cellStyle name="Heading 4 4 2" xfId="251"/>
    <cellStyle name="Hyperlink" xfId="252"/>
    <cellStyle name="Hyperlink 2" xfId="253"/>
    <cellStyle name="Hyperlink 3" xfId="254"/>
    <cellStyle name="Hyperlink 4" xfId="255"/>
    <cellStyle name="Hyperlink 5" xfId="256"/>
    <cellStyle name="Hyperlink 6" xfId="257"/>
    <cellStyle name="Input" xfId="258"/>
    <cellStyle name="Input 2" xfId="259"/>
    <cellStyle name="Input 2 2" xfId="260"/>
    <cellStyle name="Input 3" xfId="261"/>
    <cellStyle name="Input 3 2" xfId="262"/>
    <cellStyle name="Input 4" xfId="263"/>
    <cellStyle name="Input 4 2" xfId="264"/>
    <cellStyle name="Linked Cell" xfId="265"/>
    <cellStyle name="Linked Cell 2" xfId="266"/>
    <cellStyle name="Linked Cell 2 2" xfId="267"/>
    <cellStyle name="Linked Cell 3" xfId="268"/>
    <cellStyle name="Linked Cell 3 2" xfId="269"/>
    <cellStyle name="Linked Cell 4" xfId="270"/>
    <cellStyle name="Linked Cell 4 2" xfId="271"/>
    <cellStyle name="Navadno_bop+vse_dec_2003_eur" xfId="272"/>
    <cellStyle name="Navadno_VSE+BOPS-dec 2002_eur" xfId="273"/>
    <cellStyle name="Neutral" xfId="274"/>
    <cellStyle name="Neutral 2" xfId="275"/>
    <cellStyle name="Neutral 2 2" xfId="276"/>
    <cellStyle name="Neutral 3" xfId="277"/>
    <cellStyle name="Neutral 3 2" xfId="278"/>
    <cellStyle name="Neutral 4" xfId="279"/>
    <cellStyle name="Neutral 4 2" xfId="280"/>
    <cellStyle name="Normal 10" xfId="281"/>
    <cellStyle name="Normal 11" xfId="282"/>
    <cellStyle name="Normal 12" xfId="283"/>
    <cellStyle name="Normal 13" xfId="284"/>
    <cellStyle name="Normal 14" xfId="285"/>
    <cellStyle name="Normal 15" xfId="286"/>
    <cellStyle name="Normal 16" xfId="287"/>
    <cellStyle name="Normal 2" xfId="288"/>
    <cellStyle name="Normal 2 2" xfId="289"/>
    <cellStyle name="Normal 2 2 2" xfId="290"/>
    <cellStyle name="Normal 2 2 2 2" xfId="291"/>
    <cellStyle name="Normal 2 2 3" xfId="292"/>
    <cellStyle name="Normal 2 2 4" xfId="293"/>
    <cellStyle name="Normal 2 3" xfId="294"/>
    <cellStyle name="Normal 2 4" xfId="295"/>
    <cellStyle name="Normal 2 5" xfId="296"/>
    <cellStyle name="Normal 2 6" xfId="297"/>
    <cellStyle name="Normal 2 7" xfId="298"/>
    <cellStyle name="Normal 2 8" xfId="299"/>
    <cellStyle name="Normal 20" xfId="300"/>
    <cellStyle name="Normal 21" xfId="301"/>
    <cellStyle name="Normal 22" xfId="302"/>
    <cellStyle name="Normal 23" xfId="303"/>
    <cellStyle name="Normal 24" xfId="304"/>
    <cellStyle name="Normal 25" xfId="305"/>
    <cellStyle name="Normal 26" xfId="306"/>
    <cellStyle name="Normal 27" xfId="307"/>
    <cellStyle name="Normal 28" xfId="308"/>
    <cellStyle name="Normal 29" xfId="309"/>
    <cellStyle name="Normal 3" xfId="310"/>
    <cellStyle name="Normal 3 2" xfId="311"/>
    <cellStyle name="Normal 4" xfId="312"/>
    <cellStyle name="Normal 5" xfId="313"/>
    <cellStyle name="Normal 5 2" xfId="314"/>
    <cellStyle name="Normal 5 3" xfId="315"/>
    <cellStyle name="Normal 6" xfId="316"/>
    <cellStyle name="Normal 6 2" xfId="317"/>
    <cellStyle name="Normal 7" xfId="318"/>
    <cellStyle name="Normal 8" xfId="319"/>
    <cellStyle name="Normal 9" xfId="320"/>
    <cellStyle name="Note" xfId="321"/>
    <cellStyle name="Note 2" xfId="322"/>
    <cellStyle name="Note 2 2" xfId="323"/>
    <cellStyle name="Note 3" xfId="324"/>
    <cellStyle name="Note 3 2" xfId="325"/>
    <cellStyle name="Note 4" xfId="326"/>
    <cellStyle name="Note 4 2" xfId="327"/>
    <cellStyle name="Output" xfId="328"/>
    <cellStyle name="Output 2" xfId="329"/>
    <cellStyle name="Output 2 2" xfId="330"/>
    <cellStyle name="Output 3" xfId="331"/>
    <cellStyle name="Output 3 2" xfId="332"/>
    <cellStyle name="Output 4" xfId="333"/>
    <cellStyle name="Output 4 2" xfId="334"/>
    <cellStyle name="Percent" xfId="335"/>
    <cellStyle name="Title" xfId="336"/>
    <cellStyle name="Title 2" xfId="337"/>
    <cellStyle name="Title 2 2" xfId="338"/>
    <cellStyle name="Title 3" xfId="339"/>
    <cellStyle name="Title 3 2" xfId="340"/>
    <cellStyle name="Total" xfId="341"/>
    <cellStyle name="Total 2" xfId="342"/>
    <cellStyle name="Total 2 2" xfId="343"/>
    <cellStyle name="Total 3" xfId="344"/>
    <cellStyle name="Total 3 2" xfId="345"/>
    <cellStyle name="Total 4" xfId="346"/>
    <cellStyle name="Total 4 2" xfId="347"/>
    <cellStyle name="Warning Text" xfId="348"/>
    <cellStyle name="Warning Text 2" xfId="349"/>
    <cellStyle name="Warning Text 2 2" xfId="350"/>
    <cellStyle name="Warning Text 3" xfId="351"/>
    <cellStyle name="Warning Text 3 2" xfId="352"/>
    <cellStyle name="Warning Text 4" xfId="353"/>
    <cellStyle name="Warning Text 4 2" xfId="3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si/" TargetMode="External" /><Relationship Id="rId2" Type="http://schemas.openxmlformats.org/officeDocument/2006/relationships/hyperlink" Target="http://www.umar.gov.si/" TargetMode="External" /><Relationship Id="rId3" Type="http://schemas.openxmlformats.org/officeDocument/2006/relationships/hyperlink" Target="http://www.mf.gov.si/" TargetMode="External" /><Relationship Id="rId4" Type="http://schemas.openxmlformats.org/officeDocument/2006/relationships/hyperlink" Target="http://www.bsi.si/" TargetMode="External" /><Relationship Id="rId5" Type="http://schemas.openxmlformats.org/officeDocument/2006/relationships/hyperlink" Target="http://www.ajpes.si/" TargetMode="External" /><Relationship Id="rId6" Type="http://schemas.openxmlformats.org/officeDocument/2006/relationships/hyperlink" Target="http://epp.eurostat.ec.europa.eu/" TargetMode="External" /><Relationship Id="rId7" Type="http://schemas.openxmlformats.org/officeDocument/2006/relationships/hyperlink" Target="http://www.ecb.int/" TargetMode="External" /><Relationship Id="rId8" Type="http://schemas.openxmlformats.org/officeDocument/2006/relationships/hyperlink" Target="http://www.oecd.org/" TargetMode="External" /><Relationship Id="rId9" Type="http://schemas.openxmlformats.org/officeDocument/2006/relationships/hyperlink" Target="http://www.ess.gov.si/" TargetMode="External" /><Relationship Id="rId10" Type="http://schemas.openxmlformats.org/officeDocument/2006/relationships/hyperlink" Target="http://www.zpiz.si/" TargetMode="External" /><Relationship Id="rId11" Type="http://schemas.openxmlformats.org/officeDocument/2006/relationships/hyperlink" Target="http://www.bba.org.uk/" TargetMode="External" /><Relationship Id="rId12" Type="http://schemas.openxmlformats.org/officeDocument/2006/relationships/printerSettings" Target="../printerSettings/printerSettings1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B2:K34"/>
  <sheetViews>
    <sheetView tabSelected="1" zoomScalePageLayoutView="0" workbookViewId="0" topLeftCell="A1">
      <pane xSplit="3" ySplit="4" topLeftCell="E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30" sqref="C30"/>
    </sheetView>
  </sheetViews>
  <sheetFormatPr defaultColWidth="9.140625" defaultRowHeight="15"/>
  <cols>
    <col min="1" max="1" width="1.421875" style="10" customWidth="1"/>
    <col min="2" max="2" width="4.00390625" style="10" bestFit="1" customWidth="1"/>
    <col min="3" max="3" width="73.140625" style="10" bestFit="1" customWidth="1"/>
    <col min="4" max="4" width="54.57421875" style="10" bestFit="1" customWidth="1"/>
    <col min="5" max="5" width="19.00390625" style="10" bestFit="1" customWidth="1"/>
    <col min="6" max="6" width="27.7109375" style="10" bestFit="1" customWidth="1"/>
    <col min="7" max="7" width="17.00390625" style="10" bestFit="1" customWidth="1"/>
    <col min="8" max="8" width="10.140625" style="10" bestFit="1" customWidth="1"/>
    <col min="9" max="10" width="8.7109375" style="10" bestFit="1" customWidth="1"/>
    <col min="11" max="11" width="1.421875" style="10" customWidth="1"/>
    <col min="12" max="16384" width="9.140625" style="10" customWidth="1"/>
  </cols>
  <sheetData>
    <row r="1" ht="7.5" customHeight="1"/>
    <row r="2" spans="2:10" ht="15" customHeight="1">
      <c r="B2" s="159">
        <f ca="1">NOW()</f>
        <v>39910.59400324074</v>
      </c>
      <c r="C2" s="159"/>
      <c r="D2" s="159"/>
      <c r="E2" s="159"/>
      <c r="F2" s="159"/>
      <c r="G2" s="159"/>
      <c r="H2" s="159"/>
      <c r="I2" s="159"/>
      <c r="J2" s="159"/>
    </row>
    <row r="3" ht="7.5" customHeight="1"/>
    <row r="4" spans="2:11" ht="15">
      <c r="B4" s="11" t="s">
        <v>26</v>
      </c>
      <c r="C4" s="1" t="s">
        <v>361</v>
      </c>
      <c r="D4" s="1" t="s">
        <v>192</v>
      </c>
      <c r="E4" s="11" t="s">
        <v>40</v>
      </c>
      <c r="F4" s="1" t="s">
        <v>395</v>
      </c>
      <c r="G4" s="11" t="s">
        <v>69</v>
      </c>
      <c r="H4" s="11" t="s">
        <v>70</v>
      </c>
      <c r="I4" s="11" t="s">
        <v>32</v>
      </c>
      <c r="J4" s="11" t="s">
        <v>33</v>
      </c>
      <c r="K4" s="12"/>
    </row>
    <row r="5" spans="2:10" ht="15">
      <c r="B5" s="13">
        <v>1</v>
      </c>
      <c r="C5" s="17" t="s">
        <v>34</v>
      </c>
      <c r="D5" s="14" t="s">
        <v>42</v>
      </c>
      <c r="E5" s="15" t="s">
        <v>41</v>
      </c>
      <c r="F5" s="15"/>
      <c r="G5" s="14" t="s">
        <v>71</v>
      </c>
      <c r="H5" s="15" t="s">
        <v>101</v>
      </c>
      <c r="I5" s="15"/>
      <c r="J5" s="15"/>
    </row>
    <row r="6" spans="2:10" ht="15">
      <c r="B6" s="13">
        <v>2</v>
      </c>
      <c r="C6" s="17" t="s">
        <v>39</v>
      </c>
      <c r="D6" s="14" t="s">
        <v>42</v>
      </c>
      <c r="E6" s="15" t="s">
        <v>41</v>
      </c>
      <c r="F6" s="15"/>
      <c r="G6" s="14" t="s">
        <v>71</v>
      </c>
      <c r="H6" s="15" t="s">
        <v>101</v>
      </c>
      <c r="I6" s="15"/>
      <c r="J6" s="15"/>
    </row>
    <row r="7" spans="2:10" ht="15">
      <c r="B7" s="13">
        <v>3</v>
      </c>
      <c r="C7" s="17" t="s">
        <v>43</v>
      </c>
      <c r="D7" s="14" t="s">
        <v>42</v>
      </c>
      <c r="E7" s="15" t="s">
        <v>41</v>
      </c>
      <c r="F7" s="15" t="s">
        <v>45</v>
      </c>
      <c r="G7" s="14" t="s">
        <v>71</v>
      </c>
      <c r="H7" s="15" t="s">
        <v>101</v>
      </c>
      <c r="I7" s="15"/>
      <c r="J7" s="15"/>
    </row>
    <row r="8" spans="2:10" ht="15">
      <c r="B8" s="13">
        <v>4</v>
      </c>
      <c r="C8" s="17" t="s">
        <v>83</v>
      </c>
      <c r="D8" s="14" t="s">
        <v>81</v>
      </c>
      <c r="E8" s="2" t="s">
        <v>365</v>
      </c>
      <c r="F8" s="15"/>
      <c r="G8" s="14" t="s">
        <v>84</v>
      </c>
      <c r="H8" s="15" t="s">
        <v>101</v>
      </c>
      <c r="I8" s="15"/>
      <c r="J8" s="15"/>
    </row>
    <row r="9" spans="2:10" ht="15">
      <c r="B9" s="13">
        <v>5</v>
      </c>
      <c r="C9" s="17" t="s">
        <v>85</v>
      </c>
      <c r="D9" s="14" t="s">
        <v>81</v>
      </c>
      <c r="E9" s="2" t="s">
        <v>365</v>
      </c>
      <c r="F9" s="15"/>
      <c r="G9" s="14" t="s">
        <v>84</v>
      </c>
      <c r="H9" s="15" t="s">
        <v>101</v>
      </c>
      <c r="I9" s="15"/>
      <c r="J9" s="15"/>
    </row>
    <row r="10" spans="2:10" ht="15">
      <c r="B10" s="13">
        <v>6</v>
      </c>
      <c r="C10" s="17" t="s">
        <v>93</v>
      </c>
      <c r="D10" s="14" t="s">
        <v>94</v>
      </c>
      <c r="E10" s="2" t="s">
        <v>365</v>
      </c>
      <c r="F10" s="15"/>
      <c r="G10" s="4" t="s">
        <v>377</v>
      </c>
      <c r="H10" s="15" t="s">
        <v>101</v>
      </c>
      <c r="I10" s="15"/>
      <c r="J10" s="15"/>
    </row>
    <row r="11" spans="2:10" ht="15">
      <c r="B11" s="13">
        <v>7</v>
      </c>
      <c r="C11" s="17" t="s">
        <v>97</v>
      </c>
      <c r="D11" s="14" t="s">
        <v>95</v>
      </c>
      <c r="E11" s="2" t="s">
        <v>365</v>
      </c>
      <c r="F11" s="15"/>
      <c r="G11" s="4" t="s">
        <v>378</v>
      </c>
      <c r="H11" s="15" t="s">
        <v>101</v>
      </c>
      <c r="I11" s="15"/>
      <c r="J11" s="15"/>
    </row>
    <row r="12" spans="2:10" ht="15">
      <c r="B12" s="13">
        <v>8</v>
      </c>
      <c r="C12" s="17" t="s">
        <v>98</v>
      </c>
      <c r="D12" s="14" t="s">
        <v>96</v>
      </c>
      <c r="E12" s="2" t="s">
        <v>365</v>
      </c>
      <c r="F12" s="15"/>
      <c r="G12" s="14" t="s">
        <v>84</v>
      </c>
      <c r="H12" s="15" t="s">
        <v>101</v>
      </c>
      <c r="I12" s="15"/>
      <c r="J12" s="15"/>
    </row>
    <row r="13" spans="2:10" ht="15">
      <c r="B13" s="13">
        <v>9</v>
      </c>
      <c r="C13" s="17" t="s">
        <v>100</v>
      </c>
      <c r="D13" s="14" t="s">
        <v>99</v>
      </c>
      <c r="E13" s="2" t="s">
        <v>365</v>
      </c>
      <c r="F13" s="15"/>
      <c r="G13" s="4" t="s">
        <v>377</v>
      </c>
      <c r="H13" s="15" t="s">
        <v>101</v>
      </c>
      <c r="I13" s="15"/>
      <c r="J13" s="15"/>
    </row>
    <row r="14" spans="2:10" ht="15">
      <c r="B14" s="13">
        <v>10</v>
      </c>
      <c r="C14" s="17" t="s">
        <v>105</v>
      </c>
      <c r="D14" s="14" t="s">
        <v>110</v>
      </c>
      <c r="E14" s="2" t="s">
        <v>371</v>
      </c>
      <c r="F14" s="15"/>
      <c r="G14" s="14" t="s">
        <v>84</v>
      </c>
      <c r="H14" s="15" t="s">
        <v>101</v>
      </c>
      <c r="I14" s="15"/>
      <c r="J14" s="15"/>
    </row>
    <row r="15" spans="2:10" ht="15">
      <c r="B15" s="13">
        <v>11</v>
      </c>
      <c r="C15" s="17" t="s">
        <v>106</v>
      </c>
      <c r="D15" s="14" t="s">
        <v>109</v>
      </c>
      <c r="E15" s="2" t="s">
        <v>380</v>
      </c>
      <c r="F15" s="15"/>
      <c r="G15" s="14" t="s">
        <v>84</v>
      </c>
      <c r="H15" s="15" t="s">
        <v>101</v>
      </c>
      <c r="I15" s="15"/>
      <c r="J15" s="15"/>
    </row>
    <row r="16" spans="2:10" ht="15">
      <c r="B16" s="13">
        <v>12</v>
      </c>
      <c r="C16" s="17" t="s">
        <v>116</v>
      </c>
      <c r="D16" s="14" t="s">
        <v>112</v>
      </c>
      <c r="E16" s="2" t="s">
        <v>41</v>
      </c>
      <c r="F16" s="15"/>
      <c r="G16" s="14" t="s">
        <v>71</v>
      </c>
      <c r="H16" s="15" t="s">
        <v>101</v>
      </c>
      <c r="I16" s="15"/>
      <c r="J16" s="15"/>
    </row>
    <row r="17" spans="2:10" ht="15">
      <c r="B17" s="13">
        <v>13</v>
      </c>
      <c r="C17" s="17" t="s">
        <v>119</v>
      </c>
      <c r="D17" s="14" t="s">
        <v>112</v>
      </c>
      <c r="E17" s="15" t="s">
        <v>41</v>
      </c>
      <c r="F17" s="15"/>
      <c r="G17" s="14" t="s">
        <v>71</v>
      </c>
      <c r="H17" s="15" t="s">
        <v>101</v>
      </c>
      <c r="I17" s="15"/>
      <c r="J17" s="15"/>
    </row>
    <row r="18" spans="2:10" ht="15">
      <c r="B18" s="13">
        <v>14</v>
      </c>
      <c r="C18" s="3" t="s">
        <v>125</v>
      </c>
      <c r="D18" s="4" t="s">
        <v>123</v>
      </c>
      <c r="E18" s="2" t="s">
        <v>394</v>
      </c>
      <c r="F18" s="2" t="s">
        <v>45</v>
      </c>
      <c r="G18" s="14" t="s">
        <v>71</v>
      </c>
      <c r="H18" s="15" t="s">
        <v>101</v>
      </c>
      <c r="I18" s="15"/>
      <c r="J18" s="15"/>
    </row>
    <row r="19" spans="2:10" ht="15">
      <c r="B19" s="13">
        <v>15</v>
      </c>
      <c r="C19" s="3" t="s">
        <v>190</v>
      </c>
      <c r="D19" s="4" t="s">
        <v>155</v>
      </c>
      <c r="E19" s="2" t="s">
        <v>362</v>
      </c>
      <c r="F19" s="15"/>
      <c r="G19" s="14" t="s">
        <v>71</v>
      </c>
      <c r="H19" s="15" t="s">
        <v>101</v>
      </c>
      <c r="I19" s="15"/>
      <c r="J19" s="15"/>
    </row>
    <row r="20" spans="2:10" ht="15">
      <c r="B20" s="13">
        <v>16</v>
      </c>
      <c r="C20" s="3" t="s">
        <v>191</v>
      </c>
      <c r="D20" s="4" t="s">
        <v>155</v>
      </c>
      <c r="E20" s="2" t="s">
        <v>362</v>
      </c>
      <c r="F20" s="15"/>
      <c r="G20" s="14" t="s">
        <v>71</v>
      </c>
      <c r="H20" s="15" t="s">
        <v>101</v>
      </c>
      <c r="I20" s="15"/>
      <c r="J20" s="15"/>
    </row>
    <row r="21" spans="2:10" ht="15">
      <c r="B21" s="13">
        <v>17</v>
      </c>
      <c r="C21" s="3" t="s">
        <v>170</v>
      </c>
      <c r="D21" s="4" t="s">
        <v>155</v>
      </c>
      <c r="E21" s="2" t="s">
        <v>382</v>
      </c>
      <c r="F21" s="15"/>
      <c r="G21" s="14" t="s">
        <v>71</v>
      </c>
      <c r="H21" s="15" t="s">
        <v>101</v>
      </c>
      <c r="I21" s="15"/>
      <c r="J21" s="15"/>
    </row>
    <row r="22" spans="2:10" ht="15">
      <c r="B22" s="13">
        <v>18</v>
      </c>
      <c r="C22" s="3" t="s">
        <v>187</v>
      </c>
      <c r="D22" s="4" t="s">
        <v>155</v>
      </c>
      <c r="E22" s="2" t="s">
        <v>382</v>
      </c>
      <c r="F22" s="15"/>
      <c r="G22" s="14" t="s">
        <v>71</v>
      </c>
      <c r="H22" s="15" t="s">
        <v>101</v>
      </c>
      <c r="I22" s="15"/>
      <c r="J22" s="15"/>
    </row>
    <row r="23" spans="2:10" ht="15">
      <c r="B23" s="13">
        <v>19</v>
      </c>
      <c r="C23" s="3" t="s">
        <v>234</v>
      </c>
      <c r="D23" s="4" t="s">
        <v>235</v>
      </c>
      <c r="E23" s="2" t="s">
        <v>41</v>
      </c>
      <c r="F23" s="2" t="s">
        <v>45</v>
      </c>
      <c r="G23" s="4" t="s">
        <v>84</v>
      </c>
      <c r="H23" s="15" t="s">
        <v>101</v>
      </c>
      <c r="I23" s="15"/>
      <c r="J23" s="15"/>
    </row>
    <row r="24" spans="2:10" ht="15">
      <c r="B24" s="13">
        <v>20</v>
      </c>
      <c r="C24" s="3" t="s">
        <v>312</v>
      </c>
      <c r="D24" s="14" t="s">
        <v>311</v>
      </c>
      <c r="E24" s="2" t="s">
        <v>41</v>
      </c>
      <c r="F24" s="15"/>
      <c r="G24" s="4" t="s">
        <v>313</v>
      </c>
      <c r="H24" s="2" t="s">
        <v>314</v>
      </c>
      <c r="I24" s="15"/>
      <c r="J24" s="15"/>
    </row>
    <row r="25" spans="2:10" ht="15">
      <c r="B25" s="13">
        <v>21</v>
      </c>
      <c r="C25" s="3" t="s">
        <v>223</v>
      </c>
      <c r="D25" s="14" t="s">
        <v>112</v>
      </c>
      <c r="E25" s="2" t="s">
        <v>41</v>
      </c>
      <c r="F25" s="2" t="s">
        <v>45</v>
      </c>
      <c r="G25" s="14" t="s">
        <v>71</v>
      </c>
      <c r="H25" s="15" t="s">
        <v>101</v>
      </c>
      <c r="I25" s="15"/>
      <c r="J25" s="15"/>
    </row>
    <row r="26" spans="2:10" ht="15">
      <c r="B26" s="13">
        <v>22</v>
      </c>
      <c r="C26" s="3" t="s">
        <v>316</v>
      </c>
      <c r="D26" s="4" t="s">
        <v>317</v>
      </c>
      <c r="E26" s="2" t="s">
        <v>41</v>
      </c>
      <c r="F26" s="2" t="s">
        <v>45</v>
      </c>
      <c r="G26" s="14" t="s">
        <v>71</v>
      </c>
      <c r="H26" s="15" t="s">
        <v>101</v>
      </c>
      <c r="I26" s="15"/>
      <c r="J26" s="15"/>
    </row>
    <row r="27" spans="2:10" ht="15">
      <c r="B27" s="13">
        <v>23</v>
      </c>
      <c r="C27" s="3" t="s">
        <v>397</v>
      </c>
      <c r="D27" s="14" t="s">
        <v>112</v>
      </c>
      <c r="E27" s="2" t="s">
        <v>41</v>
      </c>
      <c r="F27" s="15"/>
      <c r="G27" s="14" t="s">
        <v>71</v>
      </c>
      <c r="H27" s="15" t="s">
        <v>101</v>
      </c>
      <c r="I27" s="15"/>
      <c r="J27" s="15"/>
    </row>
    <row r="28" spans="2:10" ht="15">
      <c r="B28" s="13">
        <v>24</v>
      </c>
      <c r="C28" s="3" t="s">
        <v>321</v>
      </c>
      <c r="D28" s="4" t="s">
        <v>379</v>
      </c>
      <c r="E28" s="2" t="s">
        <v>41</v>
      </c>
      <c r="F28" s="15"/>
      <c r="G28" s="4" t="s">
        <v>84</v>
      </c>
      <c r="H28" s="15" t="s">
        <v>101</v>
      </c>
      <c r="I28" s="15"/>
      <c r="J28" s="15"/>
    </row>
    <row r="29" spans="2:10" ht="15">
      <c r="B29" s="13">
        <v>25</v>
      </c>
      <c r="C29" s="3" t="s">
        <v>322</v>
      </c>
      <c r="D29" s="4" t="s">
        <v>323</v>
      </c>
      <c r="E29" s="2" t="s">
        <v>41</v>
      </c>
      <c r="F29" s="15"/>
      <c r="G29" s="14" t="s">
        <v>71</v>
      </c>
      <c r="H29" s="15" t="s">
        <v>101</v>
      </c>
      <c r="I29" s="15"/>
      <c r="J29" s="15"/>
    </row>
    <row r="30" spans="2:10" ht="15">
      <c r="B30" s="13">
        <v>26</v>
      </c>
      <c r="C30" s="3" t="s">
        <v>324</v>
      </c>
      <c r="D30" s="4" t="s">
        <v>355</v>
      </c>
      <c r="E30" s="2" t="s">
        <v>384</v>
      </c>
      <c r="F30" s="15"/>
      <c r="G30" s="14" t="s">
        <v>71</v>
      </c>
      <c r="H30" s="15" t="s">
        <v>101</v>
      </c>
      <c r="I30" s="15"/>
      <c r="J30" s="15"/>
    </row>
    <row r="31" spans="2:10" ht="15">
      <c r="B31" s="13">
        <v>27</v>
      </c>
      <c r="C31" s="3"/>
      <c r="D31" s="4"/>
      <c r="E31" s="15"/>
      <c r="F31" s="15"/>
      <c r="G31" s="15"/>
      <c r="H31" s="15"/>
      <c r="I31" s="15"/>
      <c r="J31" s="15"/>
    </row>
    <row r="32" spans="2:10" ht="15">
      <c r="B32" s="13">
        <v>28</v>
      </c>
      <c r="C32" s="3"/>
      <c r="D32" s="4"/>
      <c r="E32" s="15"/>
      <c r="F32" s="15"/>
      <c r="G32" s="15"/>
      <c r="H32" s="15"/>
      <c r="I32" s="15"/>
      <c r="J32" s="15"/>
    </row>
    <row r="33" spans="2:10" ht="15">
      <c r="B33" s="13">
        <v>29</v>
      </c>
      <c r="C33" s="3"/>
      <c r="D33" s="4"/>
      <c r="E33" s="15"/>
      <c r="F33" s="15"/>
      <c r="G33" s="15"/>
      <c r="H33" s="15"/>
      <c r="I33" s="15"/>
      <c r="J33" s="15"/>
    </row>
    <row r="34" spans="2:10" ht="15">
      <c r="B34" s="13">
        <v>30</v>
      </c>
      <c r="C34" s="3"/>
      <c r="D34" s="4"/>
      <c r="E34" s="15"/>
      <c r="F34" s="15"/>
      <c r="G34" s="15"/>
      <c r="H34" s="15"/>
      <c r="I34" s="15"/>
      <c r="J34" s="15"/>
    </row>
    <row r="35" ht="7.5" customHeight="1"/>
  </sheetData>
  <sheetProtection/>
  <autoFilter ref="B4:J34"/>
  <mergeCells count="1">
    <mergeCell ref="B2:J2"/>
  </mergeCells>
  <hyperlinks>
    <hyperlink ref="C5" location="'1'!A1" display="Indeks cen življenjskih potrebščin"/>
    <hyperlink ref="C6" location="'2'!A1" display="Indeks cen industrijskih proizvodov pri proizvajalcih"/>
    <hyperlink ref="C7" location="'3'!A1" display="Regulirane cene"/>
    <hyperlink ref="C8" location="'4'!A1" display="Izbrane terjatve drugih monetarnih finančnih institucij do domačih sektorjev "/>
    <hyperlink ref="C9" location="'5'!A1" display="'Izbrane obveznosti drugih monetarnih finančnih institucij do domačih sektorjev"/>
    <hyperlink ref="C10" location="'6'!A1" display="Nove vloge v domači valuti, GOSPODINJSTVA"/>
    <hyperlink ref="C11" location="'7'!A1" display="Stanovanjska posojila"/>
    <hyperlink ref="C12" location="'8'!A1" display="Nova posojila nefinančnim družbam v domači valuti"/>
    <hyperlink ref="C13" location="'9'!A1" display="Obrestne mere evropske centralne banke "/>
    <hyperlink ref="C14" location="'10'!A1" display="Evribor"/>
    <hyperlink ref="C15" location="'11'!A1" display="Libor za CHF"/>
    <hyperlink ref="C16" location="'12'!A1" display="Realni indeksi vrednosti opravljenih gradbenih del in pogodb"/>
    <hyperlink ref="C17" location="'13'!A1" display="Indeksi industrijske proizvodnje po dejavnostih SKD"/>
    <hyperlink ref="C18" location="'14'!A1" display="Indikatorji konkurenčnosti - tečaji"/>
    <hyperlink ref="C19" location="'15'!A1" display="Konsolidirana bilanca javnega financiranja po metodologiji GFS – IMF"/>
    <hyperlink ref="C20" location="'16'!A1" display="Konsolidirana bilanca javnega financiranja po metodologiji GFS – IMF"/>
    <hyperlink ref="C21" location="'17'!A1" display="Plačilna bilanca"/>
    <hyperlink ref="C22" location="'18'!A1" display="Izvoz in uvoz po namenu porabe proizvodov"/>
    <hyperlink ref="C23" location="'19'!A1" display="Plače (bruto)"/>
    <hyperlink ref="C24" location="'20'!A1" display="Promet"/>
    <hyperlink ref="C25" location="'21'!A1" display="Trgovina"/>
    <hyperlink ref="C26" location="'22'!A1" display="Prenočitve domačih in tujih turistov "/>
    <hyperlink ref="C27" location="'23'!A1" display="Indeks realnega prihodka v gostinstvu"/>
    <hyperlink ref="C28" location="'24'!A1" display="Kmetijstvo"/>
    <hyperlink ref="C29" location="'25'!A1" display="Ankete o poslovnih tendencah in mnenju potrošnikov"/>
    <hyperlink ref="C30" location="'26'!A1" display="Trg dela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54"/>
  <sheetViews>
    <sheetView zoomScale="80" zoomScaleNormal="80" zoomScalePageLayoutView="0" workbookViewId="0" topLeftCell="A1">
      <pane xSplit="1" ySplit="3" topLeftCell="B2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54" sqref="A54"/>
    </sheetView>
  </sheetViews>
  <sheetFormatPr defaultColWidth="9.140625" defaultRowHeight="15"/>
  <cols>
    <col min="1" max="1" width="10.28125" style="26" bestFit="1" customWidth="1"/>
    <col min="2" max="2" width="20.8515625" style="26" customWidth="1"/>
    <col min="3" max="3" width="1.421875" style="26" customWidth="1"/>
    <col min="4" max="16384" width="9.140625" style="26" customWidth="1"/>
  </cols>
  <sheetData>
    <row r="1" ht="7.5" customHeight="1"/>
    <row r="2" spans="1:2" ht="45">
      <c r="A2" s="27" t="s">
        <v>27</v>
      </c>
      <c r="B2" s="32" t="s">
        <v>92</v>
      </c>
    </row>
    <row r="3" spans="1:2" ht="30">
      <c r="A3" s="28" t="s">
        <v>91</v>
      </c>
      <c r="B3" s="29" t="s">
        <v>67</v>
      </c>
    </row>
    <row r="4" spans="1:2" ht="15">
      <c r="A4" s="30">
        <v>38353</v>
      </c>
      <c r="B4" s="33" t="s">
        <v>68</v>
      </c>
    </row>
    <row r="5" spans="1:2" ht="15">
      <c r="A5" s="30">
        <v>38384</v>
      </c>
      <c r="B5" s="33" t="s">
        <v>68</v>
      </c>
    </row>
    <row r="6" spans="1:2" ht="15">
      <c r="A6" s="30">
        <v>38412</v>
      </c>
      <c r="B6" s="33" t="s">
        <v>68</v>
      </c>
    </row>
    <row r="7" spans="1:2" ht="15">
      <c r="A7" s="30">
        <v>38443</v>
      </c>
      <c r="B7" s="33" t="s">
        <v>68</v>
      </c>
    </row>
    <row r="8" spans="1:2" ht="15">
      <c r="A8" s="30">
        <v>38473</v>
      </c>
      <c r="B8" s="33">
        <v>2</v>
      </c>
    </row>
    <row r="9" spans="1:2" ht="15">
      <c r="A9" s="30">
        <v>38504</v>
      </c>
      <c r="B9" s="33">
        <v>2</v>
      </c>
    </row>
    <row r="10" spans="1:2" ht="15">
      <c r="A10" s="30">
        <v>38534</v>
      </c>
      <c r="B10" s="33">
        <v>2</v>
      </c>
    </row>
    <row r="11" spans="1:2" ht="15">
      <c r="A11" s="30">
        <v>38565</v>
      </c>
      <c r="B11" s="33">
        <v>2</v>
      </c>
    </row>
    <row r="12" spans="1:2" ht="15">
      <c r="A12" s="30">
        <v>38596</v>
      </c>
      <c r="B12" s="33">
        <v>2</v>
      </c>
    </row>
    <row r="13" spans="1:2" ht="15">
      <c r="A13" s="30">
        <v>38626</v>
      </c>
      <c r="B13" s="33">
        <v>2</v>
      </c>
    </row>
    <row r="14" spans="1:2" ht="15">
      <c r="A14" s="30">
        <v>38657</v>
      </c>
      <c r="B14" s="33">
        <v>2</v>
      </c>
    </row>
    <row r="15" spans="1:2" ht="15">
      <c r="A15" s="30">
        <v>38687</v>
      </c>
      <c r="B15" s="33">
        <v>2.25</v>
      </c>
    </row>
    <row r="16" spans="1:2" ht="15">
      <c r="A16" s="30">
        <v>38718</v>
      </c>
      <c r="B16" s="33">
        <v>2.25</v>
      </c>
    </row>
    <row r="17" spans="1:2" ht="15">
      <c r="A17" s="30">
        <v>38749</v>
      </c>
      <c r="B17" s="33">
        <v>2.25</v>
      </c>
    </row>
    <row r="18" spans="1:2" ht="15">
      <c r="A18" s="30">
        <v>38777</v>
      </c>
      <c r="B18" s="33">
        <v>2.5</v>
      </c>
    </row>
    <row r="19" spans="1:2" ht="15">
      <c r="A19" s="30">
        <v>38808</v>
      </c>
      <c r="B19" s="33">
        <v>2.5</v>
      </c>
    </row>
    <row r="20" spans="1:2" ht="15">
      <c r="A20" s="30">
        <v>38838</v>
      </c>
      <c r="B20" s="33">
        <v>2.5</v>
      </c>
    </row>
    <row r="21" spans="1:2" ht="15">
      <c r="A21" s="30">
        <v>38869</v>
      </c>
      <c r="B21" s="33">
        <v>2.75</v>
      </c>
    </row>
    <row r="22" spans="1:2" ht="15">
      <c r="A22" s="30">
        <v>38899</v>
      </c>
      <c r="B22" s="33">
        <v>2.75</v>
      </c>
    </row>
    <row r="23" spans="1:2" ht="15">
      <c r="A23" s="30">
        <v>38930</v>
      </c>
      <c r="B23" s="33">
        <v>3</v>
      </c>
    </row>
    <row r="24" spans="1:2" ht="15">
      <c r="A24" s="30">
        <v>38961</v>
      </c>
      <c r="B24" s="33">
        <v>3</v>
      </c>
    </row>
    <row r="25" spans="1:2" ht="15">
      <c r="A25" s="30">
        <v>38991</v>
      </c>
      <c r="B25" s="33">
        <v>3.25</v>
      </c>
    </row>
    <row r="26" spans="1:2" ht="15">
      <c r="A26" s="30">
        <v>39022</v>
      </c>
      <c r="B26" s="33">
        <v>3.25</v>
      </c>
    </row>
    <row r="27" spans="1:2" ht="15">
      <c r="A27" s="30">
        <v>39052</v>
      </c>
      <c r="B27" s="33">
        <v>3.5</v>
      </c>
    </row>
    <row r="28" spans="1:2" ht="15">
      <c r="A28" s="30">
        <v>39083</v>
      </c>
      <c r="B28" s="33">
        <v>3.5</v>
      </c>
    </row>
    <row r="29" spans="1:2" ht="15">
      <c r="A29" s="30">
        <v>39114</v>
      </c>
      <c r="B29" s="33">
        <v>3.5</v>
      </c>
    </row>
    <row r="30" spans="1:2" ht="15">
      <c r="A30" s="30">
        <v>39142</v>
      </c>
      <c r="B30" s="33">
        <v>3.75</v>
      </c>
    </row>
    <row r="31" spans="1:2" ht="15">
      <c r="A31" s="30">
        <v>39173</v>
      </c>
      <c r="B31" s="33">
        <v>3.75</v>
      </c>
    </row>
    <row r="32" spans="1:2" ht="15">
      <c r="A32" s="30">
        <v>39203</v>
      </c>
      <c r="B32" s="33">
        <v>3.75</v>
      </c>
    </row>
    <row r="33" spans="1:2" ht="15">
      <c r="A33" s="30">
        <v>39234</v>
      </c>
      <c r="B33" s="33">
        <v>4</v>
      </c>
    </row>
    <row r="34" spans="1:2" ht="15">
      <c r="A34" s="30">
        <v>39264</v>
      </c>
      <c r="B34" s="33">
        <v>4</v>
      </c>
    </row>
    <row r="35" spans="1:2" ht="15">
      <c r="A35" s="30">
        <v>39295</v>
      </c>
      <c r="B35" s="33">
        <v>4</v>
      </c>
    </row>
    <row r="36" spans="1:2" ht="15">
      <c r="A36" s="30">
        <v>39326</v>
      </c>
      <c r="B36" s="33">
        <v>4</v>
      </c>
    </row>
    <row r="37" spans="1:2" ht="15">
      <c r="A37" s="30">
        <v>39356</v>
      </c>
      <c r="B37" s="33">
        <v>4</v>
      </c>
    </row>
    <row r="38" spans="1:2" ht="15">
      <c r="A38" s="30">
        <v>39387</v>
      </c>
      <c r="B38" s="33">
        <v>4</v>
      </c>
    </row>
    <row r="39" spans="1:2" ht="15">
      <c r="A39" s="30">
        <v>39417</v>
      </c>
      <c r="B39" s="33">
        <v>4</v>
      </c>
    </row>
    <row r="40" spans="1:2" ht="15">
      <c r="A40" s="30">
        <v>39448</v>
      </c>
      <c r="B40" s="33">
        <v>4</v>
      </c>
    </row>
    <row r="41" spans="1:2" ht="15">
      <c r="A41" s="30">
        <v>39479</v>
      </c>
      <c r="B41" s="33">
        <v>4</v>
      </c>
    </row>
    <row r="42" spans="1:2" ht="15">
      <c r="A42" s="30">
        <v>39508</v>
      </c>
      <c r="B42" s="33">
        <v>4</v>
      </c>
    </row>
    <row r="43" spans="1:2" ht="15">
      <c r="A43" s="30">
        <v>39539</v>
      </c>
      <c r="B43" s="33">
        <v>4</v>
      </c>
    </row>
    <row r="44" spans="1:2" ht="15">
      <c r="A44" s="30">
        <v>39569</v>
      </c>
      <c r="B44" s="33">
        <v>4</v>
      </c>
    </row>
    <row r="45" spans="1:2" ht="15">
      <c r="A45" s="30">
        <v>39600</v>
      </c>
      <c r="B45" s="33">
        <v>4</v>
      </c>
    </row>
    <row r="46" spans="1:2" ht="15">
      <c r="A46" s="30">
        <v>39630</v>
      </c>
      <c r="B46" s="33">
        <v>4.25</v>
      </c>
    </row>
    <row r="47" spans="1:2" ht="15">
      <c r="A47" s="30">
        <v>39661</v>
      </c>
      <c r="B47" s="33">
        <v>4.25</v>
      </c>
    </row>
    <row r="48" spans="1:2" ht="15">
      <c r="A48" s="30">
        <v>39692</v>
      </c>
      <c r="B48" s="33">
        <v>4.25</v>
      </c>
    </row>
    <row r="49" spans="1:2" ht="15">
      <c r="A49" s="30">
        <v>39722</v>
      </c>
      <c r="B49" s="33">
        <v>3.75</v>
      </c>
    </row>
    <row r="50" spans="1:2" ht="15">
      <c r="A50" s="30">
        <v>39753</v>
      </c>
      <c r="B50" s="141">
        <v>3.25</v>
      </c>
    </row>
    <row r="51" spans="1:2" ht="15">
      <c r="A51" s="30">
        <v>39783</v>
      </c>
      <c r="B51" s="142">
        <v>2.5</v>
      </c>
    </row>
    <row r="52" spans="1:2" ht="15">
      <c r="A52" s="30">
        <v>39814</v>
      </c>
      <c r="B52" s="31">
        <v>2</v>
      </c>
    </row>
    <row r="53" spans="1:2" ht="15">
      <c r="A53" s="30">
        <v>39845</v>
      </c>
      <c r="B53" s="31">
        <v>2</v>
      </c>
    </row>
    <row r="54" spans="1:2" ht="15">
      <c r="A54" s="30">
        <v>39873</v>
      </c>
      <c r="B54" s="31">
        <v>1.5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57"/>
  <sheetViews>
    <sheetView zoomScale="80" zoomScaleNormal="80" zoomScalePageLayoutView="0" workbookViewId="0" topLeftCell="A1">
      <pane xSplit="1" ySplit="3" topLeftCell="B19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53" sqref="A53"/>
    </sheetView>
  </sheetViews>
  <sheetFormatPr defaultColWidth="9.140625" defaultRowHeight="15"/>
  <cols>
    <col min="1" max="1" width="12.28125" style="26" customWidth="1"/>
    <col min="2" max="2" width="17.140625" style="26" customWidth="1"/>
    <col min="3" max="3" width="17.8515625" style="26" customWidth="1"/>
    <col min="4" max="4" width="1.421875" style="26" customWidth="1"/>
    <col min="5" max="16384" width="9.140625" style="26" customWidth="1"/>
  </cols>
  <sheetData>
    <row r="1" ht="7.5" customHeight="1"/>
    <row r="2" spans="1:3" ht="15">
      <c r="A2" s="27" t="s">
        <v>27</v>
      </c>
      <c r="B2" s="162" t="s">
        <v>104</v>
      </c>
      <c r="C2" s="162"/>
    </row>
    <row r="3" spans="1:3" ht="15">
      <c r="A3" s="28" t="s">
        <v>105</v>
      </c>
      <c r="B3" s="29" t="s">
        <v>102</v>
      </c>
      <c r="C3" s="29" t="s">
        <v>103</v>
      </c>
    </row>
    <row r="4" spans="1:3" ht="15">
      <c r="A4" s="30">
        <v>38353</v>
      </c>
      <c r="B4" s="31">
        <v>2.15</v>
      </c>
      <c r="C4" s="31">
        <v>2.19</v>
      </c>
    </row>
    <row r="5" spans="1:3" ht="15">
      <c r="A5" s="30">
        <v>38384</v>
      </c>
      <c r="B5" s="31">
        <v>2.14</v>
      </c>
      <c r="C5" s="31">
        <v>2.18</v>
      </c>
    </row>
    <row r="6" spans="1:3" ht="15">
      <c r="A6" s="30">
        <v>38412</v>
      </c>
      <c r="B6" s="31">
        <v>2.14</v>
      </c>
      <c r="C6" s="31">
        <v>2.19</v>
      </c>
    </row>
    <row r="7" spans="1:3" ht="15">
      <c r="A7" s="30">
        <v>38443</v>
      </c>
      <c r="B7" s="31">
        <v>2.14</v>
      </c>
      <c r="C7" s="31">
        <v>2.17</v>
      </c>
    </row>
    <row r="8" spans="1:3" ht="15">
      <c r="A8" s="30">
        <v>38473</v>
      </c>
      <c r="B8" s="31">
        <v>2.13</v>
      </c>
      <c r="C8" s="31">
        <v>2.14</v>
      </c>
    </row>
    <row r="9" spans="1:3" ht="15">
      <c r="A9" s="30">
        <v>38504</v>
      </c>
      <c r="B9" s="31">
        <v>2.11</v>
      </c>
      <c r="C9" s="31">
        <v>2.11</v>
      </c>
    </row>
    <row r="10" spans="1:3" ht="15">
      <c r="A10" s="30">
        <v>38534</v>
      </c>
      <c r="B10" s="31">
        <v>2.12</v>
      </c>
      <c r="C10" s="31">
        <v>2.13</v>
      </c>
    </row>
    <row r="11" spans="1:3" ht="15">
      <c r="A11" s="30">
        <v>38565</v>
      </c>
      <c r="B11" s="31">
        <v>2.13</v>
      </c>
      <c r="C11" s="31">
        <v>2.16</v>
      </c>
    </row>
    <row r="12" spans="1:3" ht="15">
      <c r="A12" s="30">
        <v>38596</v>
      </c>
      <c r="B12" s="31">
        <v>2.14</v>
      </c>
      <c r="C12" s="31">
        <v>2.17</v>
      </c>
    </row>
    <row r="13" spans="1:3" ht="15">
      <c r="A13" s="30">
        <v>38626</v>
      </c>
      <c r="B13" s="31">
        <v>2.2</v>
      </c>
      <c r="C13" s="31">
        <v>2.27</v>
      </c>
    </row>
    <row r="14" spans="1:3" ht="15">
      <c r="A14" s="30">
        <v>38657</v>
      </c>
      <c r="B14" s="31">
        <v>2.36</v>
      </c>
      <c r="C14" s="31">
        <v>2.5</v>
      </c>
    </row>
    <row r="15" spans="1:3" ht="15">
      <c r="A15" s="30">
        <v>38687</v>
      </c>
      <c r="B15" s="31">
        <v>2.47</v>
      </c>
      <c r="C15" s="31">
        <v>2.6</v>
      </c>
    </row>
    <row r="16" spans="1:3" ht="15">
      <c r="A16" s="30">
        <v>38718</v>
      </c>
      <c r="B16" s="31">
        <v>2.51</v>
      </c>
      <c r="C16" s="31">
        <v>2.65</v>
      </c>
    </row>
    <row r="17" spans="1:3" ht="15">
      <c r="A17" s="30">
        <v>38749</v>
      </c>
      <c r="B17" s="31">
        <v>2.6</v>
      </c>
      <c r="C17" s="31">
        <v>2.72</v>
      </c>
    </row>
    <row r="18" spans="1:3" ht="15">
      <c r="A18" s="30">
        <v>38777</v>
      </c>
      <c r="B18" s="31">
        <v>2.72</v>
      </c>
      <c r="C18" s="31">
        <v>2.87</v>
      </c>
    </row>
    <row r="19" spans="1:3" ht="15">
      <c r="A19" s="30">
        <v>38808</v>
      </c>
      <c r="B19" s="31">
        <v>2.79</v>
      </c>
      <c r="C19" s="31">
        <v>2.96</v>
      </c>
    </row>
    <row r="20" spans="1:3" ht="15">
      <c r="A20" s="30">
        <v>38838</v>
      </c>
      <c r="B20" s="31">
        <v>2.89</v>
      </c>
      <c r="C20" s="31">
        <v>3.06</v>
      </c>
    </row>
    <row r="21" spans="1:3" ht="15">
      <c r="A21" s="30">
        <v>38869</v>
      </c>
      <c r="B21" s="31">
        <v>2.99</v>
      </c>
      <c r="C21" s="31">
        <v>3.16</v>
      </c>
    </row>
    <row r="22" spans="1:3" ht="15">
      <c r="A22" s="30">
        <v>38899</v>
      </c>
      <c r="B22" s="31">
        <v>3.1</v>
      </c>
      <c r="C22" s="31">
        <v>3.29</v>
      </c>
    </row>
    <row r="23" spans="1:3" ht="15">
      <c r="A23" s="30">
        <v>38930</v>
      </c>
      <c r="B23" s="31">
        <v>3.23</v>
      </c>
      <c r="C23" s="31">
        <v>3.41</v>
      </c>
    </row>
    <row r="24" spans="1:3" ht="15">
      <c r="A24" s="30">
        <v>38961</v>
      </c>
      <c r="B24" s="31">
        <v>3.34</v>
      </c>
      <c r="C24" s="31">
        <v>3.53</v>
      </c>
    </row>
    <row r="25" spans="1:3" ht="15">
      <c r="A25" s="30">
        <v>38991</v>
      </c>
      <c r="B25" s="31">
        <v>3.5</v>
      </c>
      <c r="C25" s="31">
        <v>3.64</v>
      </c>
    </row>
    <row r="26" spans="1:3" ht="15">
      <c r="A26" s="30">
        <v>39022</v>
      </c>
      <c r="B26" s="31">
        <v>3.6</v>
      </c>
      <c r="C26" s="31">
        <v>3.73</v>
      </c>
    </row>
    <row r="27" spans="1:3" ht="15">
      <c r="A27" s="30">
        <v>39052</v>
      </c>
      <c r="B27" s="31">
        <v>3.68</v>
      </c>
      <c r="C27" s="31">
        <v>3.79</v>
      </c>
    </row>
    <row r="28" spans="1:3" ht="15">
      <c r="A28" s="30">
        <v>39083</v>
      </c>
      <c r="B28" s="31">
        <v>3.75</v>
      </c>
      <c r="C28" s="31">
        <v>3.89</v>
      </c>
    </row>
    <row r="29" spans="1:3" ht="15">
      <c r="A29" s="30">
        <v>39114</v>
      </c>
      <c r="B29" s="31">
        <v>3.82</v>
      </c>
      <c r="C29" s="31">
        <v>3.94</v>
      </c>
    </row>
    <row r="30" spans="1:3" ht="15">
      <c r="A30" s="30">
        <v>39142</v>
      </c>
      <c r="B30" s="31">
        <v>3.89</v>
      </c>
      <c r="C30" s="31">
        <v>4</v>
      </c>
    </row>
    <row r="31" spans="1:3" ht="15">
      <c r="A31" s="30">
        <v>39173</v>
      </c>
      <c r="B31" s="31">
        <v>3.98</v>
      </c>
      <c r="C31" s="31">
        <v>4.1</v>
      </c>
    </row>
    <row r="32" spans="1:3" ht="15">
      <c r="A32" s="30">
        <v>39203</v>
      </c>
      <c r="B32" s="31">
        <v>4.07</v>
      </c>
      <c r="C32" s="31">
        <v>4.2</v>
      </c>
    </row>
    <row r="33" spans="1:3" ht="15">
      <c r="A33" s="30">
        <v>39234</v>
      </c>
      <c r="B33" s="31">
        <v>4.15</v>
      </c>
      <c r="C33" s="31">
        <v>4.28</v>
      </c>
    </row>
    <row r="34" spans="1:3" ht="15">
      <c r="A34" s="30">
        <v>39264</v>
      </c>
      <c r="B34" s="31">
        <v>4.22</v>
      </c>
      <c r="C34" s="31">
        <v>4.36</v>
      </c>
    </row>
    <row r="35" spans="1:3" ht="15">
      <c r="A35" s="30">
        <v>39295</v>
      </c>
      <c r="B35" s="31">
        <v>4.54</v>
      </c>
      <c r="C35" s="31">
        <v>4.59</v>
      </c>
    </row>
    <row r="36" spans="1:3" ht="15">
      <c r="A36" s="30">
        <v>39326</v>
      </c>
      <c r="B36" s="31">
        <v>4.74</v>
      </c>
      <c r="C36" s="31">
        <v>4.75</v>
      </c>
    </row>
    <row r="37" spans="1:3" ht="15">
      <c r="A37" s="30">
        <v>39356</v>
      </c>
      <c r="B37" s="31">
        <v>4.69</v>
      </c>
      <c r="C37" s="31">
        <v>4.66</v>
      </c>
    </row>
    <row r="38" spans="1:3" ht="15">
      <c r="A38" s="30">
        <v>39387</v>
      </c>
      <c r="B38" s="31">
        <v>4.64</v>
      </c>
      <c r="C38" s="31">
        <v>4.63</v>
      </c>
    </row>
    <row r="39" spans="1:3" ht="15">
      <c r="A39" s="30">
        <v>39417</v>
      </c>
      <c r="B39" s="31">
        <v>4.85</v>
      </c>
      <c r="C39" s="31">
        <v>4.82</v>
      </c>
    </row>
    <row r="40" spans="1:3" ht="15">
      <c r="A40" s="30">
        <v>39448</v>
      </c>
      <c r="B40" s="31">
        <v>4.48</v>
      </c>
      <c r="C40" s="31">
        <v>4.5</v>
      </c>
    </row>
    <row r="41" spans="1:3" ht="15">
      <c r="A41" s="30">
        <v>39479</v>
      </c>
      <c r="B41" s="31">
        <v>4.36</v>
      </c>
      <c r="C41" s="31">
        <v>4.36</v>
      </c>
    </row>
    <row r="42" spans="1:3" ht="15">
      <c r="A42" s="30">
        <v>39508</v>
      </c>
      <c r="B42" s="31">
        <v>4.6</v>
      </c>
      <c r="C42" s="31">
        <v>4.59</v>
      </c>
    </row>
    <row r="43" spans="1:3" ht="15">
      <c r="A43" s="30">
        <v>39539</v>
      </c>
      <c r="B43" s="31">
        <v>4.78</v>
      </c>
      <c r="C43" s="31">
        <v>4.8</v>
      </c>
    </row>
    <row r="44" spans="1:3" ht="15">
      <c r="A44" s="30">
        <v>39569</v>
      </c>
      <c r="B44" s="31">
        <v>4.86</v>
      </c>
      <c r="C44" s="31">
        <v>4.9</v>
      </c>
    </row>
    <row r="45" spans="1:3" ht="15">
      <c r="A45" s="30">
        <v>39600</v>
      </c>
      <c r="B45" s="31">
        <v>4.94</v>
      </c>
      <c r="C45" s="31">
        <v>5.09</v>
      </c>
    </row>
    <row r="46" spans="1:3" ht="15">
      <c r="A46" s="30">
        <v>39630</v>
      </c>
      <c r="B46" s="31">
        <v>4.96</v>
      </c>
      <c r="C46" s="31">
        <v>5.15</v>
      </c>
    </row>
    <row r="47" spans="1:3" ht="15">
      <c r="A47" s="30">
        <v>39661</v>
      </c>
      <c r="B47" s="31">
        <v>4.97</v>
      </c>
      <c r="C47" s="31">
        <v>5.16</v>
      </c>
    </row>
    <row r="48" spans="1:3" ht="15">
      <c r="A48" s="30">
        <v>39692</v>
      </c>
      <c r="B48" s="31">
        <v>5.02</v>
      </c>
      <c r="C48" s="31">
        <v>5.22</v>
      </c>
    </row>
    <row r="49" spans="1:3" ht="15">
      <c r="A49" s="30">
        <v>39722</v>
      </c>
      <c r="B49" s="31">
        <v>5.11</v>
      </c>
      <c r="C49" s="31">
        <v>5.18</v>
      </c>
    </row>
    <row r="50" spans="1:3" ht="15">
      <c r="A50" s="30">
        <v>39753</v>
      </c>
      <c r="B50" s="26">
        <v>4.24</v>
      </c>
      <c r="C50" s="26">
        <v>4.29</v>
      </c>
    </row>
    <row r="51" spans="1:3" ht="15">
      <c r="A51" s="30">
        <v>39783</v>
      </c>
      <c r="B51" s="26">
        <v>3.29</v>
      </c>
      <c r="C51" s="26">
        <v>3.37</v>
      </c>
    </row>
    <row r="52" spans="1:3" ht="15">
      <c r="A52" s="30">
        <v>39814</v>
      </c>
      <c r="B52" s="26">
        <v>2.46</v>
      </c>
      <c r="C52" s="26">
        <v>2.54</v>
      </c>
    </row>
    <row r="53" spans="1:3" ht="15">
      <c r="A53" s="30">
        <v>39845</v>
      </c>
      <c r="B53" s="26">
        <v>1.94</v>
      </c>
      <c r="C53" s="26">
        <v>2.03</v>
      </c>
    </row>
    <row r="56" spans="2:3" ht="15">
      <c r="B56" s="129"/>
      <c r="C56" s="129"/>
    </row>
    <row r="57" spans="2:3" ht="15">
      <c r="B57"/>
      <c r="C57"/>
    </row>
  </sheetData>
  <sheetProtection/>
  <mergeCells count="1">
    <mergeCell ref="B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53"/>
  <sheetViews>
    <sheetView zoomScale="80" zoomScaleNormal="80" zoomScalePageLayoutView="0" workbookViewId="0" topLeftCell="A1">
      <pane xSplit="1" ySplit="3" topLeftCell="B22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53" sqref="A53"/>
    </sheetView>
  </sheetViews>
  <sheetFormatPr defaultColWidth="9.140625" defaultRowHeight="15"/>
  <cols>
    <col min="1" max="1" width="16.421875" style="26" customWidth="1"/>
    <col min="2" max="2" width="15.140625" style="26" customWidth="1"/>
    <col min="3" max="3" width="15.8515625" style="26" customWidth="1"/>
    <col min="4" max="4" width="1.421875" style="26" customWidth="1"/>
    <col min="5" max="16384" width="9.140625" style="26" customWidth="1"/>
  </cols>
  <sheetData>
    <row r="1" ht="7.5" customHeight="1"/>
    <row r="2" spans="1:3" ht="15">
      <c r="A2" s="27" t="s">
        <v>27</v>
      </c>
      <c r="B2" s="162" t="s">
        <v>104</v>
      </c>
      <c r="C2" s="162"/>
    </row>
    <row r="3" spans="1:3" ht="15">
      <c r="A3" s="28" t="s">
        <v>106</v>
      </c>
      <c r="B3" s="29" t="s">
        <v>107</v>
      </c>
      <c r="C3" s="29" t="s">
        <v>108</v>
      </c>
    </row>
    <row r="4" spans="1:3" ht="15">
      <c r="A4" s="30">
        <v>38353</v>
      </c>
      <c r="B4" s="31">
        <v>0.7394995000000002</v>
      </c>
      <c r="C4" s="31">
        <v>0.805083</v>
      </c>
    </row>
    <row r="5" spans="1:3" ht="15">
      <c r="A5" s="30">
        <v>38384</v>
      </c>
      <c r="B5" s="31">
        <v>0.7524165000000002</v>
      </c>
      <c r="C5" s="31">
        <v>0.8177085</v>
      </c>
    </row>
    <row r="6" spans="1:3" ht="15">
      <c r="A6" s="30">
        <v>38412</v>
      </c>
      <c r="B6" s="31">
        <v>0.7538090476190477</v>
      </c>
      <c r="C6" s="31">
        <v>0.809284285714286</v>
      </c>
    </row>
    <row r="7" spans="1:3" ht="15">
      <c r="A7" s="30">
        <v>38443</v>
      </c>
      <c r="B7" s="31">
        <v>0.7645633333333334</v>
      </c>
      <c r="C7" s="31">
        <v>0.79623</v>
      </c>
    </row>
    <row r="8" spans="1:3" ht="15">
      <c r="A8" s="30">
        <v>38473</v>
      </c>
      <c r="B8" s="31">
        <v>0.7553745000000001</v>
      </c>
      <c r="C8" s="31">
        <v>0.7852499999999998</v>
      </c>
    </row>
    <row r="9" spans="1:3" ht="15">
      <c r="A9" s="30">
        <v>38504</v>
      </c>
      <c r="B9" s="31">
        <v>0.7493931818181817</v>
      </c>
      <c r="C9" s="31">
        <v>0.770568181818182</v>
      </c>
    </row>
    <row r="10" spans="1:3" ht="15">
      <c r="A10" s="30">
        <v>38534</v>
      </c>
      <c r="B10" s="31">
        <v>0.7490633333333333</v>
      </c>
      <c r="C10" s="31">
        <v>0.766333333333333</v>
      </c>
    </row>
    <row r="11" spans="1:3" ht="15">
      <c r="A11" s="30">
        <v>38565</v>
      </c>
      <c r="B11" s="31">
        <v>0.7594695454545453</v>
      </c>
      <c r="C11" s="31">
        <v>0.809469090909091</v>
      </c>
    </row>
    <row r="12" spans="1:3" ht="15">
      <c r="A12" s="30">
        <v>38596</v>
      </c>
      <c r="B12" s="31">
        <v>0.7622727272727271</v>
      </c>
      <c r="C12" s="31">
        <v>0.8134850000000001</v>
      </c>
    </row>
    <row r="13" spans="1:3" ht="15">
      <c r="A13" s="30">
        <v>38626</v>
      </c>
      <c r="B13" s="31">
        <v>0.8116861904761906</v>
      </c>
      <c r="C13" s="31">
        <v>0.9190080952380952</v>
      </c>
    </row>
    <row r="14" spans="1:3" ht="15">
      <c r="A14" s="30">
        <v>38657</v>
      </c>
      <c r="B14" s="31">
        <v>0.9527659090909091</v>
      </c>
      <c r="C14" s="31">
        <v>1.1186740909090906</v>
      </c>
    </row>
    <row r="15" spans="1:3" ht="15">
      <c r="A15" s="30">
        <v>38687</v>
      </c>
      <c r="B15" s="31">
        <v>1.022875</v>
      </c>
      <c r="C15" s="31">
        <v>1.2033169999999997</v>
      </c>
    </row>
    <row r="16" spans="1:3" ht="15">
      <c r="A16" s="30">
        <v>38718</v>
      </c>
      <c r="B16" s="31">
        <v>1.0075795238095242</v>
      </c>
      <c r="C16" s="31">
        <v>1.171627142857143</v>
      </c>
    </row>
    <row r="17" spans="1:3" ht="15">
      <c r="A17" s="30">
        <v>38749</v>
      </c>
      <c r="B17" s="31">
        <v>1.0890840000000002</v>
      </c>
      <c r="C17" s="31">
        <v>1.2373335</v>
      </c>
    </row>
    <row r="18" spans="1:3" ht="15">
      <c r="A18" s="30">
        <v>38777</v>
      </c>
      <c r="B18" s="31">
        <v>1.2114499999999997</v>
      </c>
      <c r="C18" s="31">
        <v>1.3725730434782606</v>
      </c>
    </row>
    <row r="19" spans="1:3" ht="15">
      <c r="A19" s="30">
        <v>38808</v>
      </c>
      <c r="B19" s="31">
        <v>1.2806483333333332</v>
      </c>
      <c r="C19" s="31">
        <v>1.4368049999999999</v>
      </c>
    </row>
    <row r="20" spans="1:3" ht="15">
      <c r="A20" s="30">
        <v>38838</v>
      </c>
      <c r="B20" s="31">
        <v>1.4059128571428574</v>
      </c>
      <c r="C20" s="31">
        <v>1.5605390476190475</v>
      </c>
    </row>
    <row r="21" spans="1:3" ht="15">
      <c r="A21" s="30">
        <v>38869</v>
      </c>
      <c r="B21" s="31">
        <v>1.4811745454545453</v>
      </c>
      <c r="C21" s="31">
        <v>1.6325754545454545</v>
      </c>
    </row>
    <row r="22" spans="1:3" ht="15">
      <c r="A22" s="30">
        <v>38899</v>
      </c>
      <c r="B22" s="31">
        <v>1.5300795238095237</v>
      </c>
      <c r="C22" s="31">
        <v>1.7035709523809521</v>
      </c>
    </row>
    <row r="23" spans="1:3" ht="15">
      <c r="A23" s="30">
        <v>38930</v>
      </c>
      <c r="B23" s="31">
        <v>1.6106063636363637</v>
      </c>
      <c r="C23" s="31">
        <v>1.7775</v>
      </c>
    </row>
    <row r="24" spans="1:3" ht="15">
      <c r="A24" s="30">
        <v>38961</v>
      </c>
      <c r="B24" s="31">
        <v>1.7367857142857148</v>
      </c>
      <c r="C24" s="31">
        <v>1.876984761904762</v>
      </c>
    </row>
    <row r="25" spans="1:3" ht="15">
      <c r="A25" s="30">
        <v>38991</v>
      </c>
      <c r="B25" s="31">
        <v>1.8454172727272729</v>
      </c>
      <c r="C25" s="31">
        <v>1.9448863636363634</v>
      </c>
    </row>
    <row r="26" spans="1:3" ht="15">
      <c r="A26" s="30">
        <v>39022</v>
      </c>
      <c r="B26" s="31">
        <v>1.900680909090909</v>
      </c>
      <c r="C26" s="31">
        <v>2.008522727272727</v>
      </c>
    </row>
    <row r="27" spans="1:3" ht="15">
      <c r="A27" s="30">
        <v>39052</v>
      </c>
      <c r="B27" s="31">
        <v>2.0165352631578948</v>
      </c>
      <c r="C27" s="31">
        <v>2.123552105263158</v>
      </c>
    </row>
    <row r="28" spans="1:3" ht="15">
      <c r="A28" s="30">
        <v>39083</v>
      </c>
      <c r="B28" s="31">
        <v>2.15</v>
      </c>
      <c r="C28" s="31">
        <v>2.26</v>
      </c>
    </row>
    <row r="29" spans="1:3" ht="15">
      <c r="A29" s="30">
        <v>39114</v>
      </c>
      <c r="B29" s="31">
        <v>2.21</v>
      </c>
      <c r="C29" s="31">
        <v>2.32</v>
      </c>
    </row>
    <row r="30" spans="1:3" ht="15">
      <c r="A30" s="30">
        <v>39142</v>
      </c>
      <c r="B30" s="31">
        <v>2.26</v>
      </c>
      <c r="C30" s="31">
        <v>2.36</v>
      </c>
    </row>
    <row r="31" spans="1:3" ht="15">
      <c r="A31" s="30">
        <v>39173</v>
      </c>
      <c r="B31" s="31">
        <v>2.32</v>
      </c>
      <c r="C31" s="31">
        <v>2.44</v>
      </c>
    </row>
    <row r="32" spans="1:3" ht="15">
      <c r="A32" s="30">
        <v>39203</v>
      </c>
      <c r="B32" s="31">
        <v>2.41</v>
      </c>
      <c r="C32" s="31">
        <v>2.54</v>
      </c>
    </row>
    <row r="33" spans="1:3" ht="15">
      <c r="A33" s="30">
        <v>39234</v>
      </c>
      <c r="B33" s="31">
        <v>2.55</v>
      </c>
      <c r="C33" s="31">
        <v>2.7</v>
      </c>
    </row>
    <row r="34" spans="1:3" ht="15">
      <c r="A34" s="30">
        <v>39264</v>
      </c>
      <c r="B34" s="31">
        <v>2.72</v>
      </c>
      <c r="C34" s="31">
        <v>2.85</v>
      </c>
    </row>
    <row r="35" spans="1:3" ht="15">
      <c r="A35" s="30">
        <v>39295</v>
      </c>
      <c r="B35" s="31">
        <v>2.8</v>
      </c>
      <c r="C35" s="31">
        <v>2.86</v>
      </c>
    </row>
    <row r="36" spans="1:3" ht="15">
      <c r="A36" s="30">
        <v>39326</v>
      </c>
      <c r="B36" s="31">
        <v>2.82</v>
      </c>
      <c r="C36" s="31">
        <v>2.9</v>
      </c>
    </row>
    <row r="37" spans="1:3" ht="15">
      <c r="A37" s="30">
        <v>39356</v>
      </c>
      <c r="B37" s="31">
        <v>2.79</v>
      </c>
      <c r="C37" s="31">
        <v>2.89</v>
      </c>
    </row>
    <row r="38" spans="1:3" ht="15">
      <c r="A38" s="30">
        <v>39387</v>
      </c>
      <c r="B38" s="31">
        <v>2.75</v>
      </c>
      <c r="C38" s="31">
        <v>2.85</v>
      </c>
    </row>
    <row r="39" spans="1:3" ht="15">
      <c r="A39" s="30">
        <v>39417</v>
      </c>
      <c r="B39" s="31">
        <v>2.77</v>
      </c>
      <c r="C39" s="31">
        <v>2.84</v>
      </c>
    </row>
    <row r="40" spans="1:3" ht="15">
      <c r="A40" s="30">
        <v>39448</v>
      </c>
      <c r="B40" s="31">
        <v>2.7</v>
      </c>
      <c r="C40" s="31">
        <v>2.77</v>
      </c>
    </row>
    <row r="41" spans="1:3" ht="15">
      <c r="A41" s="30">
        <v>39479</v>
      </c>
      <c r="B41" s="31">
        <v>2.74</v>
      </c>
      <c r="C41" s="31">
        <v>2.77</v>
      </c>
    </row>
    <row r="42" spans="1:3" ht="15">
      <c r="A42" s="30">
        <v>39508</v>
      </c>
      <c r="B42" s="31">
        <v>2.83</v>
      </c>
      <c r="C42" s="31">
        <v>2.87</v>
      </c>
    </row>
    <row r="43" spans="1:3" ht="15">
      <c r="A43" s="30">
        <v>39539</v>
      </c>
      <c r="B43" s="31">
        <v>2.85</v>
      </c>
      <c r="C43" s="31">
        <v>2.93</v>
      </c>
    </row>
    <row r="44" spans="1:3" ht="15">
      <c r="A44" s="30">
        <v>39569</v>
      </c>
      <c r="B44" s="31">
        <v>2.78328</v>
      </c>
      <c r="C44" s="31">
        <v>2.89083</v>
      </c>
    </row>
    <row r="45" spans="1:3" ht="15">
      <c r="A45" s="30">
        <v>39600</v>
      </c>
      <c r="B45" s="31">
        <v>2.8367066666666667</v>
      </c>
      <c r="C45" s="31">
        <v>2.984285714285714</v>
      </c>
    </row>
    <row r="46" spans="1:3" ht="15">
      <c r="A46" s="30">
        <v>39630</v>
      </c>
      <c r="B46" s="31">
        <v>2.7858728571428575</v>
      </c>
      <c r="C46" s="31">
        <v>2.941230476190476</v>
      </c>
    </row>
    <row r="47" spans="1:3" ht="15">
      <c r="A47" s="30">
        <v>39661</v>
      </c>
      <c r="B47" s="31">
        <v>2.748061500000001</v>
      </c>
      <c r="C47" s="31">
        <v>2.8915425</v>
      </c>
    </row>
    <row r="48" spans="1:3" ht="15">
      <c r="A48" s="30">
        <v>39692</v>
      </c>
      <c r="B48" s="31">
        <v>2.780753333333333</v>
      </c>
      <c r="C48" s="31">
        <v>2.9151585714285715</v>
      </c>
    </row>
    <row r="49" spans="1:3" ht="15">
      <c r="A49" s="30">
        <v>39722</v>
      </c>
      <c r="B49" s="31">
        <v>2.9984060869565217</v>
      </c>
      <c r="C49" s="31">
        <v>3.0883343478260876</v>
      </c>
    </row>
    <row r="50" spans="1:3" ht="15">
      <c r="A50" s="30">
        <v>39753</v>
      </c>
      <c r="B50" s="31">
        <v>1.9666030000000003</v>
      </c>
      <c r="C50" s="31">
        <v>2.1566669999999997</v>
      </c>
    </row>
    <row r="51" spans="1:3" ht="15">
      <c r="A51" s="30">
        <v>39783</v>
      </c>
      <c r="B51" s="31">
        <v>0.91</v>
      </c>
      <c r="C51" s="31">
        <v>1.08</v>
      </c>
    </row>
    <row r="52" spans="1:3" ht="15">
      <c r="A52" s="30">
        <v>39814</v>
      </c>
      <c r="B52" s="31">
        <v>0.5685719047619047</v>
      </c>
      <c r="C52" s="31">
        <v>0.7140871428571428</v>
      </c>
    </row>
    <row r="53" spans="1:3" ht="15">
      <c r="A53" s="30">
        <v>39845</v>
      </c>
      <c r="B53" s="31">
        <v>0.5061655</v>
      </c>
      <c r="C53" s="31">
        <v>0.6471235</v>
      </c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130"/>
  <sheetViews>
    <sheetView zoomScalePageLayoutView="0" workbookViewId="0" topLeftCell="A1">
      <pane xSplit="1" ySplit="3" topLeftCell="B9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H103" sqref="H103"/>
    </sheetView>
  </sheetViews>
  <sheetFormatPr defaultColWidth="11.8515625" defaultRowHeight="15"/>
  <cols>
    <col min="1" max="1" width="8.57421875" style="6" bestFit="1" customWidth="1"/>
    <col min="2" max="2" width="11.421875" style="6" bestFit="1" customWidth="1"/>
    <col min="3" max="3" width="6.28125" style="6" bestFit="1" customWidth="1"/>
    <col min="4" max="4" width="8.421875" style="6" customWidth="1"/>
    <col min="5" max="5" width="1.421875" style="6" customWidth="1"/>
    <col min="6" max="254" width="11.421875" style="6" customWidth="1"/>
    <col min="255" max="255" width="9.00390625" style="6" customWidth="1"/>
    <col min="256" max="16384" width="11.8515625" style="6" customWidth="1"/>
  </cols>
  <sheetData>
    <row r="1" ht="7.5" customHeight="1"/>
    <row r="2" spans="1:4" ht="38.25" customHeight="1">
      <c r="A2" s="18" t="s">
        <v>27</v>
      </c>
      <c r="B2" s="167" t="s">
        <v>111</v>
      </c>
      <c r="C2" s="167"/>
      <c r="D2" s="167"/>
    </row>
    <row r="3" spans="1:4" ht="48">
      <c r="A3" s="157" t="s">
        <v>405</v>
      </c>
      <c r="B3" s="53" t="s">
        <v>113</v>
      </c>
      <c r="C3" s="23" t="s">
        <v>114</v>
      </c>
      <c r="D3" s="23" t="s">
        <v>115</v>
      </c>
    </row>
    <row r="4" spans="1:4" ht="12">
      <c r="A4" s="24">
        <v>36526</v>
      </c>
      <c r="B4" s="21">
        <v>49.9</v>
      </c>
      <c r="C4" s="21">
        <v>54.2</v>
      </c>
      <c r="D4" s="21">
        <v>47.1</v>
      </c>
    </row>
    <row r="5" spans="1:4" ht="12">
      <c r="A5" s="24">
        <v>36557</v>
      </c>
      <c r="B5" s="21">
        <v>59.3</v>
      </c>
      <c r="C5" s="21">
        <v>55.9</v>
      </c>
      <c r="D5" s="21">
        <v>61.5</v>
      </c>
    </row>
    <row r="6" spans="1:4" ht="12">
      <c r="A6" s="24">
        <v>36586</v>
      </c>
      <c r="B6" s="21">
        <v>85.7</v>
      </c>
      <c r="C6" s="21">
        <v>77.6</v>
      </c>
      <c r="D6" s="21">
        <v>91</v>
      </c>
    </row>
    <row r="7" spans="1:4" ht="12">
      <c r="A7" s="24">
        <v>36617</v>
      </c>
      <c r="B7" s="21">
        <v>87.1</v>
      </c>
      <c r="C7" s="21">
        <v>73.4</v>
      </c>
      <c r="D7" s="21">
        <v>96.2</v>
      </c>
    </row>
    <row r="8" spans="1:4" ht="12">
      <c r="A8" s="24">
        <v>36647</v>
      </c>
      <c r="B8" s="21">
        <v>103.7</v>
      </c>
      <c r="C8" s="21">
        <v>89.9</v>
      </c>
      <c r="D8" s="21">
        <v>112.8</v>
      </c>
    </row>
    <row r="9" spans="1:4" ht="12">
      <c r="A9" s="24">
        <v>36678</v>
      </c>
      <c r="B9" s="21">
        <v>97.2</v>
      </c>
      <c r="C9" s="21">
        <v>73.8</v>
      </c>
      <c r="D9" s="21">
        <v>112.5</v>
      </c>
    </row>
    <row r="10" spans="1:4" ht="12">
      <c r="A10" s="24">
        <v>36708</v>
      </c>
      <c r="B10" s="21">
        <v>100</v>
      </c>
      <c r="C10" s="21">
        <v>82.9</v>
      </c>
      <c r="D10" s="21">
        <v>111.2</v>
      </c>
    </row>
    <row r="11" spans="1:4" ht="12">
      <c r="A11" s="24">
        <v>36739</v>
      </c>
      <c r="B11" s="21">
        <v>101.6</v>
      </c>
      <c r="C11" s="21">
        <v>90.8</v>
      </c>
      <c r="D11" s="21">
        <v>108.7</v>
      </c>
    </row>
    <row r="12" spans="1:4" ht="12">
      <c r="A12" s="24">
        <v>36770</v>
      </c>
      <c r="B12" s="21">
        <v>106.4</v>
      </c>
      <c r="C12" s="21">
        <v>88.3</v>
      </c>
      <c r="D12" s="21">
        <v>118.3</v>
      </c>
    </row>
    <row r="13" spans="1:4" ht="12">
      <c r="A13" s="24">
        <v>36800</v>
      </c>
      <c r="B13" s="21">
        <v>111.9</v>
      </c>
      <c r="C13" s="21">
        <v>99.9</v>
      </c>
      <c r="D13" s="21">
        <v>119.7</v>
      </c>
    </row>
    <row r="14" spans="1:4" ht="12">
      <c r="A14" s="24">
        <v>36831</v>
      </c>
      <c r="B14" s="21">
        <v>109.3</v>
      </c>
      <c r="C14" s="21">
        <v>91.9</v>
      </c>
      <c r="D14" s="21">
        <v>120.7</v>
      </c>
    </row>
    <row r="15" spans="1:4" ht="12">
      <c r="A15" s="24">
        <v>36861</v>
      </c>
      <c r="B15" s="21">
        <v>93.1</v>
      </c>
      <c r="C15" s="21">
        <v>82.1</v>
      </c>
      <c r="D15" s="21">
        <v>100.3</v>
      </c>
    </row>
    <row r="16" spans="1:4" ht="12">
      <c r="A16" s="24">
        <v>36892</v>
      </c>
      <c r="B16" s="21">
        <v>54.4</v>
      </c>
      <c r="C16" s="21">
        <v>51.9</v>
      </c>
      <c r="D16" s="21">
        <v>56</v>
      </c>
    </row>
    <row r="17" spans="1:4" ht="12">
      <c r="A17" s="24">
        <v>36923</v>
      </c>
      <c r="B17" s="21">
        <v>57</v>
      </c>
      <c r="C17" s="21">
        <v>63.9</v>
      </c>
      <c r="D17" s="21">
        <v>52.5</v>
      </c>
    </row>
    <row r="18" spans="1:4" ht="12">
      <c r="A18" s="24">
        <v>36951</v>
      </c>
      <c r="B18" s="21">
        <v>68.1</v>
      </c>
      <c r="C18" s="21">
        <v>80.4</v>
      </c>
      <c r="D18" s="21">
        <v>60</v>
      </c>
    </row>
    <row r="19" spans="1:4" ht="12">
      <c r="A19" s="24">
        <v>36982</v>
      </c>
      <c r="B19" s="21">
        <v>70.2</v>
      </c>
      <c r="C19" s="21">
        <v>78</v>
      </c>
      <c r="D19" s="21">
        <v>65.1</v>
      </c>
    </row>
    <row r="20" spans="1:4" ht="12">
      <c r="A20" s="24">
        <v>37012</v>
      </c>
      <c r="B20" s="21">
        <v>83.7</v>
      </c>
      <c r="C20" s="21">
        <v>74.3</v>
      </c>
      <c r="D20" s="21">
        <v>89.9</v>
      </c>
    </row>
    <row r="21" spans="1:4" ht="12">
      <c r="A21" s="24">
        <v>37043</v>
      </c>
      <c r="B21" s="21">
        <v>86.3</v>
      </c>
      <c r="C21" s="21">
        <v>85.1</v>
      </c>
      <c r="D21" s="21">
        <v>87.1</v>
      </c>
    </row>
    <row r="22" spans="1:4" ht="12">
      <c r="A22" s="24">
        <v>37073</v>
      </c>
      <c r="B22" s="21">
        <v>86.8</v>
      </c>
      <c r="C22" s="21">
        <v>97.4</v>
      </c>
      <c r="D22" s="21">
        <v>79.9</v>
      </c>
    </row>
    <row r="23" spans="1:4" ht="12">
      <c r="A23" s="24">
        <v>37104</v>
      </c>
      <c r="B23" s="21">
        <v>87.2</v>
      </c>
      <c r="C23" s="21">
        <v>97.8</v>
      </c>
      <c r="D23" s="21">
        <v>80.3</v>
      </c>
    </row>
    <row r="24" spans="1:4" ht="12">
      <c r="A24" s="24">
        <v>37135</v>
      </c>
      <c r="B24" s="21">
        <v>99.8</v>
      </c>
      <c r="C24" s="21">
        <v>111.7</v>
      </c>
      <c r="D24" s="21">
        <v>92.1</v>
      </c>
    </row>
    <row r="25" spans="1:4" ht="12">
      <c r="A25" s="24">
        <v>37165</v>
      </c>
      <c r="B25" s="21">
        <v>109.3</v>
      </c>
      <c r="C25" s="21">
        <v>112.2</v>
      </c>
      <c r="D25" s="21">
        <v>107.5</v>
      </c>
    </row>
    <row r="26" spans="1:4" ht="12">
      <c r="A26" s="24">
        <v>37196</v>
      </c>
      <c r="B26" s="21">
        <v>95.1</v>
      </c>
      <c r="C26" s="21">
        <v>90.5</v>
      </c>
      <c r="D26" s="21">
        <v>98.1</v>
      </c>
    </row>
    <row r="27" spans="1:4" ht="12">
      <c r="A27" s="24">
        <v>37226</v>
      </c>
      <c r="B27" s="21">
        <v>90.6</v>
      </c>
      <c r="C27" s="21">
        <v>85.5</v>
      </c>
      <c r="D27" s="21">
        <v>93.9</v>
      </c>
    </row>
    <row r="28" spans="1:4" ht="12">
      <c r="A28" s="24">
        <v>37257</v>
      </c>
      <c r="B28" s="21">
        <v>47.3</v>
      </c>
      <c r="C28" s="21">
        <v>52.6</v>
      </c>
      <c r="D28" s="21">
        <v>43.9</v>
      </c>
    </row>
    <row r="29" spans="1:4" ht="12">
      <c r="A29" s="24">
        <v>37288</v>
      </c>
      <c r="B29" s="21">
        <v>57</v>
      </c>
      <c r="C29" s="21">
        <v>61.8</v>
      </c>
      <c r="D29" s="21">
        <v>53.8</v>
      </c>
    </row>
    <row r="30" spans="1:4" ht="12">
      <c r="A30" s="24">
        <v>37316</v>
      </c>
      <c r="B30" s="21">
        <v>72.2</v>
      </c>
      <c r="C30" s="21">
        <v>73.5</v>
      </c>
      <c r="D30" s="21">
        <v>71.4</v>
      </c>
    </row>
    <row r="31" spans="1:4" ht="12">
      <c r="A31" s="24">
        <v>37347</v>
      </c>
      <c r="B31" s="21">
        <v>75.3</v>
      </c>
      <c r="C31" s="21">
        <v>78.2</v>
      </c>
      <c r="D31" s="21">
        <v>73.4</v>
      </c>
    </row>
    <row r="32" spans="1:4" ht="12">
      <c r="A32" s="24">
        <v>37377</v>
      </c>
      <c r="B32" s="21">
        <v>82.7</v>
      </c>
      <c r="C32" s="21">
        <v>86.3</v>
      </c>
      <c r="D32" s="21">
        <v>80.4</v>
      </c>
    </row>
    <row r="33" spans="1:4" ht="12">
      <c r="A33" s="24">
        <v>37408</v>
      </c>
      <c r="B33" s="21">
        <v>92.7</v>
      </c>
      <c r="C33" s="21">
        <v>85.7</v>
      </c>
      <c r="D33" s="21">
        <v>97.2</v>
      </c>
    </row>
    <row r="34" spans="1:4" ht="12">
      <c r="A34" s="24">
        <v>37438</v>
      </c>
      <c r="B34" s="21">
        <v>97.8</v>
      </c>
      <c r="C34" s="21">
        <v>91.8</v>
      </c>
      <c r="D34" s="21">
        <v>101.7</v>
      </c>
    </row>
    <row r="35" spans="1:4" ht="12">
      <c r="A35" s="24">
        <v>37469</v>
      </c>
      <c r="B35" s="21">
        <v>95.5</v>
      </c>
      <c r="C35" s="21">
        <v>86.7</v>
      </c>
      <c r="D35" s="21">
        <v>101.2</v>
      </c>
    </row>
    <row r="36" spans="1:4" ht="12">
      <c r="A36" s="24">
        <v>37500</v>
      </c>
      <c r="B36" s="21">
        <v>108.4</v>
      </c>
      <c r="C36" s="21">
        <v>103.6</v>
      </c>
      <c r="D36" s="21">
        <v>111.6</v>
      </c>
    </row>
    <row r="37" spans="1:4" ht="12">
      <c r="A37" s="24">
        <v>37530</v>
      </c>
      <c r="B37" s="21">
        <v>128.1</v>
      </c>
      <c r="C37" s="21">
        <v>99.6</v>
      </c>
      <c r="D37" s="21">
        <v>146.9</v>
      </c>
    </row>
    <row r="38" spans="1:4" ht="12">
      <c r="A38" s="24">
        <v>37561</v>
      </c>
      <c r="B38" s="21">
        <v>113.1</v>
      </c>
      <c r="C38" s="21">
        <v>92.7</v>
      </c>
      <c r="D38" s="21">
        <v>126.4</v>
      </c>
    </row>
    <row r="39" spans="1:4" ht="12">
      <c r="A39" s="24">
        <v>37591</v>
      </c>
      <c r="B39" s="21">
        <v>92.8</v>
      </c>
      <c r="C39" s="21">
        <v>88.7</v>
      </c>
      <c r="D39" s="21">
        <v>95.5</v>
      </c>
    </row>
    <row r="40" spans="1:4" ht="12">
      <c r="A40" s="24">
        <v>37622</v>
      </c>
      <c r="B40" s="21">
        <v>55.9</v>
      </c>
      <c r="C40" s="21">
        <v>50.8</v>
      </c>
      <c r="D40" s="21">
        <v>59.2</v>
      </c>
    </row>
    <row r="41" spans="1:4" ht="12">
      <c r="A41" s="24">
        <v>37653</v>
      </c>
      <c r="B41" s="21">
        <v>64.7</v>
      </c>
      <c r="C41" s="21">
        <v>55.5</v>
      </c>
      <c r="D41" s="21">
        <v>70.8</v>
      </c>
    </row>
    <row r="42" spans="1:4" ht="12">
      <c r="A42" s="24">
        <v>37681</v>
      </c>
      <c r="B42" s="21">
        <v>79.2</v>
      </c>
      <c r="C42" s="21">
        <v>64.9</v>
      </c>
      <c r="D42" s="21">
        <v>88.5</v>
      </c>
    </row>
    <row r="43" spans="1:4" ht="12">
      <c r="A43" s="24">
        <v>37712</v>
      </c>
      <c r="B43" s="21">
        <v>87</v>
      </c>
      <c r="C43" s="21">
        <v>80.9</v>
      </c>
      <c r="D43" s="21">
        <v>90.9</v>
      </c>
    </row>
    <row r="44" spans="1:4" ht="12">
      <c r="A44" s="24">
        <v>37742</v>
      </c>
      <c r="B44" s="21">
        <v>104.7</v>
      </c>
      <c r="C44" s="21">
        <v>85.3</v>
      </c>
      <c r="D44" s="21">
        <v>117.4</v>
      </c>
    </row>
    <row r="45" spans="1:4" ht="12">
      <c r="A45" s="24">
        <v>37773</v>
      </c>
      <c r="B45" s="21">
        <v>112.3</v>
      </c>
      <c r="C45" s="21">
        <v>89.9</v>
      </c>
      <c r="D45" s="21">
        <v>127</v>
      </c>
    </row>
    <row r="46" spans="1:4" ht="12">
      <c r="A46" s="24">
        <v>37803</v>
      </c>
      <c r="B46" s="21">
        <v>101.5</v>
      </c>
      <c r="C46" s="21">
        <v>85.9</v>
      </c>
      <c r="D46" s="21">
        <v>111.7</v>
      </c>
    </row>
    <row r="47" spans="1:4" ht="12">
      <c r="A47" s="24">
        <v>37834</v>
      </c>
      <c r="B47" s="21">
        <v>109.9</v>
      </c>
      <c r="C47" s="21">
        <v>91.3</v>
      </c>
      <c r="D47" s="21">
        <v>122.2</v>
      </c>
    </row>
    <row r="48" spans="1:4" ht="12">
      <c r="A48" s="24">
        <v>37865</v>
      </c>
      <c r="B48" s="21">
        <v>117.2</v>
      </c>
      <c r="C48" s="21">
        <v>93.6</v>
      </c>
      <c r="D48" s="21">
        <v>132.6</v>
      </c>
    </row>
    <row r="49" spans="1:4" ht="12">
      <c r="A49" s="24">
        <v>37895</v>
      </c>
      <c r="B49" s="21">
        <v>117</v>
      </c>
      <c r="C49" s="21">
        <v>107.7</v>
      </c>
      <c r="D49" s="21">
        <v>123</v>
      </c>
    </row>
    <row r="50" spans="1:4" ht="12">
      <c r="A50" s="24">
        <v>37926</v>
      </c>
      <c r="B50" s="21">
        <v>107.7</v>
      </c>
      <c r="C50" s="21">
        <v>104</v>
      </c>
      <c r="D50" s="21">
        <v>110.1</v>
      </c>
    </row>
    <row r="51" spans="1:4" ht="12">
      <c r="A51" s="24">
        <v>37956</v>
      </c>
      <c r="B51" s="21">
        <v>107.9</v>
      </c>
      <c r="C51" s="21">
        <v>98.5</v>
      </c>
      <c r="D51" s="21">
        <v>114</v>
      </c>
    </row>
    <row r="52" spans="1:4" ht="12">
      <c r="A52" s="24">
        <v>37987</v>
      </c>
      <c r="B52" s="21">
        <v>59.4</v>
      </c>
      <c r="C52" s="21">
        <v>63.9</v>
      </c>
      <c r="D52" s="21">
        <v>56.5</v>
      </c>
    </row>
    <row r="53" spans="1:4" ht="12">
      <c r="A53" s="24">
        <v>38018</v>
      </c>
      <c r="B53" s="21">
        <v>71</v>
      </c>
      <c r="C53" s="21">
        <v>74</v>
      </c>
      <c r="D53" s="21">
        <v>69.1</v>
      </c>
    </row>
    <row r="54" spans="1:4" ht="12">
      <c r="A54" s="24">
        <v>38047</v>
      </c>
      <c r="B54" s="21">
        <v>77.8</v>
      </c>
      <c r="C54" s="21">
        <v>80.1</v>
      </c>
      <c r="D54" s="21">
        <v>76.3</v>
      </c>
    </row>
    <row r="55" spans="1:4" ht="12">
      <c r="A55" s="24">
        <v>38078</v>
      </c>
      <c r="B55" s="21">
        <v>85.6</v>
      </c>
      <c r="C55" s="21">
        <v>84</v>
      </c>
      <c r="D55" s="21">
        <v>86.6</v>
      </c>
    </row>
    <row r="56" spans="1:4" ht="12">
      <c r="A56" s="24">
        <v>38108</v>
      </c>
      <c r="B56" s="21">
        <v>93.4</v>
      </c>
      <c r="C56" s="21">
        <v>78.8</v>
      </c>
      <c r="D56" s="21">
        <v>103</v>
      </c>
    </row>
    <row r="57" spans="1:4" ht="12">
      <c r="A57" s="24">
        <v>38139</v>
      </c>
      <c r="B57" s="21">
        <v>104.5</v>
      </c>
      <c r="C57" s="21">
        <v>89.6</v>
      </c>
      <c r="D57" s="21">
        <v>114.3</v>
      </c>
    </row>
    <row r="58" spans="1:4" ht="12">
      <c r="A58" s="24">
        <v>38169</v>
      </c>
      <c r="B58" s="21">
        <v>107.6</v>
      </c>
      <c r="C58" s="21">
        <v>99.9</v>
      </c>
      <c r="D58" s="21">
        <v>112.6</v>
      </c>
    </row>
    <row r="59" spans="1:4" ht="12">
      <c r="A59" s="24">
        <v>38200</v>
      </c>
      <c r="B59" s="21">
        <v>114</v>
      </c>
      <c r="C59" s="21">
        <v>121.3</v>
      </c>
      <c r="D59" s="21">
        <v>109.1</v>
      </c>
    </row>
    <row r="60" spans="1:4" ht="12">
      <c r="A60" s="24">
        <v>38231</v>
      </c>
      <c r="B60" s="21">
        <v>120.8</v>
      </c>
      <c r="C60" s="21">
        <v>105.9</v>
      </c>
      <c r="D60" s="21">
        <v>130.7</v>
      </c>
    </row>
    <row r="61" spans="1:4" ht="12">
      <c r="A61" s="24">
        <v>38261</v>
      </c>
      <c r="B61" s="21">
        <v>132</v>
      </c>
      <c r="C61" s="21">
        <v>117.5</v>
      </c>
      <c r="D61" s="21">
        <v>141.5</v>
      </c>
    </row>
    <row r="62" spans="1:4" ht="12">
      <c r="A62" s="24">
        <v>38292</v>
      </c>
      <c r="B62" s="21">
        <v>111.5</v>
      </c>
      <c r="C62" s="21">
        <v>97.5</v>
      </c>
      <c r="D62" s="21">
        <v>120.8</v>
      </c>
    </row>
    <row r="63" spans="1:4" ht="12">
      <c r="A63" s="24">
        <v>38322</v>
      </c>
      <c r="B63" s="21">
        <v>96.3</v>
      </c>
      <c r="C63" s="21">
        <v>89.5</v>
      </c>
      <c r="D63" s="21">
        <v>100.7</v>
      </c>
    </row>
    <row r="64" spans="1:4" ht="12">
      <c r="A64" s="24">
        <v>38353</v>
      </c>
      <c r="B64" s="21">
        <v>61</v>
      </c>
      <c r="C64" s="21">
        <v>66.4</v>
      </c>
      <c r="D64" s="21">
        <v>56.8</v>
      </c>
    </row>
    <row r="65" spans="1:4" ht="12">
      <c r="A65" s="24">
        <v>38384</v>
      </c>
      <c r="B65" s="21">
        <v>61.1</v>
      </c>
      <c r="C65" s="21">
        <v>68.6</v>
      </c>
      <c r="D65" s="21">
        <v>55.2</v>
      </c>
    </row>
    <row r="66" spans="1:4" ht="12">
      <c r="A66" s="24">
        <v>38412</v>
      </c>
      <c r="B66" s="21">
        <v>77.6</v>
      </c>
      <c r="C66" s="21">
        <v>91.2</v>
      </c>
      <c r="D66" s="21">
        <v>66.9</v>
      </c>
    </row>
    <row r="67" spans="1:4" ht="12">
      <c r="A67" s="24">
        <v>38443</v>
      </c>
      <c r="B67" s="21">
        <v>89</v>
      </c>
      <c r="C67" s="21">
        <v>95.5</v>
      </c>
      <c r="D67" s="21">
        <v>83.8</v>
      </c>
    </row>
    <row r="68" spans="1:4" ht="12">
      <c r="A68" s="24">
        <v>38473</v>
      </c>
      <c r="B68" s="21">
        <v>105.2</v>
      </c>
      <c r="C68" s="21">
        <v>112</v>
      </c>
      <c r="D68" s="21">
        <v>99.9</v>
      </c>
    </row>
    <row r="69" spans="1:4" ht="12">
      <c r="A69" s="24">
        <v>38504</v>
      </c>
      <c r="B69" s="21">
        <v>114.3</v>
      </c>
      <c r="C69" s="21">
        <v>115.6</v>
      </c>
      <c r="D69" s="21">
        <v>113.4</v>
      </c>
    </row>
    <row r="70" spans="1:4" ht="12">
      <c r="A70" s="24">
        <v>38534</v>
      </c>
      <c r="B70" s="21">
        <v>110.9</v>
      </c>
      <c r="C70" s="21">
        <v>104</v>
      </c>
      <c r="D70" s="21">
        <v>116.4</v>
      </c>
    </row>
    <row r="71" spans="1:4" ht="12">
      <c r="A71" s="24">
        <v>38565</v>
      </c>
      <c r="B71" s="21">
        <v>114.8</v>
      </c>
      <c r="C71" s="21">
        <v>117.2</v>
      </c>
      <c r="D71" s="21">
        <v>113</v>
      </c>
    </row>
    <row r="72" spans="1:4" ht="12">
      <c r="A72" s="24">
        <v>38596</v>
      </c>
      <c r="B72" s="21">
        <v>116.8</v>
      </c>
      <c r="C72" s="21">
        <v>107.6</v>
      </c>
      <c r="D72" s="21">
        <v>123.9</v>
      </c>
    </row>
    <row r="73" spans="1:4" ht="12">
      <c r="A73" s="24">
        <v>38626</v>
      </c>
      <c r="B73" s="21">
        <v>121</v>
      </c>
      <c r="C73" s="21">
        <v>95.7</v>
      </c>
      <c r="D73" s="21">
        <v>140.9</v>
      </c>
    </row>
    <row r="74" spans="1:4" ht="12">
      <c r="A74" s="24">
        <v>38657</v>
      </c>
      <c r="B74" s="21">
        <v>115.6</v>
      </c>
      <c r="C74" s="21">
        <v>111.4</v>
      </c>
      <c r="D74" s="21">
        <v>118.9</v>
      </c>
    </row>
    <row r="75" spans="1:4" ht="12">
      <c r="A75" s="24">
        <v>38687</v>
      </c>
      <c r="B75" s="21">
        <v>108.2</v>
      </c>
      <c r="C75" s="21">
        <v>113.2</v>
      </c>
      <c r="D75" s="21">
        <v>104.3</v>
      </c>
    </row>
    <row r="76" spans="1:4" ht="12">
      <c r="A76" s="24">
        <v>38718</v>
      </c>
      <c r="B76" s="21">
        <v>55.6</v>
      </c>
      <c r="C76" s="21">
        <v>67.2</v>
      </c>
      <c r="D76" s="21">
        <v>46.6</v>
      </c>
    </row>
    <row r="77" spans="1:4" ht="12">
      <c r="A77" s="24">
        <v>38749</v>
      </c>
      <c r="B77" s="21">
        <v>62.6</v>
      </c>
      <c r="C77" s="21">
        <v>82.8</v>
      </c>
      <c r="D77" s="21">
        <v>46.8</v>
      </c>
    </row>
    <row r="78" spans="1:4" ht="12">
      <c r="A78" s="24">
        <v>38777</v>
      </c>
      <c r="B78" s="21">
        <v>77.7</v>
      </c>
      <c r="C78" s="21">
        <v>93.7</v>
      </c>
      <c r="D78" s="21">
        <v>65.1</v>
      </c>
    </row>
    <row r="79" spans="1:4" ht="12">
      <c r="A79" s="24">
        <v>38808</v>
      </c>
      <c r="B79" s="21">
        <v>88.8</v>
      </c>
      <c r="C79" s="21">
        <v>97.6</v>
      </c>
      <c r="D79" s="21">
        <v>81.9</v>
      </c>
    </row>
    <row r="80" spans="1:4" ht="12">
      <c r="A80" s="24">
        <v>38838</v>
      </c>
      <c r="B80" s="21">
        <v>103.1</v>
      </c>
      <c r="C80" s="21">
        <v>95.9</v>
      </c>
      <c r="D80" s="21">
        <v>108.7</v>
      </c>
    </row>
    <row r="81" spans="1:4" ht="12">
      <c r="A81" s="24">
        <v>38869</v>
      </c>
      <c r="B81" s="21">
        <v>130</v>
      </c>
      <c r="C81" s="21">
        <v>126.5</v>
      </c>
      <c r="D81" s="21">
        <v>132.8</v>
      </c>
    </row>
    <row r="82" spans="1:4" ht="12">
      <c r="A82" s="24">
        <v>38899</v>
      </c>
      <c r="B82" s="21">
        <v>126.4</v>
      </c>
      <c r="C82" s="21">
        <v>125.7</v>
      </c>
      <c r="D82" s="21">
        <v>127</v>
      </c>
    </row>
    <row r="83" spans="1:4" ht="12">
      <c r="A83" s="24">
        <v>38930</v>
      </c>
      <c r="B83" s="21">
        <v>117.5</v>
      </c>
      <c r="C83" s="21">
        <v>127.6</v>
      </c>
      <c r="D83" s="21">
        <v>109.6</v>
      </c>
    </row>
    <row r="84" spans="1:4" ht="12">
      <c r="A84" s="24">
        <v>38961</v>
      </c>
      <c r="B84" s="21">
        <v>158.2</v>
      </c>
      <c r="C84" s="21">
        <v>153.2</v>
      </c>
      <c r="D84" s="21">
        <v>162.1</v>
      </c>
    </row>
    <row r="85" spans="1:4" ht="12">
      <c r="A85" s="24">
        <v>38991</v>
      </c>
      <c r="B85" s="21">
        <v>170.9</v>
      </c>
      <c r="C85" s="21">
        <v>153.8</v>
      </c>
      <c r="D85" s="21">
        <v>184.4</v>
      </c>
    </row>
    <row r="86" spans="1:4" ht="12">
      <c r="A86" s="24">
        <v>39022</v>
      </c>
      <c r="B86" s="21">
        <v>146.7</v>
      </c>
      <c r="C86" s="21">
        <v>136.4</v>
      </c>
      <c r="D86" s="21">
        <v>154.9</v>
      </c>
    </row>
    <row r="87" spans="1:4" ht="12">
      <c r="A87" s="24">
        <v>39052</v>
      </c>
      <c r="B87" s="21">
        <v>145.4</v>
      </c>
      <c r="C87" s="21">
        <v>142.4</v>
      </c>
      <c r="D87" s="21">
        <v>147.7</v>
      </c>
    </row>
    <row r="88" spans="1:12" ht="12">
      <c r="A88" s="24">
        <v>39083</v>
      </c>
      <c r="B88" s="21">
        <v>79.5</v>
      </c>
      <c r="C88" s="21">
        <v>86.4</v>
      </c>
      <c r="D88" s="21">
        <v>74.1</v>
      </c>
      <c r="I88" s="139"/>
      <c r="J88" s="139"/>
      <c r="K88" s="139"/>
      <c r="L88" s="139"/>
    </row>
    <row r="89" spans="1:11" ht="12">
      <c r="A89" s="24">
        <v>39114</v>
      </c>
      <c r="B89" s="21">
        <v>89.1</v>
      </c>
      <c r="C89" s="21">
        <v>93</v>
      </c>
      <c r="D89" s="21">
        <v>86.1</v>
      </c>
      <c r="I89" s="139"/>
      <c r="J89" s="139"/>
      <c r="K89" s="139"/>
    </row>
    <row r="90" spans="1:11" ht="12">
      <c r="A90" s="24">
        <v>39142</v>
      </c>
      <c r="B90" s="21">
        <v>113.2</v>
      </c>
      <c r="C90" s="21">
        <v>118.3</v>
      </c>
      <c r="D90" s="21">
        <v>109.2</v>
      </c>
      <c r="I90" s="139"/>
      <c r="J90" s="139"/>
      <c r="K90" s="139"/>
    </row>
    <row r="91" spans="1:11" ht="12">
      <c r="A91" s="24">
        <v>39173</v>
      </c>
      <c r="B91" s="21">
        <v>123</v>
      </c>
      <c r="C91" s="21">
        <v>121.9</v>
      </c>
      <c r="D91" s="21">
        <v>123.9</v>
      </c>
      <c r="I91" s="139"/>
      <c r="J91" s="139"/>
      <c r="K91" s="139"/>
    </row>
    <row r="92" spans="1:11" ht="12">
      <c r="A92" s="24">
        <v>39203</v>
      </c>
      <c r="B92" s="21">
        <v>154.3</v>
      </c>
      <c r="C92" s="21">
        <v>148.9</v>
      </c>
      <c r="D92" s="21">
        <v>158.6</v>
      </c>
      <c r="I92" s="139"/>
      <c r="J92" s="139"/>
      <c r="K92" s="139"/>
    </row>
    <row r="93" spans="1:11" ht="12">
      <c r="A93" s="24">
        <v>39234</v>
      </c>
      <c r="B93" s="21">
        <v>149.4</v>
      </c>
      <c r="C93" s="21">
        <v>148.4</v>
      </c>
      <c r="D93" s="21">
        <v>150.2</v>
      </c>
      <c r="I93" s="139"/>
      <c r="J93" s="139"/>
      <c r="K93" s="139"/>
    </row>
    <row r="94" spans="1:11" ht="12">
      <c r="A94" s="24">
        <v>39264</v>
      </c>
      <c r="B94" s="21">
        <v>148.3</v>
      </c>
      <c r="C94" s="21">
        <v>146.7</v>
      </c>
      <c r="D94" s="21">
        <v>149.5</v>
      </c>
      <c r="I94" s="139"/>
      <c r="J94" s="139"/>
      <c r="K94" s="139"/>
    </row>
    <row r="95" spans="1:11" ht="12">
      <c r="A95" s="24">
        <v>39295</v>
      </c>
      <c r="B95" s="21">
        <v>156.9</v>
      </c>
      <c r="C95" s="21">
        <v>149.5</v>
      </c>
      <c r="D95" s="21">
        <v>162.7</v>
      </c>
      <c r="I95" s="139"/>
      <c r="J95" s="139"/>
      <c r="K95" s="139"/>
    </row>
    <row r="96" spans="1:11" ht="12">
      <c r="A96" s="24">
        <v>39326</v>
      </c>
      <c r="B96" s="21">
        <v>161.9</v>
      </c>
      <c r="C96" s="21">
        <v>139.8</v>
      </c>
      <c r="D96" s="21">
        <v>179.2</v>
      </c>
      <c r="I96" s="139"/>
      <c r="J96" s="139"/>
      <c r="K96" s="139"/>
    </row>
    <row r="97" spans="1:11" ht="12">
      <c r="A97" s="24">
        <v>39356</v>
      </c>
      <c r="B97" s="21">
        <v>183.4</v>
      </c>
      <c r="C97" s="21">
        <v>154.5</v>
      </c>
      <c r="D97" s="21">
        <v>206</v>
      </c>
      <c r="I97" s="139"/>
      <c r="J97" s="139"/>
      <c r="K97" s="139"/>
    </row>
    <row r="98" spans="1:11" ht="12">
      <c r="A98" s="24">
        <v>39387</v>
      </c>
      <c r="B98" s="21">
        <v>155.8</v>
      </c>
      <c r="C98" s="21">
        <v>161.4</v>
      </c>
      <c r="D98" s="21">
        <v>151.4</v>
      </c>
      <c r="I98" s="139"/>
      <c r="J98" s="139"/>
      <c r="K98" s="139"/>
    </row>
    <row r="99" spans="1:11" ht="12">
      <c r="A99" s="24">
        <v>39417</v>
      </c>
      <c r="B99" s="21">
        <v>124.6</v>
      </c>
      <c r="C99" s="21">
        <v>134.7</v>
      </c>
      <c r="D99" s="21">
        <v>116.7</v>
      </c>
      <c r="I99" s="139"/>
      <c r="J99" s="139"/>
      <c r="K99" s="139"/>
    </row>
    <row r="100" spans="1:11" ht="12">
      <c r="A100" s="24">
        <v>39448</v>
      </c>
      <c r="B100" s="21">
        <v>110.9</v>
      </c>
      <c r="C100" s="21">
        <v>135.1</v>
      </c>
      <c r="D100" s="21">
        <v>91.8</v>
      </c>
      <c r="I100" s="139"/>
      <c r="J100" s="139"/>
      <c r="K100" s="139"/>
    </row>
    <row r="101" spans="1:11" ht="12">
      <c r="A101" s="24">
        <v>39479</v>
      </c>
      <c r="B101" s="21">
        <v>125.2</v>
      </c>
      <c r="C101" s="21">
        <v>134.6</v>
      </c>
      <c r="D101" s="21">
        <v>117.8</v>
      </c>
      <c r="I101" s="139"/>
      <c r="J101" s="139"/>
      <c r="K101" s="139"/>
    </row>
    <row r="102" spans="1:11" ht="12">
      <c r="A102" s="24">
        <v>39508</v>
      </c>
      <c r="B102" s="21">
        <v>137.4</v>
      </c>
      <c r="C102" s="21">
        <v>140.4</v>
      </c>
      <c r="D102" s="21">
        <v>135.1</v>
      </c>
      <c r="I102" s="139"/>
      <c r="J102" s="139"/>
      <c r="K102" s="139"/>
    </row>
    <row r="103" spans="1:11" ht="12">
      <c r="A103" s="24">
        <v>39539</v>
      </c>
      <c r="B103" s="21">
        <v>151.1</v>
      </c>
      <c r="C103" s="21">
        <v>134.7</v>
      </c>
      <c r="D103" s="21">
        <v>164</v>
      </c>
      <c r="I103" s="139"/>
      <c r="J103" s="139"/>
      <c r="K103" s="139"/>
    </row>
    <row r="104" spans="1:11" ht="12">
      <c r="A104" s="24">
        <v>39569</v>
      </c>
      <c r="B104" s="21">
        <v>175.7</v>
      </c>
      <c r="C104" s="21">
        <v>153.6</v>
      </c>
      <c r="D104" s="21">
        <v>193.1</v>
      </c>
      <c r="I104" s="139"/>
      <c r="J104" s="139"/>
      <c r="K104" s="139"/>
    </row>
    <row r="105" spans="1:11" ht="12">
      <c r="A105" s="24">
        <v>39600</v>
      </c>
      <c r="B105" s="21">
        <v>172.3</v>
      </c>
      <c r="C105" s="21">
        <v>161.5</v>
      </c>
      <c r="D105" s="21">
        <v>180.8</v>
      </c>
      <c r="I105" s="139"/>
      <c r="J105" s="139"/>
      <c r="K105" s="139"/>
    </row>
    <row r="106" spans="1:11" ht="12">
      <c r="A106" s="24">
        <v>39630</v>
      </c>
      <c r="B106" s="21">
        <v>171.8</v>
      </c>
      <c r="C106" s="21">
        <v>147</v>
      </c>
      <c r="D106" s="21">
        <v>191.3</v>
      </c>
      <c r="I106" s="139"/>
      <c r="J106" s="139"/>
      <c r="K106" s="139"/>
    </row>
    <row r="107" spans="1:11" ht="12">
      <c r="A107" s="24">
        <v>39661</v>
      </c>
      <c r="B107" s="21">
        <v>170.3</v>
      </c>
      <c r="C107" s="21">
        <v>165.5</v>
      </c>
      <c r="D107" s="21">
        <v>174.2</v>
      </c>
      <c r="I107" s="139"/>
      <c r="J107" s="139"/>
      <c r="K107" s="139"/>
    </row>
    <row r="108" spans="1:11" ht="12">
      <c r="A108" s="24">
        <v>39692</v>
      </c>
      <c r="B108" s="21">
        <v>198.2</v>
      </c>
      <c r="C108" s="21">
        <v>173.7</v>
      </c>
      <c r="D108" s="21">
        <v>217.4</v>
      </c>
      <c r="I108" s="139"/>
      <c r="J108" s="139"/>
      <c r="K108" s="139"/>
    </row>
    <row r="109" spans="1:11" ht="12">
      <c r="A109" s="24">
        <v>39722</v>
      </c>
      <c r="B109" s="139">
        <v>211.1</v>
      </c>
      <c r="C109" s="139">
        <v>173.1</v>
      </c>
      <c r="D109" s="139">
        <v>241</v>
      </c>
      <c r="I109" s="139"/>
      <c r="J109" s="139"/>
      <c r="K109" s="139"/>
    </row>
    <row r="110" spans="1:4" ht="12">
      <c r="A110" s="24">
        <v>39753</v>
      </c>
      <c r="B110" s="139">
        <v>152.2</v>
      </c>
      <c r="C110" s="139">
        <v>142.9</v>
      </c>
      <c r="D110" s="139">
        <v>159.5</v>
      </c>
    </row>
    <row r="111" spans="1:4" ht="12">
      <c r="A111" s="24">
        <v>39783</v>
      </c>
      <c r="B111" s="139">
        <v>120.1</v>
      </c>
      <c r="C111" s="139">
        <v>125.4</v>
      </c>
      <c r="D111" s="139">
        <v>116</v>
      </c>
    </row>
    <row r="112" spans="1:4" ht="12">
      <c r="A112" s="24">
        <v>39814</v>
      </c>
      <c r="B112" s="139">
        <v>87.9</v>
      </c>
      <c r="C112" s="139">
        <v>94.8</v>
      </c>
      <c r="D112" s="139">
        <v>82.5</v>
      </c>
    </row>
    <row r="113" ht="12.75">
      <c r="A113" s="25"/>
    </row>
    <row r="114" ht="12.75">
      <c r="A114" s="25"/>
    </row>
    <row r="115" ht="12.75">
      <c r="A115" s="25"/>
    </row>
    <row r="116" ht="12.75">
      <c r="A116" s="25"/>
    </row>
    <row r="117" ht="12.75">
      <c r="A117" s="25"/>
    </row>
    <row r="118" ht="12.75">
      <c r="A118" s="25"/>
    </row>
    <row r="119" ht="12.75">
      <c r="A119" s="25"/>
    </row>
    <row r="120" ht="12.75">
      <c r="A120" s="25"/>
    </row>
    <row r="121" ht="12.75">
      <c r="A121" s="25"/>
    </row>
    <row r="122" ht="12.75">
      <c r="A122" s="25"/>
    </row>
    <row r="123" ht="12.75">
      <c r="A123" s="25"/>
    </row>
    <row r="124" ht="12.75">
      <c r="A124" s="25"/>
    </row>
    <row r="125" ht="12.75">
      <c r="A125" s="25"/>
    </row>
    <row r="126" ht="12.75">
      <c r="A126" s="25"/>
    </row>
    <row r="127" ht="12.75">
      <c r="A127" s="25"/>
    </row>
    <row r="128" ht="12.75">
      <c r="A128" s="25"/>
    </row>
    <row r="129" ht="12.75">
      <c r="A129" s="25"/>
    </row>
    <row r="130" ht="12.75">
      <c r="A130" s="25"/>
    </row>
  </sheetData>
  <sheetProtection/>
  <mergeCells count="1">
    <mergeCell ref="B2:D2"/>
  </mergeCells>
  <printOptions/>
  <pageMargins left="0.75" right="0.75" top="1" bottom="1" header="0" footer="0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113"/>
  <sheetViews>
    <sheetView zoomScalePageLayoutView="0" workbookViewId="0" topLeftCell="A1">
      <pane xSplit="1" ySplit="4" topLeftCell="B7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13" sqref="A113"/>
    </sheetView>
  </sheetViews>
  <sheetFormatPr defaultColWidth="11.421875" defaultRowHeight="15"/>
  <cols>
    <col min="1" max="1" width="12.421875" style="6" customWidth="1"/>
    <col min="2" max="2" width="14.57421875" style="6" bestFit="1" customWidth="1"/>
    <col min="3" max="3" width="10.421875" style="6" customWidth="1"/>
    <col min="4" max="4" width="12.8515625" style="6" bestFit="1" customWidth="1"/>
    <col min="5" max="5" width="9.57421875" style="6" bestFit="1" customWidth="1"/>
    <col min="6" max="6" width="1.421875" style="6" customWidth="1"/>
    <col min="7" max="22" width="7.7109375" style="6" customWidth="1"/>
    <col min="23" max="16384" width="11.421875" style="6" customWidth="1"/>
  </cols>
  <sheetData>
    <row r="1" ht="7.5" customHeight="1"/>
    <row r="2" spans="1:5" ht="31.5" customHeight="1">
      <c r="A2" s="18" t="s">
        <v>27</v>
      </c>
      <c r="B2" s="167" t="s">
        <v>406</v>
      </c>
      <c r="C2" s="167"/>
      <c r="D2" s="167"/>
      <c r="E2" s="167"/>
    </row>
    <row r="3" spans="1:5" ht="12.75">
      <c r="A3" s="169" t="s">
        <v>404</v>
      </c>
      <c r="B3" s="168" t="s">
        <v>407</v>
      </c>
      <c r="C3" s="19" t="s">
        <v>408</v>
      </c>
      <c r="D3" s="19" t="s">
        <v>198</v>
      </c>
      <c r="E3" s="19" t="s">
        <v>199</v>
      </c>
    </row>
    <row r="4" spans="1:5" s="10" customFormat="1" ht="60">
      <c r="A4" s="169"/>
      <c r="B4" s="168"/>
      <c r="C4" s="16" t="s">
        <v>117</v>
      </c>
      <c r="D4" s="16" t="s">
        <v>118</v>
      </c>
      <c r="E4" s="158" t="s">
        <v>409</v>
      </c>
    </row>
    <row r="5" spans="1:5" ht="12">
      <c r="A5" s="20">
        <v>36526</v>
      </c>
      <c r="B5" s="21">
        <v>77.4</v>
      </c>
      <c r="C5" s="21">
        <v>93.2</v>
      </c>
      <c r="D5" s="21">
        <v>75.4</v>
      </c>
      <c r="E5" s="21">
        <v>93.9</v>
      </c>
    </row>
    <row r="6" spans="1:5" ht="12">
      <c r="A6" s="20">
        <v>36557</v>
      </c>
      <c r="B6" s="21">
        <v>81.4</v>
      </c>
      <c r="C6" s="21">
        <v>98.4</v>
      </c>
      <c r="D6" s="21">
        <v>80.7</v>
      </c>
      <c r="E6" s="21">
        <v>83.8</v>
      </c>
    </row>
    <row r="7" spans="1:5" ht="12">
      <c r="A7" s="20">
        <v>36586</v>
      </c>
      <c r="B7" s="21">
        <v>93.7</v>
      </c>
      <c r="C7" s="21">
        <v>105</v>
      </c>
      <c r="D7" s="21">
        <v>93.7</v>
      </c>
      <c r="E7" s="21">
        <v>89.5</v>
      </c>
    </row>
    <row r="8" spans="1:5" ht="12">
      <c r="A8" s="20">
        <v>36617</v>
      </c>
      <c r="B8" s="21">
        <v>79.6</v>
      </c>
      <c r="C8" s="21">
        <v>96.8</v>
      </c>
      <c r="D8" s="21">
        <v>79.8</v>
      </c>
      <c r="E8" s="21">
        <v>71.1</v>
      </c>
    </row>
    <row r="9" spans="1:5" ht="12">
      <c r="A9" s="20">
        <v>36647</v>
      </c>
      <c r="B9" s="21">
        <v>91.2</v>
      </c>
      <c r="C9" s="21">
        <v>119.9</v>
      </c>
      <c r="D9" s="21">
        <v>92.7</v>
      </c>
      <c r="E9" s="21">
        <v>65.2</v>
      </c>
    </row>
    <row r="10" spans="1:5" ht="12">
      <c r="A10" s="20">
        <v>36678</v>
      </c>
      <c r="B10" s="21">
        <v>94.4</v>
      </c>
      <c r="C10" s="21">
        <v>116.7</v>
      </c>
      <c r="D10" s="21">
        <v>96.4</v>
      </c>
      <c r="E10" s="21">
        <v>64.7</v>
      </c>
    </row>
    <row r="11" spans="1:5" ht="12">
      <c r="A11" s="20">
        <v>36708</v>
      </c>
      <c r="B11" s="21">
        <v>85.4</v>
      </c>
      <c r="C11" s="21">
        <v>104.7</v>
      </c>
      <c r="D11" s="21">
        <v>86.6</v>
      </c>
      <c r="E11" s="21">
        <v>67.7</v>
      </c>
    </row>
    <row r="12" spans="1:5" ht="12">
      <c r="A12" s="20">
        <v>36739</v>
      </c>
      <c r="B12" s="21">
        <v>74.8</v>
      </c>
      <c r="C12" s="21">
        <v>107.8</v>
      </c>
      <c r="D12" s="21">
        <v>74.7</v>
      </c>
      <c r="E12" s="21">
        <v>64.3</v>
      </c>
    </row>
    <row r="13" spans="1:5" ht="12">
      <c r="A13" s="20">
        <v>36770</v>
      </c>
      <c r="B13" s="21">
        <v>91.4</v>
      </c>
      <c r="C13" s="21">
        <v>119.9</v>
      </c>
      <c r="D13" s="21">
        <v>92.1</v>
      </c>
      <c r="E13" s="21">
        <v>73.5</v>
      </c>
    </row>
    <row r="14" spans="1:5" ht="12">
      <c r="A14" s="20">
        <v>36800</v>
      </c>
      <c r="B14" s="21">
        <v>91.8</v>
      </c>
      <c r="C14" s="21">
        <v>123.8</v>
      </c>
      <c r="D14" s="21">
        <v>92.3</v>
      </c>
      <c r="E14" s="21">
        <v>75</v>
      </c>
    </row>
    <row r="15" spans="1:5" ht="12">
      <c r="A15" s="20">
        <v>36831</v>
      </c>
      <c r="B15" s="21">
        <v>94.5</v>
      </c>
      <c r="C15" s="21">
        <v>110.5</v>
      </c>
      <c r="D15" s="21">
        <v>95.4</v>
      </c>
      <c r="E15" s="21">
        <v>78.6</v>
      </c>
    </row>
    <row r="16" spans="1:5" ht="12">
      <c r="A16" s="20">
        <v>36861</v>
      </c>
      <c r="B16" s="21">
        <v>78.9</v>
      </c>
      <c r="C16" s="21">
        <v>73.4</v>
      </c>
      <c r="D16" s="21">
        <v>78.1</v>
      </c>
      <c r="E16" s="21">
        <v>89.7</v>
      </c>
    </row>
    <row r="17" spans="1:5" ht="12">
      <c r="A17" s="20">
        <v>36892</v>
      </c>
      <c r="B17" s="21">
        <v>84.4</v>
      </c>
      <c r="C17" s="21">
        <v>82.1</v>
      </c>
      <c r="D17" s="21">
        <v>84.1</v>
      </c>
      <c r="E17" s="21">
        <v>87.2</v>
      </c>
    </row>
    <row r="18" spans="1:5" ht="12">
      <c r="A18" s="20">
        <v>36923</v>
      </c>
      <c r="B18" s="21">
        <v>83.7</v>
      </c>
      <c r="C18" s="21">
        <v>84.2</v>
      </c>
      <c r="D18" s="21">
        <v>83.4</v>
      </c>
      <c r="E18" s="21">
        <v>87.2</v>
      </c>
    </row>
    <row r="19" spans="1:5" ht="12">
      <c r="A19" s="20">
        <v>36951</v>
      </c>
      <c r="B19" s="21">
        <v>96.4</v>
      </c>
      <c r="C19" s="21">
        <v>125.9</v>
      </c>
      <c r="D19" s="21">
        <v>95.8</v>
      </c>
      <c r="E19" s="21">
        <v>93.3</v>
      </c>
    </row>
    <row r="20" spans="1:5" ht="12">
      <c r="A20" s="20">
        <v>36982</v>
      </c>
      <c r="B20" s="21">
        <v>87</v>
      </c>
      <c r="C20" s="21">
        <v>92.9</v>
      </c>
      <c r="D20" s="21">
        <v>86.9</v>
      </c>
      <c r="E20" s="21">
        <v>85.7</v>
      </c>
    </row>
    <row r="21" spans="1:5" ht="12">
      <c r="A21" s="20">
        <v>37012</v>
      </c>
      <c r="B21" s="21">
        <v>92.2</v>
      </c>
      <c r="C21" s="21">
        <v>85.1</v>
      </c>
      <c r="D21" s="21">
        <v>94.5</v>
      </c>
      <c r="E21" s="21">
        <v>71.1</v>
      </c>
    </row>
    <row r="22" spans="1:5" ht="12">
      <c r="A22" s="20">
        <v>37043</v>
      </c>
      <c r="B22" s="21">
        <v>90.7</v>
      </c>
      <c r="C22" s="21">
        <v>102.9</v>
      </c>
      <c r="D22" s="21">
        <v>92.3</v>
      </c>
      <c r="E22" s="21">
        <v>69.6</v>
      </c>
    </row>
    <row r="23" spans="1:5" ht="12">
      <c r="A23" s="20">
        <v>37073</v>
      </c>
      <c r="B23" s="21">
        <v>90.9</v>
      </c>
      <c r="C23" s="21">
        <v>91</v>
      </c>
      <c r="D23" s="21">
        <v>93</v>
      </c>
      <c r="E23" s="21">
        <v>68.8</v>
      </c>
    </row>
    <row r="24" spans="1:5" ht="12">
      <c r="A24" s="20">
        <v>37104</v>
      </c>
      <c r="B24" s="21">
        <v>77.1</v>
      </c>
      <c r="C24" s="21">
        <v>91.8</v>
      </c>
      <c r="D24" s="21">
        <v>77.4</v>
      </c>
      <c r="E24" s="21">
        <v>67.8</v>
      </c>
    </row>
    <row r="25" spans="1:5" ht="12">
      <c r="A25" s="20">
        <v>37135</v>
      </c>
      <c r="B25" s="21">
        <v>90.3</v>
      </c>
      <c r="C25" s="21">
        <v>130.4</v>
      </c>
      <c r="D25" s="21">
        <v>90.8</v>
      </c>
      <c r="E25" s="21">
        <v>71.8</v>
      </c>
    </row>
    <row r="26" spans="1:5" ht="12">
      <c r="A26" s="20">
        <v>37165</v>
      </c>
      <c r="B26" s="21">
        <v>98.3</v>
      </c>
      <c r="C26" s="21">
        <v>102.1</v>
      </c>
      <c r="D26" s="21">
        <v>99.2</v>
      </c>
      <c r="E26" s="21">
        <v>88.3</v>
      </c>
    </row>
    <row r="27" spans="1:5" ht="12">
      <c r="A27" s="20">
        <v>37196</v>
      </c>
      <c r="B27" s="21">
        <v>94.6</v>
      </c>
      <c r="C27" s="21">
        <v>94.7</v>
      </c>
      <c r="D27" s="21">
        <v>94.2</v>
      </c>
      <c r="E27" s="21">
        <v>98</v>
      </c>
    </row>
    <row r="28" spans="1:5" ht="12">
      <c r="A28" s="20">
        <v>37226</v>
      </c>
      <c r="B28" s="21">
        <v>79</v>
      </c>
      <c r="C28" s="21">
        <v>87.8</v>
      </c>
      <c r="D28" s="21">
        <v>75.4</v>
      </c>
      <c r="E28" s="21">
        <v>113.7</v>
      </c>
    </row>
    <row r="29" spans="1:5" ht="12">
      <c r="A29" s="20">
        <v>37257</v>
      </c>
      <c r="B29" s="21">
        <v>87.6</v>
      </c>
      <c r="C29" s="21">
        <v>112.6</v>
      </c>
      <c r="D29" s="21">
        <v>84.6</v>
      </c>
      <c r="E29" s="21">
        <v>110.8</v>
      </c>
    </row>
    <row r="30" spans="1:5" ht="12">
      <c r="A30" s="20">
        <v>37288</v>
      </c>
      <c r="B30" s="21">
        <v>86.4</v>
      </c>
      <c r="C30" s="21">
        <v>112.9</v>
      </c>
      <c r="D30" s="21">
        <v>85.5</v>
      </c>
      <c r="E30" s="21">
        <v>86.2</v>
      </c>
    </row>
    <row r="31" spans="1:5" ht="12">
      <c r="A31" s="20">
        <v>37316</v>
      </c>
      <c r="B31" s="21">
        <v>95.1</v>
      </c>
      <c r="C31" s="21">
        <v>113.7</v>
      </c>
      <c r="D31" s="21">
        <v>94.5</v>
      </c>
      <c r="E31" s="21">
        <v>95.2</v>
      </c>
    </row>
    <row r="32" spans="1:5" ht="12">
      <c r="A32" s="20">
        <v>37347</v>
      </c>
      <c r="B32" s="21">
        <v>95.3</v>
      </c>
      <c r="C32" s="21">
        <v>98.9</v>
      </c>
      <c r="D32" s="21">
        <v>95.8</v>
      </c>
      <c r="E32" s="21">
        <v>89.8</v>
      </c>
    </row>
    <row r="33" spans="1:5" ht="12">
      <c r="A33" s="20">
        <v>37377</v>
      </c>
      <c r="B33" s="21">
        <v>92.3</v>
      </c>
      <c r="C33" s="21">
        <v>106.1</v>
      </c>
      <c r="D33" s="21">
        <v>93.4</v>
      </c>
      <c r="E33" s="21">
        <v>77.6</v>
      </c>
    </row>
    <row r="34" spans="1:5" ht="12">
      <c r="A34" s="20">
        <v>37408</v>
      </c>
      <c r="B34" s="21">
        <v>88.8</v>
      </c>
      <c r="C34" s="21">
        <v>103.9</v>
      </c>
      <c r="D34" s="21">
        <v>88.5</v>
      </c>
      <c r="E34" s="21">
        <v>87</v>
      </c>
    </row>
    <row r="35" spans="1:5" ht="12">
      <c r="A35" s="20">
        <v>37438</v>
      </c>
      <c r="B35" s="21">
        <v>95.1</v>
      </c>
      <c r="C35" s="21">
        <v>105.9</v>
      </c>
      <c r="D35" s="21">
        <v>96.4</v>
      </c>
      <c r="E35" s="21">
        <v>78.4</v>
      </c>
    </row>
    <row r="36" spans="1:5" ht="12">
      <c r="A36" s="20">
        <v>37469</v>
      </c>
      <c r="B36" s="21">
        <v>77.1</v>
      </c>
      <c r="C36" s="21">
        <v>76</v>
      </c>
      <c r="D36" s="21">
        <v>78.5</v>
      </c>
      <c r="E36" s="21">
        <v>64.5</v>
      </c>
    </row>
    <row r="37" spans="1:5" ht="12">
      <c r="A37" s="20">
        <v>37500</v>
      </c>
      <c r="B37" s="21">
        <v>96.6</v>
      </c>
      <c r="C37" s="21">
        <v>130.4</v>
      </c>
      <c r="D37" s="21">
        <v>96.8</v>
      </c>
      <c r="E37" s="21">
        <v>81.6</v>
      </c>
    </row>
    <row r="38" spans="1:5" ht="12">
      <c r="A38" s="20">
        <v>37530</v>
      </c>
      <c r="B38" s="21">
        <v>99.8</v>
      </c>
      <c r="C38" s="21">
        <v>116.9</v>
      </c>
      <c r="D38" s="21">
        <v>99.9</v>
      </c>
      <c r="E38" s="21">
        <v>92.9</v>
      </c>
    </row>
    <row r="39" spans="1:5" ht="12">
      <c r="A39" s="20">
        <v>37561</v>
      </c>
      <c r="B39" s="21">
        <v>95.1</v>
      </c>
      <c r="C39" s="21">
        <v>107.2</v>
      </c>
      <c r="D39" s="21">
        <v>95.2</v>
      </c>
      <c r="E39" s="21">
        <v>90.1</v>
      </c>
    </row>
    <row r="40" spans="1:5" ht="12">
      <c r="A40" s="20">
        <v>37591</v>
      </c>
      <c r="B40" s="21">
        <v>81.2</v>
      </c>
      <c r="C40" s="21">
        <v>75.8</v>
      </c>
      <c r="D40" s="21">
        <v>79.2</v>
      </c>
      <c r="E40" s="21">
        <v>102.9</v>
      </c>
    </row>
    <row r="41" spans="1:5" ht="12">
      <c r="A41" s="20">
        <v>37622</v>
      </c>
      <c r="B41" s="21">
        <v>86</v>
      </c>
      <c r="C41" s="21">
        <v>88.2</v>
      </c>
      <c r="D41" s="21">
        <v>84.6</v>
      </c>
      <c r="E41" s="21">
        <v>101.6</v>
      </c>
    </row>
    <row r="42" spans="1:5" ht="12">
      <c r="A42" s="20">
        <v>37653</v>
      </c>
      <c r="B42" s="21">
        <v>88.8</v>
      </c>
      <c r="C42" s="21">
        <v>88.7</v>
      </c>
      <c r="D42" s="21">
        <v>88.1</v>
      </c>
      <c r="E42" s="21">
        <v>97.5</v>
      </c>
    </row>
    <row r="43" spans="1:5" ht="12">
      <c r="A43" s="20">
        <v>37681</v>
      </c>
      <c r="B43" s="21">
        <v>96.4</v>
      </c>
      <c r="C43" s="21">
        <v>129.4</v>
      </c>
      <c r="D43" s="21">
        <v>95.3</v>
      </c>
      <c r="E43" s="21">
        <v>97.8</v>
      </c>
    </row>
    <row r="44" spans="1:5" ht="12">
      <c r="A44" s="20">
        <v>37712</v>
      </c>
      <c r="B44" s="21">
        <v>93</v>
      </c>
      <c r="C44" s="21">
        <v>124.9</v>
      </c>
      <c r="D44" s="21">
        <v>92.7</v>
      </c>
      <c r="E44" s="21">
        <v>86.1</v>
      </c>
    </row>
    <row r="45" spans="1:5" ht="12">
      <c r="A45" s="20">
        <v>37742</v>
      </c>
      <c r="B45" s="21">
        <v>91.6</v>
      </c>
      <c r="C45" s="21">
        <v>110.7</v>
      </c>
      <c r="D45" s="21">
        <v>92.6</v>
      </c>
      <c r="E45" s="21">
        <v>72</v>
      </c>
    </row>
    <row r="46" spans="1:5" ht="12">
      <c r="A46" s="20">
        <v>37773</v>
      </c>
      <c r="B46" s="21">
        <v>91.1</v>
      </c>
      <c r="C46" s="21">
        <v>115.7</v>
      </c>
      <c r="D46" s="21">
        <v>91.5</v>
      </c>
      <c r="E46" s="21">
        <v>78.6</v>
      </c>
    </row>
    <row r="47" spans="1:5" ht="12">
      <c r="A47" s="20">
        <v>37803</v>
      </c>
      <c r="B47" s="21">
        <v>94.3</v>
      </c>
      <c r="C47" s="21">
        <v>134.5</v>
      </c>
      <c r="D47" s="21">
        <v>94.5</v>
      </c>
      <c r="E47" s="21">
        <v>78.2</v>
      </c>
    </row>
    <row r="48" spans="1:5" ht="12">
      <c r="A48" s="20">
        <v>37834</v>
      </c>
      <c r="B48" s="21">
        <v>75.2</v>
      </c>
      <c r="C48" s="21">
        <v>90.6</v>
      </c>
      <c r="D48" s="21">
        <v>75.8</v>
      </c>
      <c r="E48" s="21">
        <v>61.6</v>
      </c>
    </row>
    <row r="49" spans="1:5" ht="12">
      <c r="A49" s="20">
        <v>37865</v>
      </c>
      <c r="B49" s="21">
        <v>99.7</v>
      </c>
      <c r="C49" s="21">
        <v>126.3</v>
      </c>
      <c r="D49" s="21">
        <v>100.1</v>
      </c>
      <c r="E49" s="21">
        <v>85.7</v>
      </c>
    </row>
    <row r="50" spans="1:5" ht="12">
      <c r="A50" s="20">
        <v>37895</v>
      </c>
      <c r="B50" s="21">
        <v>103.6</v>
      </c>
      <c r="C50" s="21">
        <v>127.7</v>
      </c>
      <c r="D50" s="21">
        <v>103.9</v>
      </c>
      <c r="E50" s="21">
        <v>91</v>
      </c>
    </row>
    <row r="51" spans="1:5" ht="12">
      <c r="A51" s="20">
        <v>37926</v>
      </c>
      <c r="B51" s="21">
        <v>99.8</v>
      </c>
      <c r="C51" s="21">
        <v>108.5</v>
      </c>
      <c r="D51" s="21">
        <v>101.1</v>
      </c>
      <c r="E51" s="21">
        <v>81.4</v>
      </c>
    </row>
    <row r="52" spans="1:5" ht="12">
      <c r="A52" s="20">
        <v>37956</v>
      </c>
      <c r="B52" s="21">
        <v>86.2</v>
      </c>
      <c r="C52" s="21">
        <v>87</v>
      </c>
      <c r="D52" s="21">
        <v>85.9</v>
      </c>
      <c r="E52" s="21">
        <v>88.8</v>
      </c>
    </row>
    <row r="53" spans="1:5" ht="12">
      <c r="A53" s="20">
        <v>37987</v>
      </c>
      <c r="B53" s="21">
        <v>88.8</v>
      </c>
      <c r="C53" s="21">
        <v>106.9</v>
      </c>
      <c r="D53" s="21">
        <v>87.2</v>
      </c>
      <c r="E53" s="21">
        <v>103.2</v>
      </c>
    </row>
    <row r="54" spans="1:5" ht="12">
      <c r="A54" s="20">
        <v>38018</v>
      </c>
      <c r="B54" s="21">
        <v>91.9</v>
      </c>
      <c r="C54" s="21">
        <v>103.8</v>
      </c>
      <c r="D54" s="21">
        <v>91</v>
      </c>
      <c r="E54" s="21">
        <v>99.5</v>
      </c>
    </row>
    <row r="55" spans="1:5" ht="12">
      <c r="A55" s="20">
        <v>38047</v>
      </c>
      <c r="B55" s="21">
        <v>106.3</v>
      </c>
      <c r="C55" s="21">
        <v>105.9</v>
      </c>
      <c r="D55" s="21">
        <v>106.5</v>
      </c>
      <c r="E55" s="21">
        <v>103.5</v>
      </c>
    </row>
    <row r="56" spans="1:5" ht="12">
      <c r="A56" s="20">
        <v>38078</v>
      </c>
      <c r="B56" s="21">
        <v>95.6</v>
      </c>
      <c r="C56" s="21">
        <v>83.5</v>
      </c>
      <c r="D56" s="21">
        <v>95.2</v>
      </c>
      <c r="E56" s="21">
        <v>103</v>
      </c>
    </row>
    <row r="57" spans="1:5" ht="12">
      <c r="A57" s="20">
        <v>38108</v>
      </c>
      <c r="B57" s="21">
        <v>96.5</v>
      </c>
      <c r="C57" s="21">
        <v>103.3</v>
      </c>
      <c r="D57" s="21">
        <v>96.5</v>
      </c>
      <c r="E57" s="21">
        <v>95.2</v>
      </c>
    </row>
    <row r="58" spans="1:5" ht="12">
      <c r="A58" s="20">
        <v>38139</v>
      </c>
      <c r="B58" s="21">
        <v>99.5</v>
      </c>
      <c r="C58" s="21">
        <v>79.2</v>
      </c>
      <c r="D58" s="21">
        <v>100.6</v>
      </c>
      <c r="E58" s="21">
        <v>92.6</v>
      </c>
    </row>
    <row r="59" spans="1:5" ht="12">
      <c r="A59" s="20">
        <v>38169</v>
      </c>
      <c r="B59" s="21">
        <v>96.4</v>
      </c>
      <c r="C59" s="21">
        <v>86.6</v>
      </c>
      <c r="D59" s="21">
        <v>96.8</v>
      </c>
      <c r="E59" s="21">
        <v>93.7</v>
      </c>
    </row>
    <row r="60" spans="1:5" ht="12">
      <c r="A60" s="20">
        <v>38200</v>
      </c>
      <c r="B60" s="21">
        <v>83.1</v>
      </c>
      <c r="C60" s="21">
        <v>79.2</v>
      </c>
      <c r="D60" s="21">
        <v>82.5</v>
      </c>
      <c r="E60" s="21">
        <v>91.1</v>
      </c>
    </row>
    <row r="61" spans="1:5" ht="12">
      <c r="A61" s="20">
        <v>38231</v>
      </c>
      <c r="B61" s="21">
        <v>104</v>
      </c>
      <c r="C61" s="21">
        <v>122.5</v>
      </c>
      <c r="D61" s="21">
        <v>104.2</v>
      </c>
      <c r="E61" s="21">
        <v>96.9</v>
      </c>
    </row>
    <row r="62" spans="1:5" ht="12">
      <c r="A62" s="20">
        <v>38261</v>
      </c>
      <c r="B62" s="21">
        <v>102.7</v>
      </c>
      <c r="C62" s="21">
        <v>83.9</v>
      </c>
      <c r="D62" s="21">
        <v>102.9</v>
      </c>
      <c r="E62" s="21">
        <v>105.2</v>
      </c>
    </row>
    <row r="63" spans="1:5" ht="12">
      <c r="A63" s="20">
        <v>38292</v>
      </c>
      <c r="B63" s="21">
        <v>103.7</v>
      </c>
      <c r="C63" s="21">
        <v>110.1</v>
      </c>
      <c r="D63" s="21">
        <v>102.8</v>
      </c>
      <c r="E63" s="21">
        <v>112.2</v>
      </c>
    </row>
    <row r="64" spans="1:5" ht="12">
      <c r="A64" s="20">
        <v>38322</v>
      </c>
      <c r="B64" s="21">
        <v>91</v>
      </c>
      <c r="C64" s="21">
        <v>106.9</v>
      </c>
      <c r="D64" s="21">
        <v>87.9</v>
      </c>
      <c r="E64" s="21">
        <v>122.6</v>
      </c>
    </row>
    <row r="65" spans="1:5" ht="12">
      <c r="A65" s="20">
        <v>38353</v>
      </c>
      <c r="B65" s="21">
        <v>93.1</v>
      </c>
      <c r="C65" s="21">
        <v>108.7</v>
      </c>
      <c r="D65" s="21">
        <v>91.8</v>
      </c>
      <c r="E65" s="21">
        <v>104.9</v>
      </c>
    </row>
    <row r="66" spans="1:5" ht="12">
      <c r="A66" s="20">
        <v>38384</v>
      </c>
      <c r="B66" s="21">
        <v>88.8</v>
      </c>
      <c r="C66" s="21">
        <v>103.2</v>
      </c>
      <c r="D66" s="21">
        <v>87.7</v>
      </c>
      <c r="E66" s="21">
        <v>98.9</v>
      </c>
    </row>
    <row r="67" spans="1:5" ht="12">
      <c r="A67" s="20">
        <v>38412</v>
      </c>
      <c r="B67" s="21">
        <v>103.9</v>
      </c>
      <c r="C67" s="21">
        <v>110.8</v>
      </c>
      <c r="D67" s="21">
        <v>103.9</v>
      </c>
      <c r="E67" s="21">
        <v>102.1</v>
      </c>
    </row>
    <row r="68" spans="1:5" ht="12">
      <c r="A68" s="20">
        <v>38443</v>
      </c>
      <c r="B68" s="21">
        <v>97.7</v>
      </c>
      <c r="C68" s="21">
        <v>70.4</v>
      </c>
      <c r="D68" s="21">
        <v>98.4</v>
      </c>
      <c r="E68" s="21">
        <v>96.2</v>
      </c>
    </row>
    <row r="69" spans="1:5" ht="12">
      <c r="A69" s="20">
        <v>38473</v>
      </c>
      <c r="B69" s="21">
        <v>102.8</v>
      </c>
      <c r="C69" s="21">
        <v>97.2</v>
      </c>
      <c r="D69" s="21">
        <v>103.8</v>
      </c>
      <c r="E69" s="21">
        <v>93.1</v>
      </c>
    </row>
    <row r="70" spans="1:5" ht="12">
      <c r="A70" s="20">
        <v>38504</v>
      </c>
      <c r="B70" s="21">
        <v>106.9</v>
      </c>
      <c r="C70" s="21">
        <v>92.4</v>
      </c>
      <c r="D70" s="21">
        <v>108.3</v>
      </c>
      <c r="E70" s="21">
        <v>94.7</v>
      </c>
    </row>
    <row r="71" spans="1:5" ht="12">
      <c r="A71" s="20">
        <v>38534</v>
      </c>
      <c r="B71" s="21">
        <v>101.6</v>
      </c>
      <c r="C71" s="21">
        <v>110.9</v>
      </c>
      <c r="D71" s="21">
        <v>102.3</v>
      </c>
      <c r="E71" s="21">
        <v>91.7</v>
      </c>
    </row>
    <row r="72" spans="1:5" ht="12">
      <c r="A72" s="20">
        <v>38565</v>
      </c>
      <c r="B72" s="21">
        <v>83.5</v>
      </c>
      <c r="C72" s="21">
        <v>92.5</v>
      </c>
      <c r="D72" s="21">
        <v>83.1</v>
      </c>
      <c r="E72" s="21">
        <v>86</v>
      </c>
    </row>
    <row r="73" spans="1:5" ht="12">
      <c r="A73" s="20">
        <v>38596</v>
      </c>
      <c r="B73" s="21">
        <v>107.3</v>
      </c>
      <c r="C73" s="21">
        <v>100.3</v>
      </c>
      <c r="D73" s="21">
        <v>109.1</v>
      </c>
      <c r="E73" s="21">
        <v>87.6</v>
      </c>
    </row>
    <row r="74" spans="1:5" ht="12">
      <c r="A74" s="20">
        <v>38626</v>
      </c>
      <c r="B74" s="21">
        <v>106</v>
      </c>
      <c r="C74" s="21">
        <v>116.7</v>
      </c>
      <c r="D74" s="21">
        <v>106.2</v>
      </c>
      <c r="E74" s="21">
        <v>102</v>
      </c>
    </row>
    <row r="75" spans="1:5" ht="12">
      <c r="A75" s="20">
        <v>38657</v>
      </c>
      <c r="B75" s="21">
        <v>110.9</v>
      </c>
      <c r="C75" s="21">
        <v>124.7</v>
      </c>
      <c r="D75" s="21">
        <v>110.7</v>
      </c>
      <c r="E75" s="21">
        <v>109.8</v>
      </c>
    </row>
    <row r="76" spans="1:5" ht="12">
      <c r="A76" s="20">
        <v>38687</v>
      </c>
      <c r="B76" s="21">
        <v>97.2</v>
      </c>
      <c r="C76" s="21">
        <v>72</v>
      </c>
      <c r="D76" s="21">
        <v>94.7</v>
      </c>
      <c r="E76" s="21">
        <v>133.2</v>
      </c>
    </row>
    <row r="77" spans="1:5" ht="12">
      <c r="A77" s="20">
        <v>38718</v>
      </c>
      <c r="B77" s="21">
        <v>99.4</v>
      </c>
      <c r="C77" s="21">
        <v>115.9</v>
      </c>
      <c r="D77" s="21">
        <v>98.3</v>
      </c>
      <c r="E77" s="21">
        <v>108.6</v>
      </c>
    </row>
    <row r="78" spans="1:5" ht="12">
      <c r="A78" s="20">
        <v>38749</v>
      </c>
      <c r="B78" s="21">
        <v>95.8</v>
      </c>
      <c r="C78" s="21">
        <v>98.5</v>
      </c>
      <c r="D78" s="21">
        <v>95.3</v>
      </c>
      <c r="E78" s="21">
        <v>101.9</v>
      </c>
    </row>
    <row r="79" spans="1:5" ht="12">
      <c r="A79" s="20">
        <v>38777</v>
      </c>
      <c r="B79" s="21">
        <v>110.3</v>
      </c>
      <c r="C79" s="21">
        <v>95.8</v>
      </c>
      <c r="D79" s="21">
        <v>111</v>
      </c>
      <c r="E79" s="21">
        <v>104.9</v>
      </c>
    </row>
    <row r="80" spans="1:5" ht="12">
      <c r="A80" s="20">
        <v>38808</v>
      </c>
      <c r="B80" s="21">
        <v>97.4</v>
      </c>
      <c r="C80" s="21">
        <v>101.4</v>
      </c>
      <c r="D80" s="21">
        <v>97.7</v>
      </c>
      <c r="E80" s="21">
        <v>92.9</v>
      </c>
    </row>
    <row r="81" spans="1:5" ht="12">
      <c r="A81" s="20">
        <v>38838</v>
      </c>
      <c r="B81" s="21">
        <v>110.5</v>
      </c>
      <c r="C81" s="21">
        <v>115.8</v>
      </c>
      <c r="D81" s="21">
        <v>111.8</v>
      </c>
      <c r="E81" s="21">
        <v>93.3</v>
      </c>
    </row>
    <row r="82" spans="1:5" ht="12">
      <c r="A82" s="20">
        <v>38869</v>
      </c>
      <c r="B82" s="21">
        <v>110</v>
      </c>
      <c r="C82" s="21">
        <v>99.8</v>
      </c>
      <c r="D82" s="21">
        <v>111.5</v>
      </c>
      <c r="E82" s="21">
        <v>94.2</v>
      </c>
    </row>
    <row r="83" spans="1:5" ht="12">
      <c r="A83" s="20">
        <v>38899</v>
      </c>
      <c r="B83" s="21">
        <v>107.3</v>
      </c>
      <c r="C83" s="21">
        <v>80.8</v>
      </c>
      <c r="D83" s="21">
        <v>109.1</v>
      </c>
      <c r="E83" s="21">
        <v>92.6</v>
      </c>
    </row>
    <row r="84" spans="1:5" ht="12">
      <c r="A84" s="20">
        <v>38930</v>
      </c>
      <c r="B84" s="21">
        <v>91.1</v>
      </c>
      <c r="C84" s="21">
        <v>88.2</v>
      </c>
      <c r="D84" s="21">
        <v>91.6</v>
      </c>
      <c r="E84" s="21">
        <v>86.4</v>
      </c>
    </row>
    <row r="85" spans="1:5" ht="12">
      <c r="A85" s="20">
        <v>38961</v>
      </c>
      <c r="B85" s="21">
        <v>112.4</v>
      </c>
      <c r="C85" s="21">
        <v>107.5</v>
      </c>
      <c r="D85" s="21">
        <v>114.3</v>
      </c>
      <c r="E85" s="21">
        <v>90.7</v>
      </c>
    </row>
    <row r="86" spans="1:5" ht="12">
      <c r="A86" s="20">
        <v>38991</v>
      </c>
      <c r="B86" s="21">
        <v>115.2</v>
      </c>
      <c r="C86" s="21">
        <v>127.1</v>
      </c>
      <c r="D86" s="21">
        <v>116.2</v>
      </c>
      <c r="E86" s="21">
        <v>99.9</v>
      </c>
    </row>
    <row r="87" spans="1:5" ht="12">
      <c r="A87" s="20">
        <v>39022</v>
      </c>
      <c r="B87" s="21">
        <v>119.4</v>
      </c>
      <c r="C87" s="21">
        <v>148.2</v>
      </c>
      <c r="D87" s="21">
        <v>120</v>
      </c>
      <c r="E87" s="21">
        <v>105.1</v>
      </c>
    </row>
    <row r="88" spans="1:5" ht="12">
      <c r="A88" s="20">
        <v>39052</v>
      </c>
      <c r="B88" s="21">
        <v>99.5</v>
      </c>
      <c r="C88" s="21">
        <v>111.2</v>
      </c>
      <c r="D88" s="21">
        <v>97.7</v>
      </c>
      <c r="E88" s="21">
        <v>118.2</v>
      </c>
    </row>
    <row r="89" spans="1:5" ht="12">
      <c r="A89" s="20">
        <v>39083</v>
      </c>
      <c r="B89" s="21">
        <v>108.1</v>
      </c>
      <c r="C89" s="21">
        <v>90</v>
      </c>
      <c r="D89" s="21">
        <v>108.4</v>
      </c>
      <c r="E89" s="21">
        <v>108.8</v>
      </c>
    </row>
    <row r="90" spans="1:5" ht="12">
      <c r="A90" s="20">
        <v>39114</v>
      </c>
      <c r="B90" s="21">
        <v>104.4</v>
      </c>
      <c r="C90" s="21">
        <v>104.1</v>
      </c>
      <c r="D90" s="21">
        <v>105.6</v>
      </c>
      <c r="E90" s="21">
        <v>89.8</v>
      </c>
    </row>
    <row r="91" spans="1:5" ht="12">
      <c r="A91" s="20">
        <v>39142</v>
      </c>
      <c r="B91" s="21">
        <v>119.1</v>
      </c>
      <c r="C91" s="21">
        <v>134.4</v>
      </c>
      <c r="D91" s="21">
        <v>121</v>
      </c>
      <c r="E91" s="21">
        <v>91.2</v>
      </c>
    </row>
    <row r="92" spans="1:5" ht="12">
      <c r="A92" s="20">
        <v>39173</v>
      </c>
      <c r="B92" s="21">
        <v>110.1</v>
      </c>
      <c r="C92" s="21">
        <v>130.2</v>
      </c>
      <c r="D92" s="21">
        <v>111.8</v>
      </c>
      <c r="E92" s="21">
        <v>82.8</v>
      </c>
    </row>
    <row r="93" spans="1:5" ht="12">
      <c r="A93" s="20">
        <v>39203</v>
      </c>
      <c r="B93" s="21">
        <v>115</v>
      </c>
      <c r="C93" s="21">
        <v>130.3</v>
      </c>
      <c r="D93" s="21">
        <v>117.6</v>
      </c>
      <c r="E93" s="21">
        <v>78.3</v>
      </c>
    </row>
    <row r="94" spans="1:5" ht="12">
      <c r="A94" s="20">
        <v>39234</v>
      </c>
      <c r="B94" s="21">
        <v>116.7</v>
      </c>
      <c r="C94" s="21">
        <v>115.1</v>
      </c>
      <c r="D94" s="21">
        <v>119.8</v>
      </c>
      <c r="E94" s="21">
        <v>77.8</v>
      </c>
    </row>
    <row r="95" spans="1:5" ht="12">
      <c r="A95" s="20">
        <v>39264</v>
      </c>
      <c r="B95" s="21">
        <v>117.7</v>
      </c>
      <c r="C95" s="21">
        <v>83.9</v>
      </c>
      <c r="D95" s="21">
        <v>120.7</v>
      </c>
      <c r="E95" s="21">
        <v>87.9</v>
      </c>
    </row>
    <row r="96" spans="1:5" ht="12">
      <c r="A96" s="20">
        <v>39295</v>
      </c>
      <c r="B96" s="21">
        <v>99.6</v>
      </c>
      <c r="C96" s="21">
        <v>115.2</v>
      </c>
      <c r="D96" s="21">
        <v>100.4</v>
      </c>
      <c r="E96" s="21">
        <v>85</v>
      </c>
    </row>
    <row r="97" spans="1:5" ht="12">
      <c r="A97" s="20">
        <v>39326</v>
      </c>
      <c r="B97" s="21">
        <v>116.7</v>
      </c>
      <c r="C97" s="21">
        <v>99.8</v>
      </c>
      <c r="D97" s="21">
        <v>119.7</v>
      </c>
      <c r="E97" s="21">
        <v>83.3</v>
      </c>
    </row>
    <row r="98" spans="1:5" ht="12">
      <c r="A98" s="20">
        <v>39356</v>
      </c>
      <c r="B98" s="21">
        <v>127.9</v>
      </c>
      <c r="C98" s="21">
        <v>125.9</v>
      </c>
      <c r="D98" s="21">
        <v>131</v>
      </c>
      <c r="E98" s="21">
        <v>89</v>
      </c>
    </row>
    <row r="99" spans="1:5" ht="12">
      <c r="A99" s="20">
        <v>39387</v>
      </c>
      <c r="B99" s="21">
        <v>123</v>
      </c>
      <c r="C99" s="21">
        <v>139.5</v>
      </c>
      <c r="D99" s="21">
        <v>125.3</v>
      </c>
      <c r="E99" s="21">
        <v>90</v>
      </c>
    </row>
    <row r="100" spans="1:5" ht="12">
      <c r="A100" s="20">
        <v>39417</v>
      </c>
      <c r="B100" s="21">
        <v>100.8</v>
      </c>
      <c r="C100" s="21">
        <v>93</v>
      </c>
      <c r="D100" s="21">
        <v>101.6</v>
      </c>
      <c r="E100" s="21">
        <v>92.8</v>
      </c>
    </row>
    <row r="101" spans="1:5" ht="12">
      <c r="A101" s="20">
        <v>39448</v>
      </c>
      <c r="B101" s="21">
        <v>108.6</v>
      </c>
      <c r="C101" s="21">
        <v>107</v>
      </c>
      <c r="D101" s="21">
        <v>109.2</v>
      </c>
      <c r="E101" s="21">
        <v>102</v>
      </c>
    </row>
    <row r="102" spans="1:5" ht="12">
      <c r="A102" s="20">
        <v>39479</v>
      </c>
      <c r="B102" s="21">
        <v>113.6</v>
      </c>
      <c r="C102" s="21">
        <v>118.8</v>
      </c>
      <c r="D102" s="21">
        <v>115.4</v>
      </c>
      <c r="E102" s="21">
        <v>90.9</v>
      </c>
    </row>
    <row r="103" spans="1:5" ht="12">
      <c r="A103" s="20">
        <v>39508</v>
      </c>
      <c r="B103" s="21">
        <v>116.8</v>
      </c>
      <c r="C103" s="21">
        <v>132.9</v>
      </c>
      <c r="D103" s="21">
        <v>118.7</v>
      </c>
      <c r="E103" s="21">
        <v>90.1</v>
      </c>
    </row>
    <row r="104" spans="1:5" ht="12">
      <c r="A104" s="20">
        <v>39539</v>
      </c>
      <c r="B104" s="21">
        <v>121.6</v>
      </c>
      <c r="C104" s="21">
        <v>135.1</v>
      </c>
      <c r="D104" s="21">
        <v>124</v>
      </c>
      <c r="E104" s="21">
        <v>89.5</v>
      </c>
    </row>
    <row r="105" spans="1:5" ht="12">
      <c r="A105" s="20">
        <v>39569</v>
      </c>
      <c r="B105" s="21">
        <v>115</v>
      </c>
      <c r="C105" s="21">
        <v>114.9</v>
      </c>
      <c r="D105" s="21">
        <v>117.8</v>
      </c>
      <c r="E105" s="21">
        <v>81.6</v>
      </c>
    </row>
    <row r="106" spans="1:5" ht="12">
      <c r="A106" s="20">
        <v>39600</v>
      </c>
      <c r="B106" s="21">
        <v>120.2</v>
      </c>
      <c r="C106" s="21">
        <v>110.3</v>
      </c>
      <c r="D106" s="21">
        <v>123.2</v>
      </c>
      <c r="E106" s="21">
        <v>87.3</v>
      </c>
    </row>
    <row r="107" spans="1:5" ht="12">
      <c r="A107" s="20">
        <v>39630</v>
      </c>
      <c r="B107" s="21">
        <v>115.4</v>
      </c>
      <c r="C107" s="21">
        <v>103.1</v>
      </c>
      <c r="D107" s="21">
        <v>117.9</v>
      </c>
      <c r="E107" s="21">
        <v>88.1</v>
      </c>
    </row>
    <row r="108" spans="1:5" ht="12">
      <c r="A108" s="20">
        <v>39661</v>
      </c>
      <c r="B108" s="21">
        <v>93.9</v>
      </c>
      <c r="C108" s="21">
        <v>81.3</v>
      </c>
      <c r="D108" s="21">
        <v>95.3</v>
      </c>
      <c r="E108" s="21">
        <v>80.3</v>
      </c>
    </row>
    <row r="109" spans="1:5" ht="12">
      <c r="A109" s="20">
        <v>39692</v>
      </c>
      <c r="B109" s="21">
        <v>123.4</v>
      </c>
      <c r="C109" s="21">
        <v>110.2</v>
      </c>
      <c r="D109" s="21">
        <v>126.9</v>
      </c>
      <c r="E109" s="21">
        <v>84.9</v>
      </c>
    </row>
    <row r="110" spans="1:5" ht="12">
      <c r="A110" s="20">
        <v>39722</v>
      </c>
      <c r="B110" s="139">
        <v>124.2</v>
      </c>
      <c r="C110" s="139">
        <v>124.9</v>
      </c>
      <c r="D110" s="139">
        <v>127.1</v>
      </c>
      <c r="E110" s="139">
        <v>89.9</v>
      </c>
    </row>
    <row r="111" spans="1:5" ht="12">
      <c r="A111" s="20">
        <v>39753</v>
      </c>
      <c r="B111" s="139">
        <v>105</v>
      </c>
      <c r="C111" s="139">
        <v>116.7</v>
      </c>
      <c r="D111" s="139">
        <v>105.6</v>
      </c>
      <c r="E111" s="139">
        <v>94.2</v>
      </c>
    </row>
    <row r="112" spans="1:5" ht="12">
      <c r="A112" s="20">
        <v>39783</v>
      </c>
      <c r="B112" s="139">
        <v>84.9</v>
      </c>
      <c r="C112" s="139">
        <v>108.7</v>
      </c>
      <c r="D112" s="139">
        <v>83.2</v>
      </c>
      <c r="E112" s="139">
        <v>99.8</v>
      </c>
    </row>
    <row r="113" spans="1:5" ht="12">
      <c r="A113" s="20">
        <v>39814</v>
      </c>
      <c r="B113" s="139">
        <v>87</v>
      </c>
      <c r="C113" s="139">
        <v>103.5</v>
      </c>
      <c r="D113" s="139">
        <v>85.3</v>
      </c>
      <c r="E113" s="139">
        <v>96.2</v>
      </c>
    </row>
  </sheetData>
  <sheetProtection/>
  <mergeCells count="3">
    <mergeCell ref="B2:E2"/>
    <mergeCell ref="B3:B4"/>
    <mergeCell ref="A3:A4"/>
  </mergeCell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112"/>
  <sheetViews>
    <sheetView zoomScalePageLayoutView="0" workbookViewId="0" topLeftCell="A1">
      <pane xSplit="1" ySplit="3" topLeftCell="B90" activePane="bottomRight" state="frozen"/>
      <selection pane="topLeft" activeCell="H8" sqref="H8"/>
      <selection pane="topRight" activeCell="H8" sqref="H8"/>
      <selection pane="bottomLeft" activeCell="H8" sqref="H8"/>
      <selection pane="bottomRight" activeCell="H107" sqref="H107"/>
    </sheetView>
  </sheetViews>
  <sheetFormatPr defaultColWidth="9.140625" defaultRowHeight="15"/>
  <cols>
    <col min="1" max="1" width="8.421875" style="5" bestFit="1" customWidth="1"/>
    <col min="2" max="2" width="12.140625" style="5" customWidth="1"/>
    <col min="3" max="3" width="11.7109375" style="5" customWidth="1"/>
    <col min="4" max="4" width="9.8515625" style="5" customWidth="1"/>
    <col min="5" max="5" width="6.7109375" style="5" bestFit="1" customWidth="1"/>
    <col min="6" max="6" width="1.421875" style="5" customWidth="1"/>
    <col min="7" max="16384" width="9.140625" style="5" customWidth="1"/>
  </cols>
  <sheetData>
    <row r="1" ht="7.5" customHeight="1"/>
    <row r="2" spans="1:5" ht="12">
      <c r="A2" s="52" t="s">
        <v>27</v>
      </c>
      <c r="B2" s="170" t="s">
        <v>125</v>
      </c>
      <c r="C2" s="170"/>
      <c r="D2" s="170"/>
      <c r="E2" s="170"/>
    </row>
    <row r="3" spans="1:11" ht="72">
      <c r="A3" s="22" t="s">
        <v>123</v>
      </c>
      <c r="B3" s="51" t="s">
        <v>124</v>
      </c>
      <c r="C3" s="51" t="s">
        <v>120</v>
      </c>
      <c r="D3" s="51" t="s">
        <v>121</v>
      </c>
      <c r="E3" s="51" t="s">
        <v>122</v>
      </c>
      <c r="H3" s="140"/>
      <c r="I3" s="140"/>
      <c r="J3" s="140"/>
      <c r="K3" s="140"/>
    </row>
    <row r="4" spans="1:5" ht="12">
      <c r="A4" s="9">
        <v>36526</v>
      </c>
      <c r="B4" s="7">
        <v>111.21606039228716</v>
      </c>
      <c r="C4" s="7">
        <v>102.30337740464329</v>
      </c>
      <c r="D4" s="7">
        <v>99.69693323831152</v>
      </c>
      <c r="E4" s="8">
        <v>1.0137</v>
      </c>
    </row>
    <row r="5" spans="1:5" ht="12">
      <c r="A5" s="9">
        <v>36557</v>
      </c>
      <c r="B5" s="7">
        <v>110.03051142221915</v>
      </c>
      <c r="C5" s="7">
        <v>101.74236186636045</v>
      </c>
      <c r="D5" s="7">
        <v>99.35017385716984</v>
      </c>
      <c r="E5" s="8">
        <v>0.9834</v>
      </c>
    </row>
    <row r="6" spans="1:5" ht="12">
      <c r="A6" s="9">
        <v>36586</v>
      </c>
      <c r="B6" s="7">
        <v>108.66731725157263</v>
      </c>
      <c r="C6" s="7">
        <v>101.05183818392128</v>
      </c>
      <c r="D6" s="7">
        <v>98.39977376424821</v>
      </c>
      <c r="E6" s="8">
        <v>0.9643</v>
      </c>
    </row>
    <row r="7" spans="1:5" ht="12">
      <c r="A7" s="9">
        <v>36617</v>
      </c>
      <c r="B7" s="7">
        <v>107.5650353496804</v>
      </c>
      <c r="C7" s="7">
        <v>100.52915121626127</v>
      </c>
      <c r="D7" s="7">
        <v>98.06825765487282</v>
      </c>
      <c r="E7" s="8">
        <v>0.947</v>
      </c>
    </row>
    <row r="8" spans="1:5" ht="12">
      <c r="A8" s="9">
        <v>36647</v>
      </c>
      <c r="B8" s="7">
        <v>106.52255791255885</v>
      </c>
      <c r="C8" s="7">
        <v>99.87548903936438</v>
      </c>
      <c r="D8" s="7">
        <v>97.07711988437462</v>
      </c>
      <c r="E8" s="8">
        <v>0.906</v>
      </c>
    </row>
    <row r="9" spans="1:5" ht="12">
      <c r="A9" s="9">
        <v>36678</v>
      </c>
      <c r="B9" s="7">
        <v>106.6822433740673</v>
      </c>
      <c r="C9" s="7">
        <v>100.25763517224595</v>
      </c>
      <c r="D9" s="7">
        <v>97.35897255465333</v>
      </c>
      <c r="E9" s="8">
        <v>0.9492</v>
      </c>
    </row>
    <row r="10" spans="1:5" ht="12">
      <c r="A10" s="9">
        <v>36708</v>
      </c>
      <c r="B10" s="7">
        <v>105.83943475227346</v>
      </c>
      <c r="C10" s="7">
        <v>100.16020175488127</v>
      </c>
      <c r="D10" s="7">
        <v>97.36996992817487</v>
      </c>
      <c r="E10" s="8">
        <v>0.9397</v>
      </c>
    </row>
    <row r="11" spans="1:5" ht="12">
      <c r="A11" s="9">
        <v>36739</v>
      </c>
      <c r="B11" s="7">
        <v>104.4891083237912</v>
      </c>
      <c r="C11" s="7">
        <v>99.14361699089378</v>
      </c>
      <c r="D11" s="7">
        <v>97.36865693317402</v>
      </c>
      <c r="E11" s="8">
        <v>0.9041</v>
      </c>
    </row>
    <row r="12" spans="1:5" ht="12">
      <c r="A12" s="9">
        <v>36770</v>
      </c>
      <c r="B12" s="7">
        <v>103.52991193113876</v>
      </c>
      <c r="C12" s="7">
        <v>99.23756015524533</v>
      </c>
      <c r="D12" s="7">
        <v>96.35629959175913</v>
      </c>
      <c r="E12" s="8">
        <v>0.8721</v>
      </c>
    </row>
    <row r="13" spans="1:5" ht="12">
      <c r="A13" s="9">
        <v>36800</v>
      </c>
      <c r="B13" s="7">
        <v>102.906348201502</v>
      </c>
      <c r="C13" s="7">
        <v>99.11483345524805</v>
      </c>
      <c r="D13" s="7">
        <v>96.62732668848241</v>
      </c>
      <c r="E13" s="8">
        <v>0.8552</v>
      </c>
    </row>
    <row r="14" spans="1:5" ht="12">
      <c r="A14" s="9">
        <v>36831</v>
      </c>
      <c r="B14" s="7">
        <v>102.48723673511552</v>
      </c>
      <c r="C14" s="7">
        <v>99.61817499816613</v>
      </c>
      <c r="D14" s="7">
        <v>96.46760622939452</v>
      </c>
      <c r="E14" s="8">
        <v>0.8564</v>
      </c>
    </row>
    <row r="15" spans="1:5" ht="12">
      <c r="A15" s="9">
        <v>36861</v>
      </c>
      <c r="B15" s="7">
        <v>102.74810901407187</v>
      </c>
      <c r="C15" s="7">
        <v>99.72701125313979</v>
      </c>
      <c r="D15" s="7">
        <v>97.1385662220191</v>
      </c>
      <c r="E15" s="8">
        <v>0.8973</v>
      </c>
    </row>
    <row r="16" spans="1:5" ht="12">
      <c r="A16" s="9">
        <v>36892</v>
      </c>
      <c r="B16" s="7">
        <v>103.13907848613601</v>
      </c>
      <c r="C16" s="7">
        <v>100.38377639576794</v>
      </c>
      <c r="D16" s="7">
        <v>99.61579995162808</v>
      </c>
      <c r="E16" s="8">
        <v>0.9383</v>
      </c>
    </row>
    <row r="17" spans="1:5" ht="12">
      <c r="A17" s="9">
        <v>36923</v>
      </c>
      <c r="B17" s="7">
        <v>102.17160440999545</v>
      </c>
      <c r="C17" s="7">
        <v>100.14627384060712</v>
      </c>
      <c r="D17" s="7">
        <v>99.64252218089732</v>
      </c>
      <c r="E17" s="8">
        <v>0.9217</v>
      </c>
    </row>
    <row r="18" spans="1:5" ht="12">
      <c r="A18" s="9">
        <v>36951</v>
      </c>
      <c r="B18" s="7">
        <v>101.59464071990794</v>
      </c>
      <c r="C18" s="7">
        <v>100.44622848323135</v>
      </c>
      <c r="D18" s="7">
        <v>99.27147619272793</v>
      </c>
      <c r="E18" s="8">
        <v>0.9095</v>
      </c>
    </row>
    <row r="19" spans="1:5" ht="12">
      <c r="A19" s="9">
        <v>36982</v>
      </c>
      <c r="B19" s="7">
        <v>100.80892687335319</v>
      </c>
      <c r="C19" s="7">
        <v>99.85422360171921</v>
      </c>
      <c r="D19" s="7">
        <v>99.34034307260087</v>
      </c>
      <c r="E19" s="8">
        <v>0.892</v>
      </c>
    </row>
    <row r="20" spans="1:5" ht="12">
      <c r="A20" s="9">
        <v>37012</v>
      </c>
      <c r="B20" s="7">
        <v>100.01371226026019</v>
      </c>
      <c r="C20" s="7">
        <v>99.78134961972755</v>
      </c>
      <c r="D20" s="7">
        <v>99.1848180420671</v>
      </c>
      <c r="E20" s="8">
        <v>0.8742</v>
      </c>
    </row>
    <row r="21" spans="1:5" ht="12">
      <c r="A21" s="9">
        <v>37043</v>
      </c>
      <c r="B21" s="7">
        <v>99.15377265556941</v>
      </c>
      <c r="C21" s="7">
        <v>99.15398246454558</v>
      </c>
      <c r="D21" s="7">
        <v>98.74941649470604</v>
      </c>
      <c r="E21" s="8">
        <v>0.8532</v>
      </c>
    </row>
    <row r="22" spans="1:5" ht="12">
      <c r="A22" s="9">
        <v>37073</v>
      </c>
      <c r="B22" s="7">
        <v>99.07559900715455</v>
      </c>
      <c r="C22" s="7">
        <v>99.31167585236089</v>
      </c>
      <c r="D22" s="7">
        <v>99.59980044152253</v>
      </c>
      <c r="E22" s="8">
        <v>0.8607</v>
      </c>
    </row>
    <row r="23" spans="1:5" ht="12">
      <c r="A23" s="9">
        <v>37104</v>
      </c>
      <c r="B23" s="7">
        <v>99.43428523069008</v>
      </c>
      <c r="C23" s="7">
        <v>99.68587906472771</v>
      </c>
      <c r="D23" s="7">
        <v>100.38601103138036</v>
      </c>
      <c r="E23" s="8">
        <v>0.9005</v>
      </c>
    </row>
    <row r="24" spans="1:5" ht="12">
      <c r="A24" s="9">
        <v>37135</v>
      </c>
      <c r="B24" s="7">
        <v>99.28264178105945</v>
      </c>
      <c r="C24" s="7">
        <v>100.257058558888</v>
      </c>
      <c r="D24" s="7">
        <v>100.55990158813664</v>
      </c>
      <c r="E24" s="8">
        <v>0.9111</v>
      </c>
    </row>
    <row r="25" spans="1:5" ht="12">
      <c r="A25" s="9">
        <v>37165</v>
      </c>
      <c r="B25" s="7">
        <v>98.92362022258823</v>
      </c>
      <c r="C25" s="7">
        <v>100.4001587474495</v>
      </c>
      <c r="D25" s="7">
        <v>100.92982822326626</v>
      </c>
      <c r="E25" s="8">
        <v>0.9059</v>
      </c>
    </row>
    <row r="26" spans="1:5" ht="12">
      <c r="A26" s="9">
        <v>37196</v>
      </c>
      <c r="B26" s="7">
        <v>98.264456793809</v>
      </c>
      <c r="C26" s="7">
        <v>100.27421581780341</v>
      </c>
      <c r="D26" s="7">
        <v>101.04270949253369</v>
      </c>
      <c r="E26" s="8">
        <v>0.8883</v>
      </c>
    </row>
    <row r="27" spans="1:6" ht="12">
      <c r="A27" s="9">
        <v>37226</v>
      </c>
      <c r="B27" s="7">
        <v>98.05498499224358</v>
      </c>
      <c r="C27" s="7">
        <v>99.88742980000777</v>
      </c>
      <c r="D27" s="7">
        <v>101.32673070920761</v>
      </c>
      <c r="E27" s="8">
        <v>0.8924</v>
      </c>
      <c r="F27" s="7"/>
    </row>
    <row r="28" spans="1:5" ht="12">
      <c r="A28" s="9">
        <v>37257</v>
      </c>
      <c r="B28" s="7">
        <v>97.52954747671438</v>
      </c>
      <c r="C28" s="7">
        <v>100.61269755292426</v>
      </c>
      <c r="D28" s="7">
        <v>100.96114650908908</v>
      </c>
      <c r="E28" s="8">
        <v>0.8833</v>
      </c>
    </row>
    <row r="29" spans="1:5" ht="12">
      <c r="A29" s="9">
        <v>37288</v>
      </c>
      <c r="B29" s="7">
        <v>96.90537038089873</v>
      </c>
      <c r="C29" s="7">
        <v>100.64474321748158</v>
      </c>
      <c r="D29" s="7">
        <v>101.00584128765036</v>
      </c>
      <c r="E29" s="8">
        <v>0.87</v>
      </c>
    </row>
    <row r="30" spans="1:5" ht="12">
      <c r="A30" s="9">
        <v>37316</v>
      </c>
      <c r="B30" s="7">
        <v>96.50894639989785</v>
      </c>
      <c r="C30" s="7">
        <v>100.54271951305248</v>
      </c>
      <c r="D30" s="7">
        <v>101.07352062940325</v>
      </c>
      <c r="E30" s="8">
        <v>0.8758</v>
      </c>
    </row>
    <row r="31" spans="1:5" ht="12">
      <c r="A31" s="9">
        <v>37347</v>
      </c>
      <c r="B31" s="7">
        <v>96.14521053145448</v>
      </c>
      <c r="C31" s="7">
        <v>101.2657254534985</v>
      </c>
      <c r="D31" s="7">
        <v>100.87024015151653</v>
      </c>
      <c r="E31" s="8">
        <v>0.8858</v>
      </c>
    </row>
    <row r="32" spans="1:5" ht="12">
      <c r="A32" s="9">
        <v>37377</v>
      </c>
      <c r="B32" s="7">
        <v>96.34115421085191</v>
      </c>
      <c r="C32" s="7">
        <v>101.62607103615771</v>
      </c>
      <c r="D32" s="7">
        <v>101.1439266848902</v>
      </c>
      <c r="E32" s="8">
        <v>0.917</v>
      </c>
    </row>
    <row r="33" spans="1:5" ht="12">
      <c r="A33" s="9">
        <v>37408</v>
      </c>
      <c r="B33" s="7">
        <v>96.6386403609528</v>
      </c>
      <c r="C33" s="7">
        <v>101.74497517606231</v>
      </c>
      <c r="D33" s="7">
        <v>101.81070290649659</v>
      </c>
      <c r="E33" s="8">
        <v>0.9554</v>
      </c>
    </row>
    <row r="34" spans="1:5" ht="12">
      <c r="A34" s="9">
        <v>37438</v>
      </c>
      <c r="B34" s="7">
        <v>96.72317019466851</v>
      </c>
      <c r="C34" s="7">
        <v>102.3638924497585</v>
      </c>
      <c r="D34" s="7">
        <v>101.9834469488133</v>
      </c>
      <c r="E34" s="8">
        <v>0.9922</v>
      </c>
    </row>
    <row r="35" spans="1:5" ht="12">
      <c r="A35" s="9">
        <v>37469</v>
      </c>
      <c r="B35" s="7">
        <v>96.33247321010222</v>
      </c>
      <c r="C35" s="7">
        <v>101.97063280834054</v>
      </c>
      <c r="D35" s="7">
        <v>101.55915950838137</v>
      </c>
      <c r="E35" s="8">
        <v>0.9778</v>
      </c>
    </row>
    <row r="36" spans="1:5" ht="12">
      <c r="A36" s="9">
        <v>37500</v>
      </c>
      <c r="B36" s="7">
        <v>96.00311081820465</v>
      </c>
      <c r="C36" s="7">
        <v>102.25319313007523</v>
      </c>
      <c r="D36" s="7">
        <v>101.68080993384794</v>
      </c>
      <c r="E36" s="8">
        <v>0.9808</v>
      </c>
    </row>
    <row r="37" spans="1:5" ht="12">
      <c r="A37" s="9">
        <v>37530</v>
      </c>
      <c r="B37" s="7">
        <v>95.80270766928092</v>
      </c>
      <c r="C37" s="7">
        <v>102.38832768462578</v>
      </c>
      <c r="D37" s="7">
        <v>101.69602975897736</v>
      </c>
      <c r="E37" s="8">
        <v>0.9811</v>
      </c>
    </row>
    <row r="38" spans="1:5" ht="12">
      <c r="A38" s="9">
        <v>37561</v>
      </c>
      <c r="B38" s="7">
        <v>95.63698439749197</v>
      </c>
      <c r="C38" s="7">
        <v>102.27770943049323</v>
      </c>
      <c r="D38" s="7">
        <v>102.3628754824758</v>
      </c>
      <c r="E38" s="8">
        <v>1.0014</v>
      </c>
    </row>
    <row r="39" spans="1:5" ht="12">
      <c r="A39" s="9">
        <v>37591</v>
      </c>
      <c r="B39" s="7">
        <v>95.66151295221955</v>
      </c>
      <c r="C39" s="7">
        <v>102.54778778824296</v>
      </c>
      <c r="D39" s="7">
        <v>102.5334261479468</v>
      </c>
      <c r="E39" s="8">
        <v>1.0183</v>
      </c>
    </row>
    <row r="40" spans="1:5" ht="12">
      <c r="A40" s="9">
        <v>37622</v>
      </c>
      <c r="B40" s="7">
        <v>95.93878695736718</v>
      </c>
      <c r="C40" s="7">
        <v>103.63324568892635</v>
      </c>
      <c r="D40" s="7">
        <v>102.36562388669664</v>
      </c>
      <c r="E40" s="8">
        <v>1.0622</v>
      </c>
    </row>
    <row r="41" spans="1:5" ht="12">
      <c r="A41" s="9">
        <v>37653</v>
      </c>
      <c r="B41" s="7">
        <v>96.08971562473826</v>
      </c>
      <c r="C41" s="7">
        <v>103.90506130926333</v>
      </c>
      <c r="D41" s="7">
        <v>101.93980225493553</v>
      </c>
      <c r="E41" s="8">
        <v>1.0773</v>
      </c>
    </row>
    <row r="42" spans="1:5" ht="12">
      <c r="A42" s="9">
        <v>37681</v>
      </c>
      <c r="B42" s="7">
        <v>96.02666226571775</v>
      </c>
      <c r="C42" s="7">
        <v>104.23054847705838</v>
      </c>
      <c r="D42" s="7">
        <v>101.89307520140957</v>
      </c>
      <c r="E42" s="8">
        <v>1.0807</v>
      </c>
    </row>
    <row r="43" spans="1:5" ht="12">
      <c r="A43" s="9">
        <v>37712</v>
      </c>
      <c r="B43" s="7">
        <v>95.93635338091359</v>
      </c>
      <c r="C43" s="7">
        <v>104.65569555111622</v>
      </c>
      <c r="D43" s="7">
        <v>102.81683274109061</v>
      </c>
      <c r="E43" s="8">
        <v>1.0848</v>
      </c>
    </row>
    <row r="44" spans="1:5" ht="12">
      <c r="A44" s="9">
        <v>37742</v>
      </c>
      <c r="B44" s="7">
        <v>96.51823253184932</v>
      </c>
      <c r="C44" s="7">
        <v>105.85102124387393</v>
      </c>
      <c r="D44" s="7">
        <v>103.96725465656917</v>
      </c>
      <c r="E44" s="8">
        <v>1.1582</v>
      </c>
    </row>
    <row r="45" spans="1:5" ht="12">
      <c r="A45" s="9">
        <v>37773</v>
      </c>
      <c r="B45" s="7">
        <v>96.60036149113706</v>
      </c>
      <c r="C45" s="7">
        <v>106.09893265946435</v>
      </c>
      <c r="D45" s="7">
        <v>104.10812289135842</v>
      </c>
      <c r="E45" s="8">
        <v>1.1663</v>
      </c>
    </row>
    <row r="46" spans="1:5" ht="12">
      <c r="A46" s="9">
        <v>37803</v>
      </c>
      <c r="B46" s="7">
        <v>96.11283736743303</v>
      </c>
      <c r="C46" s="7">
        <v>106.03053563336556</v>
      </c>
      <c r="D46" s="7">
        <v>103.69092417127281</v>
      </c>
      <c r="E46" s="8">
        <v>1.1372</v>
      </c>
    </row>
    <row r="47" spans="1:5" ht="12">
      <c r="A47" s="9">
        <v>37834</v>
      </c>
      <c r="B47" s="7">
        <v>95.61799512883431</v>
      </c>
      <c r="C47" s="7">
        <v>104.92164815458334</v>
      </c>
      <c r="D47" s="7">
        <v>102.92641799533064</v>
      </c>
      <c r="E47" s="8">
        <v>1.1139</v>
      </c>
    </row>
    <row r="48" spans="1:5" ht="12">
      <c r="A48" s="9">
        <v>37865</v>
      </c>
      <c r="B48" s="7">
        <v>95.42312325488214</v>
      </c>
      <c r="C48" s="7">
        <v>104.81482352943732</v>
      </c>
      <c r="D48" s="7">
        <v>103.01606396053941</v>
      </c>
      <c r="E48" s="8">
        <v>1.1222</v>
      </c>
    </row>
    <row r="49" spans="1:5" ht="12">
      <c r="A49" s="9">
        <v>37895</v>
      </c>
      <c r="B49" s="7">
        <v>95.58429723040878</v>
      </c>
      <c r="C49" s="7">
        <v>105.2521225506734</v>
      </c>
      <c r="D49" s="7">
        <v>103.09393293861449</v>
      </c>
      <c r="E49" s="8">
        <v>1.1692</v>
      </c>
    </row>
    <row r="50" spans="1:5" ht="12">
      <c r="A50" s="9">
        <v>37926</v>
      </c>
      <c r="B50" s="7">
        <v>95.37015154804163</v>
      </c>
      <c r="C50" s="7">
        <v>105.27417306866211</v>
      </c>
      <c r="D50" s="7">
        <v>103.02514406903826</v>
      </c>
      <c r="E50" s="8">
        <v>1.1702</v>
      </c>
    </row>
    <row r="51" spans="1:5" ht="12">
      <c r="A51" s="9">
        <v>37956</v>
      </c>
      <c r="B51" s="7">
        <v>95.79313413628437</v>
      </c>
      <c r="C51" s="7">
        <v>105.61605348978415</v>
      </c>
      <c r="D51" s="7">
        <v>103.78711408101555</v>
      </c>
      <c r="E51" s="8">
        <v>1.2286</v>
      </c>
    </row>
    <row r="52" spans="1:5" ht="12">
      <c r="A52" s="9">
        <v>37987</v>
      </c>
      <c r="B52" s="7">
        <v>95.88608194591765</v>
      </c>
      <c r="C52" s="7">
        <v>105.90356727727735</v>
      </c>
      <c r="D52" s="7">
        <v>104.09535521632853</v>
      </c>
      <c r="E52" s="8">
        <v>1.2613</v>
      </c>
    </row>
    <row r="53" spans="1:5" ht="12">
      <c r="A53" s="9">
        <v>38018</v>
      </c>
      <c r="B53" s="7">
        <v>95.74642543119303</v>
      </c>
      <c r="C53" s="7">
        <v>105.56931497493136</v>
      </c>
      <c r="D53" s="7">
        <v>104.16791719355433</v>
      </c>
      <c r="E53" s="8">
        <v>1.2646</v>
      </c>
    </row>
    <row r="54" spans="1:5" ht="12">
      <c r="A54" s="9">
        <v>38047</v>
      </c>
      <c r="B54" s="7">
        <v>95.18389512517845</v>
      </c>
      <c r="C54" s="7">
        <v>105.2248758564106</v>
      </c>
      <c r="D54" s="7">
        <v>103.33947648894011</v>
      </c>
      <c r="E54" s="8">
        <v>1.2262</v>
      </c>
    </row>
    <row r="55" spans="1:5" ht="12">
      <c r="A55" s="9">
        <v>38078</v>
      </c>
      <c r="B55" s="7">
        <v>94.60990643216002</v>
      </c>
      <c r="C55" s="7">
        <v>104.74604308780555</v>
      </c>
      <c r="D55" s="7">
        <v>102.81672775888346</v>
      </c>
      <c r="E55" s="8">
        <v>1.1985</v>
      </c>
    </row>
    <row r="56" spans="1:5" ht="12">
      <c r="A56" s="9">
        <v>38108</v>
      </c>
      <c r="B56" s="7">
        <v>94.5942630191732</v>
      </c>
      <c r="C56" s="7">
        <v>105.27950060728281</v>
      </c>
      <c r="D56" s="7">
        <v>103.11693008294125</v>
      </c>
      <c r="E56" s="8">
        <v>1.2007</v>
      </c>
    </row>
    <row r="57" spans="1:5" ht="12">
      <c r="A57" s="9">
        <v>38139</v>
      </c>
      <c r="B57" s="7">
        <v>94.29979218665854</v>
      </c>
      <c r="C57" s="7">
        <v>105.18158825158352</v>
      </c>
      <c r="D57" s="7">
        <v>102.97135539589728</v>
      </c>
      <c r="E57" s="8">
        <v>1.2138</v>
      </c>
    </row>
    <row r="58" spans="1:5" ht="12">
      <c r="A58" s="9">
        <v>38169</v>
      </c>
      <c r="B58" s="7">
        <v>94.04179768606724</v>
      </c>
      <c r="C58" s="7">
        <v>105.29981384131762</v>
      </c>
      <c r="D58" s="7">
        <v>102.78473566163593</v>
      </c>
      <c r="E58" s="8">
        <v>1.2266</v>
      </c>
    </row>
    <row r="59" spans="1:5" ht="12">
      <c r="A59" s="9">
        <v>38200</v>
      </c>
      <c r="B59" s="7">
        <v>93.96464663362218</v>
      </c>
      <c r="C59" s="7">
        <v>104.54996218177502</v>
      </c>
      <c r="D59" s="7">
        <v>102.45874747538659</v>
      </c>
      <c r="E59" s="8">
        <v>1.2176</v>
      </c>
    </row>
    <row r="60" spans="1:5" ht="12">
      <c r="A60" s="9">
        <v>38231</v>
      </c>
      <c r="B60" s="7">
        <v>94.00608044273315</v>
      </c>
      <c r="C60" s="7">
        <v>104.48532471480145</v>
      </c>
      <c r="D60" s="7">
        <v>102.76541392963212</v>
      </c>
      <c r="E60" s="8">
        <v>1.2218</v>
      </c>
    </row>
    <row r="61" spans="1:5" ht="12">
      <c r="A61" s="9">
        <v>38261</v>
      </c>
      <c r="B61" s="7">
        <v>94.22347051911413</v>
      </c>
      <c r="C61" s="7">
        <v>104.73057062270954</v>
      </c>
      <c r="D61" s="7">
        <v>102.5422747828802</v>
      </c>
      <c r="E61" s="8">
        <v>1.249</v>
      </c>
    </row>
    <row r="62" spans="1:5" ht="12">
      <c r="A62" s="9">
        <v>38292</v>
      </c>
      <c r="B62" s="7">
        <v>94.48566133719636</v>
      </c>
      <c r="C62" s="7">
        <v>105.70204007127042</v>
      </c>
      <c r="D62" s="7">
        <v>103.0538809167828</v>
      </c>
      <c r="E62" s="8">
        <v>1.2991</v>
      </c>
    </row>
    <row r="63" spans="1:5" ht="12">
      <c r="A63" s="9">
        <v>38322</v>
      </c>
      <c r="B63" s="7">
        <v>94.63670447893293</v>
      </c>
      <c r="C63" s="7">
        <v>105.24859123608404</v>
      </c>
      <c r="D63" s="7">
        <v>103.65031742645034</v>
      </c>
      <c r="E63" s="8">
        <v>1.3408</v>
      </c>
    </row>
    <row r="64" spans="1:5" ht="12">
      <c r="A64" s="9">
        <v>38353</v>
      </c>
      <c r="B64" s="7">
        <v>94.41244503792997</v>
      </c>
      <c r="C64" s="7">
        <v>104.55295228316557</v>
      </c>
      <c r="D64" s="7">
        <v>103.44308680860952</v>
      </c>
      <c r="E64" s="8">
        <v>1.3119</v>
      </c>
    </row>
    <row r="65" spans="1:5" ht="12">
      <c r="A65" s="9">
        <v>38384</v>
      </c>
      <c r="B65" s="7">
        <v>94.19365109736367</v>
      </c>
      <c r="C65" s="7">
        <v>104.5446783921961</v>
      </c>
      <c r="D65" s="7">
        <v>103.58139215210875</v>
      </c>
      <c r="E65" s="8">
        <v>1.3014</v>
      </c>
    </row>
    <row r="66" spans="1:5" ht="12">
      <c r="A66" s="9">
        <v>38412</v>
      </c>
      <c r="B66" s="7">
        <v>94.39098345744588</v>
      </c>
      <c r="C66" s="7">
        <v>105.40440987573758</v>
      </c>
      <c r="D66" s="7">
        <v>103.60814564150604</v>
      </c>
      <c r="E66" s="8">
        <v>1.3201</v>
      </c>
    </row>
    <row r="67" spans="1:5" ht="12">
      <c r="A67" s="9">
        <v>38443</v>
      </c>
      <c r="B67" s="7">
        <v>94.35481764417548</v>
      </c>
      <c r="C67" s="7">
        <v>105.25978852816966</v>
      </c>
      <c r="D67" s="7">
        <v>103.6382588786059</v>
      </c>
      <c r="E67" s="8">
        <v>1.2938</v>
      </c>
    </row>
    <row r="68" spans="1:5" ht="12">
      <c r="A68" s="9">
        <v>38473</v>
      </c>
      <c r="B68" s="7">
        <v>94.22257838338088</v>
      </c>
      <c r="C68" s="7">
        <v>105.30157926057862</v>
      </c>
      <c r="D68" s="7">
        <v>103.35479373468883</v>
      </c>
      <c r="E68" s="8">
        <v>1.2694</v>
      </c>
    </row>
    <row r="69" spans="1:5" ht="12">
      <c r="A69" s="9">
        <v>38504</v>
      </c>
      <c r="B69" s="7">
        <v>93.61783659456648</v>
      </c>
      <c r="C69" s="7">
        <v>104.59019191982976</v>
      </c>
      <c r="D69" s="7">
        <v>102.36574507307145</v>
      </c>
      <c r="E69" s="8">
        <v>1.2165</v>
      </c>
    </row>
    <row r="70" spans="1:5" ht="12">
      <c r="A70" s="9">
        <v>38534</v>
      </c>
      <c r="B70" s="7">
        <v>93.79603565130775</v>
      </c>
      <c r="C70" s="7">
        <v>105.33450391615114</v>
      </c>
      <c r="D70" s="7">
        <v>102.16083416057783</v>
      </c>
      <c r="E70" s="8">
        <v>1.2037</v>
      </c>
    </row>
    <row r="71" spans="1:5" ht="12">
      <c r="A71" s="9">
        <v>38565</v>
      </c>
      <c r="B71" s="7">
        <v>93.85637972346598</v>
      </c>
      <c r="C71" s="7">
        <v>104.54898413521832</v>
      </c>
      <c r="D71" s="7">
        <v>102.11310614605857</v>
      </c>
      <c r="E71" s="8">
        <v>1.2292</v>
      </c>
    </row>
    <row r="72" spans="1:5" ht="12">
      <c r="A72" s="9">
        <v>38596</v>
      </c>
      <c r="B72" s="7">
        <v>93.69209146781401</v>
      </c>
      <c r="C72" s="7">
        <v>105.14938909260749</v>
      </c>
      <c r="D72" s="7">
        <v>101.74542434131996</v>
      </c>
      <c r="E72" s="8">
        <v>1.2256</v>
      </c>
    </row>
    <row r="73" spans="1:5" ht="12">
      <c r="A73" s="9">
        <v>38626</v>
      </c>
      <c r="B73" s="7">
        <v>93.70770745519265</v>
      </c>
      <c r="C73" s="7">
        <v>105.18415209314627</v>
      </c>
      <c r="D73" s="7">
        <v>101.48757634234995</v>
      </c>
      <c r="E73" s="8">
        <v>1.2015</v>
      </c>
    </row>
    <row r="74" spans="1:5" ht="12">
      <c r="A74" s="9">
        <v>38657</v>
      </c>
      <c r="B74" s="7">
        <v>93.58154530650626</v>
      </c>
      <c r="C74" s="7">
        <v>104.8114556306025</v>
      </c>
      <c r="D74" s="7">
        <v>101.88541658900864</v>
      </c>
      <c r="E74" s="8">
        <v>1.1786</v>
      </c>
    </row>
    <row r="75" spans="1:5" ht="12">
      <c r="A75" s="9">
        <v>38687</v>
      </c>
      <c r="B75" s="7">
        <v>93.51478372072499</v>
      </c>
      <c r="C75" s="7">
        <v>104.48352028173238</v>
      </c>
      <c r="D75" s="7">
        <v>101.80936735358806</v>
      </c>
      <c r="E75" s="8">
        <v>1.1856</v>
      </c>
    </row>
    <row r="76" spans="1:5" ht="12">
      <c r="A76" s="9">
        <v>38718</v>
      </c>
      <c r="B76" s="7">
        <v>93.61223392663396</v>
      </c>
      <c r="C76" s="7">
        <v>103.99301109379255</v>
      </c>
      <c r="D76" s="7">
        <v>101.16211023666013</v>
      </c>
      <c r="E76" s="8">
        <v>1.2103</v>
      </c>
    </row>
    <row r="77" spans="1:5" ht="12">
      <c r="A77" s="9">
        <v>38749</v>
      </c>
      <c r="B77" s="7">
        <v>93.49592932712379</v>
      </c>
      <c r="C77" s="7">
        <v>103.94191273861964</v>
      </c>
      <c r="D77" s="7">
        <v>101.35628431444748</v>
      </c>
      <c r="E77" s="8">
        <v>1.1938</v>
      </c>
    </row>
    <row r="78" spans="1:5" ht="12">
      <c r="A78" s="9">
        <v>38777</v>
      </c>
      <c r="B78" s="7">
        <v>93.70940056680769</v>
      </c>
      <c r="C78" s="7">
        <v>104.82170715671258</v>
      </c>
      <c r="D78" s="7">
        <v>101.71084850655767</v>
      </c>
      <c r="E78" s="8">
        <v>1.202</v>
      </c>
    </row>
    <row r="79" spans="1:5" ht="12">
      <c r="A79" s="9">
        <v>38808</v>
      </c>
      <c r="B79" s="7">
        <v>93.99358423603049</v>
      </c>
      <c r="C79" s="7">
        <v>105.4862787363009</v>
      </c>
      <c r="D79" s="7">
        <v>101.57025665943668</v>
      </c>
      <c r="E79" s="8">
        <v>1.2271</v>
      </c>
    </row>
    <row r="80" spans="1:5" ht="12">
      <c r="A80" s="9">
        <v>38838</v>
      </c>
      <c r="B80" s="7">
        <v>94.14721839309479</v>
      </c>
      <c r="C80" s="7">
        <v>106.30520328597379</v>
      </c>
      <c r="D80" s="7">
        <v>101.48218259856554</v>
      </c>
      <c r="E80" s="8">
        <v>1.277</v>
      </c>
    </row>
    <row r="81" spans="1:5" ht="12">
      <c r="A81" s="9">
        <v>38869</v>
      </c>
      <c r="B81" s="7">
        <v>94.2885558360542</v>
      </c>
      <c r="C81" s="7">
        <v>106.04781071742018</v>
      </c>
      <c r="D81" s="7">
        <v>101.66369492081185</v>
      </c>
      <c r="E81" s="8">
        <v>1.265</v>
      </c>
    </row>
    <row r="82" spans="1:5" ht="12">
      <c r="A82" s="9">
        <v>38899</v>
      </c>
      <c r="B82" s="7">
        <v>94.41115582570403</v>
      </c>
      <c r="C82" s="7">
        <v>105.80619867185791</v>
      </c>
      <c r="D82" s="7">
        <v>101.46903451595439</v>
      </c>
      <c r="E82" s="8">
        <v>1.2684</v>
      </c>
    </row>
    <row r="83" spans="1:5" ht="12">
      <c r="A83" s="9">
        <v>38930</v>
      </c>
      <c r="B83" s="7">
        <v>94.34209997502258</v>
      </c>
      <c r="C83" s="7">
        <v>106.231689695387</v>
      </c>
      <c r="D83" s="7">
        <v>101.1867653838886</v>
      </c>
      <c r="E83" s="8">
        <v>1.2811</v>
      </c>
    </row>
    <row r="84" spans="1:5" ht="12">
      <c r="A84" s="9">
        <v>38961</v>
      </c>
      <c r="B84" s="7">
        <v>94.37645813969836</v>
      </c>
      <c r="C84" s="7">
        <v>106.82471043242529</v>
      </c>
      <c r="D84" s="7">
        <v>102.43982431470768</v>
      </c>
      <c r="E84" s="8">
        <v>1.2727</v>
      </c>
    </row>
    <row r="85" spans="1:5" ht="12">
      <c r="A85" s="9">
        <v>38991</v>
      </c>
      <c r="B85" s="7">
        <v>94.19401235966251</v>
      </c>
      <c r="C85" s="7">
        <v>105.78504721790374</v>
      </c>
      <c r="D85" s="7">
        <v>102.81236855067246</v>
      </c>
      <c r="E85" s="8">
        <v>1.2611</v>
      </c>
    </row>
    <row r="86" spans="1:5" ht="12">
      <c r="A86" s="9">
        <v>39022</v>
      </c>
      <c r="B86" s="7">
        <v>94.20923573571599</v>
      </c>
      <c r="C86" s="7">
        <v>106.11559214815962</v>
      </c>
      <c r="D86" s="7">
        <v>102.90270643669315</v>
      </c>
      <c r="E86" s="8">
        <v>1.2881</v>
      </c>
    </row>
    <row r="87" spans="1:5" ht="12">
      <c r="A87" s="9">
        <v>39052</v>
      </c>
      <c r="B87" s="7">
        <v>94.37997868583663</v>
      </c>
      <c r="C87" s="7">
        <v>106.47713275904862</v>
      </c>
      <c r="D87" s="7">
        <v>103.6298658913664</v>
      </c>
      <c r="E87" s="8">
        <v>1.3213</v>
      </c>
    </row>
    <row r="88" spans="1:15" ht="12">
      <c r="A88" s="9">
        <v>39083</v>
      </c>
      <c r="B88" s="7">
        <v>94.29544192253225</v>
      </c>
      <c r="C88" s="7">
        <v>105.6976363266608</v>
      </c>
      <c r="D88" s="7">
        <v>104.09965221495645</v>
      </c>
      <c r="E88" s="8">
        <v>1.2999</v>
      </c>
      <c r="L88" s="7"/>
      <c r="M88" s="7"/>
      <c r="N88" s="7"/>
      <c r="O88" s="7"/>
    </row>
    <row r="89" spans="1:15" ht="12">
      <c r="A89" s="9">
        <v>39114</v>
      </c>
      <c r="B89" s="7">
        <v>94.4544058326279</v>
      </c>
      <c r="C89" s="7">
        <v>105.30962266239932</v>
      </c>
      <c r="D89" s="7">
        <v>104.17458839715098</v>
      </c>
      <c r="E89" s="8">
        <v>1.3074</v>
      </c>
      <c r="L89" s="7"/>
      <c r="M89" s="7"/>
      <c r="N89" s="7"/>
      <c r="O89" s="7"/>
    </row>
    <row r="90" spans="1:15" ht="12">
      <c r="A90" s="9">
        <v>39142</v>
      </c>
      <c r="B90" s="7">
        <v>94.51560378397336</v>
      </c>
      <c r="C90" s="7">
        <v>106.04625186201173</v>
      </c>
      <c r="D90" s="7">
        <v>104.08873575296849</v>
      </c>
      <c r="E90" s="8">
        <v>1.3242</v>
      </c>
      <c r="L90" s="7"/>
      <c r="M90" s="7"/>
      <c r="N90" s="7"/>
      <c r="O90" s="7"/>
    </row>
    <row r="91" spans="1:15" ht="12">
      <c r="A91" s="9">
        <v>39173</v>
      </c>
      <c r="B91" s="7">
        <v>94.72700715894347</v>
      </c>
      <c r="C91" s="7">
        <v>106.94252798083622</v>
      </c>
      <c r="D91" s="7">
        <v>103.76444483075792</v>
      </c>
      <c r="E91" s="8">
        <v>1.3516</v>
      </c>
      <c r="L91" s="7"/>
      <c r="M91" s="7"/>
      <c r="N91" s="7"/>
      <c r="O91" s="7"/>
    </row>
    <row r="92" spans="1:15" ht="12">
      <c r="A92" s="9">
        <v>39203</v>
      </c>
      <c r="B92" s="7">
        <v>94.83143707180051</v>
      </c>
      <c r="C92" s="7">
        <v>108.09495537438951</v>
      </c>
      <c r="D92" s="7">
        <v>103.80208572120075</v>
      </c>
      <c r="E92" s="8">
        <v>1.3511</v>
      </c>
      <c r="L92" s="7"/>
      <c r="M92" s="7"/>
      <c r="N92" s="7"/>
      <c r="O92" s="7"/>
    </row>
    <row r="93" spans="1:15" ht="12">
      <c r="A93" s="9">
        <v>39234</v>
      </c>
      <c r="B93" s="7">
        <v>94.86356773815676</v>
      </c>
      <c r="C93" s="7">
        <v>108.4389675367954</v>
      </c>
      <c r="D93" s="7">
        <v>104.04752763257122</v>
      </c>
      <c r="E93" s="8">
        <v>1.3419</v>
      </c>
      <c r="L93" s="7"/>
      <c r="M93" s="7"/>
      <c r="N93" s="7"/>
      <c r="O93" s="7"/>
    </row>
    <row r="94" spans="1:15" ht="12">
      <c r="A94" s="9">
        <v>39264</v>
      </c>
      <c r="B94" s="7">
        <v>94.95894848430311</v>
      </c>
      <c r="C94" s="7">
        <v>108.48458254658941</v>
      </c>
      <c r="D94" s="7">
        <v>103.90869604538848</v>
      </c>
      <c r="E94" s="8">
        <v>1.3716</v>
      </c>
      <c r="L94" s="7"/>
      <c r="M94" s="7"/>
      <c r="N94" s="7"/>
      <c r="O94" s="7"/>
    </row>
    <row r="95" spans="1:15" ht="12">
      <c r="A95" s="9">
        <v>39295</v>
      </c>
      <c r="B95" s="7">
        <v>94.7990442999024</v>
      </c>
      <c r="C95" s="7">
        <v>108.55717434062653</v>
      </c>
      <c r="D95" s="7">
        <v>103.74751692397088</v>
      </c>
      <c r="E95" s="8">
        <v>1.3622</v>
      </c>
      <c r="L95" s="7"/>
      <c r="M95" s="7"/>
      <c r="N95" s="7"/>
      <c r="O95" s="7"/>
    </row>
    <row r="96" spans="1:15" ht="12">
      <c r="A96" s="9">
        <v>39326</v>
      </c>
      <c r="B96" s="7">
        <v>95.00148742602295</v>
      </c>
      <c r="C96" s="7">
        <v>109.00364294971472</v>
      </c>
      <c r="D96" s="7">
        <v>104.69879072305585</v>
      </c>
      <c r="E96" s="8">
        <v>1.3896</v>
      </c>
      <c r="L96" s="7"/>
      <c r="M96" s="7"/>
      <c r="N96" s="7"/>
      <c r="O96" s="7"/>
    </row>
    <row r="97" spans="1:15" ht="12">
      <c r="A97" s="9">
        <v>39356</v>
      </c>
      <c r="B97" s="7">
        <v>95.25408269058678</v>
      </c>
      <c r="C97" s="7">
        <v>109.59250654299504</v>
      </c>
      <c r="D97" s="7">
        <v>105.32888179130101</v>
      </c>
      <c r="E97" s="8">
        <v>1.4227</v>
      </c>
      <c r="L97" s="7"/>
      <c r="M97" s="7"/>
      <c r="N97" s="7"/>
      <c r="O97" s="7"/>
    </row>
    <row r="98" spans="1:15" ht="12">
      <c r="A98" s="9">
        <v>39387</v>
      </c>
      <c r="B98" s="7">
        <v>95.4376922975843</v>
      </c>
      <c r="C98" s="7">
        <v>110.27152424980109</v>
      </c>
      <c r="D98" s="7">
        <v>105.38174570732903</v>
      </c>
      <c r="E98" s="8">
        <v>1.4684</v>
      </c>
      <c r="L98" s="7"/>
      <c r="M98" s="7"/>
      <c r="N98" s="7"/>
      <c r="O98" s="7"/>
    </row>
    <row r="99" spans="1:15" ht="12">
      <c r="A99" s="9">
        <v>39417</v>
      </c>
      <c r="B99" s="7">
        <v>95.42056127852463</v>
      </c>
      <c r="C99" s="7">
        <v>110.31721532448164</v>
      </c>
      <c r="D99" s="7">
        <v>105.5117247743836</v>
      </c>
      <c r="E99" s="8">
        <v>1.457</v>
      </c>
      <c r="L99" s="7"/>
      <c r="M99" s="7"/>
      <c r="N99" s="7"/>
      <c r="O99" s="7"/>
    </row>
    <row r="100" spans="1:15" ht="12">
      <c r="A100" s="9">
        <v>39448</v>
      </c>
      <c r="B100" s="7">
        <v>95.49963086637852</v>
      </c>
      <c r="C100" s="7">
        <v>110.36527469660943</v>
      </c>
      <c r="D100" s="7">
        <v>105.76100297933834</v>
      </c>
      <c r="E100" s="8">
        <v>1.4718</v>
      </c>
      <c r="L100" s="7"/>
      <c r="M100" s="7"/>
      <c r="N100" s="7"/>
      <c r="O100" s="7"/>
    </row>
    <row r="101" spans="1:15" ht="12">
      <c r="A101" s="9">
        <v>39479</v>
      </c>
      <c r="B101" s="7">
        <v>95.41708446693399</v>
      </c>
      <c r="C101" s="7">
        <v>109.83874498967336</v>
      </c>
      <c r="D101" s="7">
        <v>105.53943732223617</v>
      </c>
      <c r="E101" s="8">
        <v>1.4748</v>
      </c>
      <c r="L101" s="7"/>
      <c r="M101" s="7"/>
      <c r="N101" s="7"/>
      <c r="O101" s="7"/>
    </row>
    <row r="102" spans="1:15" ht="12">
      <c r="A102" s="9">
        <v>39508</v>
      </c>
      <c r="B102" s="7">
        <v>95.80032803558285</v>
      </c>
      <c r="C102" s="7">
        <v>111.07482907207881</v>
      </c>
      <c r="D102" s="7">
        <v>105.84449322471305</v>
      </c>
      <c r="E102" s="8">
        <v>1.5527</v>
      </c>
      <c r="L102" s="7"/>
      <c r="M102" s="7"/>
      <c r="N102" s="7"/>
      <c r="O102" s="7"/>
    </row>
    <row r="103" spans="1:15" ht="12">
      <c r="A103" s="9">
        <v>39539</v>
      </c>
      <c r="B103" s="7">
        <v>96.04150413571503</v>
      </c>
      <c r="C103" s="7">
        <v>111.93898153194849</v>
      </c>
      <c r="D103" s="7">
        <v>106.34003412985086</v>
      </c>
      <c r="E103" s="8">
        <v>1.575</v>
      </c>
      <c r="L103" s="7"/>
      <c r="M103" s="7"/>
      <c r="N103" s="7"/>
      <c r="O103" s="7"/>
    </row>
    <row r="104" spans="1:15" ht="12">
      <c r="A104" s="9">
        <v>39569</v>
      </c>
      <c r="B104" s="7">
        <v>95.87778329173723</v>
      </c>
      <c r="C104" s="7">
        <v>112.27657207319417</v>
      </c>
      <c r="D104" s="7">
        <v>105.0826005451015</v>
      </c>
      <c r="E104" s="8">
        <v>1.5557</v>
      </c>
      <c r="L104" s="7"/>
      <c r="M104" s="7"/>
      <c r="N104" s="7"/>
      <c r="O104" s="7"/>
    </row>
    <row r="105" spans="1:15" ht="12">
      <c r="A105" s="9">
        <v>39600</v>
      </c>
      <c r="B105" s="7">
        <v>95.75724435475328</v>
      </c>
      <c r="C105" s="7">
        <v>112.70116535526012</v>
      </c>
      <c r="D105" s="7">
        <v>104.4592569332812</v>
      </c>
      <c r="E105" s="8">
        <v>1.5553</v>
      </c>
      <c r="L105" s="7"/>
      <c r="M105" s="7"/>
      <c r="N105" s="7"/>
      <c r="O105" s="7"/>
    </row>
    <row r="106" spans="1:15" ht="12">
      <c r="A106" s="9">
        <v>39630</v>
      </c>
      <c r="B106" s="7">
        <v>95.69460590160448</v>
      </c>
      <c r="C106" s="7">
        <v>112.29258312794765</v>
      </c>
      <c r="D106" s="7">
        <v>104.10042229109378</v>
      </c>
      <c r="E106" s="8">
        <v>1.577</v>
      </c>
      <c r="L106" s="7"/>
      <c r="M106" s="7"/>
      <c r="N106" s="7"/>
      <c r="O106" s="7"/>
    </row>
    <row r="107" spans="1:15" ht="12">
      <c r="A107" s="9">
        <v>39661</v>
      </c>
      <c r="B107" s="7">
        <v>95.32760611108134</v>
      </c>
      <c r="C107" s="7">
        <v>111.33359782889104</v>
      </c>
      <c r="D107" s="7">
        <v>104.45062255437307</v>
      </c>
      <c r="E107" s="8">
        <v>1.4975</v>
      </c>
      <c r="L107" s="7"/>
      <c r="M107" s="7"/>
      <c r="N107" s="7"/>
      <c r="O107" s="7"/>
    </row>
    <row r="108" spans="1:15" ht="12">
      <c r="A108" s="9">
        <v>39692</v>
      </c>
      <c r="B108" s="7">
        <v>94.91660028146586</v>
      </c>
      <c r="C108" s="7">
        <v>110.78918105273996</v>
      </c>
      <c r="D108" s="7">
        <v>104.39895714622345</v>
      </c>
      <c r="E108" s="8">
        <v>1.4369</v>
      </c>
      <c r="L108" s="7"/>
      <c r="M108" s="7"/>
      <c r="N108" s="7"/>
      <c r="O108" s="7"/>
    </row>
    <row r="109" spans="1:15" ht="12">
      <c r="A109" s="9">
        <v>39722</v>
      </c>
      <c r="B109" s="7">
        <v>94.02504475857833</v>
      </c>
      <c r="C109" s="7">
        <v>109.90243491953635</v>
      </c>
      <c r="D109" s="7">
        <v>104.7046786371524</v>
      </c>
      <c r="E109" s="8">
        <v>1.3322</v>
      </c>
      <c r="L109" s="7"/>
      <c r="M109" s="7"/>
      <c r="N109" s="7"/>
      <c r="O109" s="7"/>
    </row>
    <row r="110" spans="1:15" ht="12">
      <c r="A110" s="9">
        <v>39753</v>
      </c>
      <c r="B110" s="7">
        <v>93.85151960593198</v>
      </c>
      <c r="C110" s="7">
        <v>109.47861036427604</v>
      </c>
      <c r="D110" s="7">
        <v>105.88222022140492</v>
      </c>
      <c r="E110" s="5">
        <v>1.2732</v>
      </c>
      <c r="L110" s="7"/>
      <c r="M110" s="7"/>
      <c r="N110" s="7"/>
      <c r="O110" s="7"/>
    </row>
    <row r="111" spans="1:5" ht="12">
      <c r="A111" s="9">
        <v>39783</v>
      </c>
      <c r="B111" s="7">
        <v>94.99954304060283</v>
      </c>
      <c r="C111" s="7">
        <v>110.35878053748473</v>
      </c>
      <c r="D111" s="7">
        <v>108.31573224966682</v>
      </c>
      <c r="E111" s="5">
        <v>1.3449</v>
      </c>
    </row>
    <row r="112" spans="1:5" ht="12">
      <c r="A112" s="9">
        <v>39814</v>
      </c>
      <c r="B112" s="7">
        <v>95.11692397271237</v>
      </c>
      <c r="C112" s="7">
        <v>110.2742820816129</v>
      </c>
      <c r="D112" s="7">
        <v>107.85349866857624</v>
      </c>
      <c r="E112" s="5">
        <v>1.3239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126"/>
  <sheetViews>
    <sheetView zoomScalePageLayoutView="0" workbookViewId="0" topLeftCell="A1">
      <pane xSplit="1" ySplit="3" topLeftCell="B88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11" sqref="A111"/>
    </sheetView>
  </sheetViews>
  <sheetFormatPr defaultColWidth="9.140625" defaultRowHeight="15"/>
  <cols>
    <col min="1" max="1" width="9.28125" style="38" bestFit="1" customWidth="1"/>
    <col min="2" max="4" width="8.8515625" style="38" bestFit="1" customWidth="1"/>
    <col min="5" max="5" width="9.00390625" style="38" bestFit="1" customWidth="1"/>
    <col min="6" max="6" width="8.140625" style="38" bestFit="1" customWidth="1"/>
    <col min="7" max="7" width="7.7109375" style="38" bestFit="1" customWidth="1"/>
    <col min="8" max="8" width="8.8515625" style="38" bestFit="1" customWidth="1"/>
    <col min="9" max="9" width="7.421875" style="38" bestFit="1" customWidth="1"/>
    <col min="10" max="10" width="7.7109375" style="38" bestFit="1" customWidth="1"/>
    <col min="11" max="11" width="7.00390625" style="38" bestFit="1" customWidth="1"/>
    <col min="12" max="12" width="8.28125" style="38" bestFit="1" customWidth="1"/>
    <col min="13" max="13" width="8.7109375" style="38" bestFit="1" customWidth="1"/>
    <col min="14" max="14" width="7.7109375" style="38" bestFit="1" customWidth="1"/>
    <col min="15" max="15" width="9.00390625" style="38" bestFit="1" customWidth="1"/>
    <col min="16" max="16" width="7.7109375" style="38" bestFit="1" customWidth="1"/>
    <col min="17" max="17" width="1.421875" style="38" customWidth="1"/>
    <col min="18" max="16384" width="9.140625" style="38" customWidth="1"/>
  </cols>
  <sheetData>
    <row r="1" ht="7.5" customHeight="1"/>
    <row r="2" spans="1:16" ht="12.75">
      <c r="A2" s="39" t="s">
        <v>27</v>
      </c>
      <c r="B2" s="160" t="s">
        <v>154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</row>
    <row r="3" spans="1:16" ht="63.75">
      <c r="A3" s="67" t="s">
        <v>155</v>
      </c>
      <c r="B3" s="68" t="s">
        <v>153</v>
      </c>
      <c r="C3" s="40" t="s">
        <v>126</v>
      </c>
      <c r="D3" s="69" t="s">
        <v>127</v>
      </c>
      <c r="E3" s="40" t="s">
        <v>128</v>
      </c>
      <c r="F3" s="40" t="s">
        <v>129</v>
      </c>
      <c r="G3" s="40" t="s">
        <v>130</v>
      </c>
      <c r="H3" s="40" t="s">
        <v>131</v>
      </c>
      <c r="I3" s="40" t="s">
        <v>132</v>
      </c>
      <c r="J3" s="40" t="s">
        <v>133</v>
      </c>
      <c r="K3" s="40" t="s">
        <v>134</v>
      </c>
      <c r="L3" s="69" t="s">
        <v>135</v>
      </c>
      <c r="M3" s="69" t="s">
        <v>136</v>
      </c>
      <c r="N3" s="69" t="s">
        <v>137</v>
      </c>
      <c r="O3" s="69" t="s">
        <v>138</v>
      </c>
      <c r="P3" s="69" t="s">
        <v>139</v>
      </c>
    </row>
    <row r="4" spans="1:16" ht="12.75">
      <c r="A4" s="70">
        <v>36526</v>
      </c>
      <c r="B4" s="71">
        <v>388.3816000499084</v>
      </c>
      <c r="C4" s="71">
        <v>381.5796712968204</v>
      </c>
      <c r="D4" s="71">
        <v>359.5164311028628</v>
      </c>
      <c r="E4" s="71">
        <v>95.60091288720584</v>
      </c>
      <c r="F4" s="71">
        <v>196.808978610666</v>
      </c>
      <c r="G4" s="71">
        <v>21.36032613829077</v>
      </c>
      <c r="H4" s="71">
        <v>4.830998627733267</v>
      </c>
      <c r="I4" s="71">
        <v>24.319056513895852</v>
      </c>
      <c r="J4" s="71">
        <v>16.54408231280254</v>
      </c>
      <c r="K4" s="71">
        <v>0.0520760122684026</v>
      </c>
      <c r="L4" s="71">
        <v>22.063240193957604</v>
      </c>
      <c r="M4" s="71">
        <v>2.058792851861125</v>
      </c>
      <c r="N4" s="71">
        <v>1.2893812131113334</v>
      </c>
      <c r="O4" s="71">
        <v>3.4537546881155072</v>
      </c>
      <c r="P4" s="71">
        <v>0</v>
      </c>
    </row>
    <row r="5" spans="1:16" ht="12.75">
      <c r="A5" s="70">
        <v>36557</v>
      </c>
      <c r="B5" s="71">
        <v>531.8496254947005</v>
      </c>
      <c r="C5" s="71">
        <v>525.6050421487649</v>
      </c>
      <c r="D5" s="71">
        <v>503.30438215068455</v>
      </c>
      <c r="E5" s="71">
        <v>92.89162989313137</v>
      </c>
      <c r="F5" s="71">
        <v>195.84271677516276</v>
      </c>
      <c r="G5" s="71">
        <v>20.5803439402437</v>
      </c>
      <c r="H5" s="71">
        <v>5.9882690414371575</v>
      </c>
      <c r="I5" s="71">
        <v>175.56518947195804</v>
      </c>
      <c r="J5" s="71">
        <v>12.393050908738111</v>
      </c>
      <c r="K5" s="71">
        <v>0.04318212001335337</v>
      </c>
      <c r="L5" s="71">
        <v>22.300659998080455</v>
      </c>
      <c r="M5" s="71">
        <v>2.1645239125771987</v>
      </c>
      <c r="N5" s="71">
        <v>1.2168690108078786</v>
      </c>
      <c r="O5" s="71">
        <v>2.8631904225504923</v>
      </c>
      <c r="P5" s="71">
        <v>0</v>
      </c>
    </row>
    <row r="6" spans="1:16" ht="12.75">
      <c r="A6" s="70">
        <v>36586</v>
      </c>
      <c r="B6" s="71">
        <v>632.7961747358538</v>
      </c>
      <c r="C6" s="71">
        <v>627.9414616855282</v>
      </c>
      <c r="D6" s="71">
        <v>597.9286911567351</v>
      </c>
      <c r="E6" s="71">
        <v>108.06664952040563</v>
      </c>
      <c r="F6" s="71">
        <v>207.31544030796195</v>
      </c>
      <c r="G6" s="71">
        <v>21.498471084626942</v>
      </c>
      <c r="H6" s="71">
        <v>10.724582793648805</v>
      </c>
      <c r="I6" s="71">
        <v>236.51288649808043</v>
      </c>
      <c r="J6" s="71">
        <v>13.706252176306128</v>
      </c>
      <c r="K6" s="71">
        <v>0.10440877570522454</v>
      </c>
      <c r="L6" s="71">
        <v>30.012770528793187</v>
      </c>
      <c r="M6" s="71">
        <v>2.7194842332248372</v>
      </c>
      <c r="N6" s="71">
        <v>1.8681248076698382</v>
      </c>
      <c r="O6" s="71">
        <v>0.26710400943081286</v>
      </c>
      <c r="P6" s="71">
        <v>0</v>
      </c>
    </row>
    <row r="7" spans="1:16" ht="12.75">
      <c r="A7" s="70">
        <v>36617</v>
      </c>
      <c r="B7" s="71">
        <v>526.9197590555417</v>
      </c>
      <c r="C7" s="71">
        <v>514.7817912950676</v>
      </c>
      <c r="D7" s="71">
        <v>485.37736379214664</v>
      </c>
      <c r="E7" s="71">
        <v>125.4263042157403</v>
      </c>
      <c r="F7" s="71">
        <v>201.69226834460022</v>
      </c>
      <c r="G7" s="71">
        <v>21.917352474169586</v>
      </c>
      <c r="H7" s="71">
        <v>6.681010608370889</v>
      </c>
      <c r="I7" s="71">
        <v>118.18316394153733</v>
      </c>
      <c r="J7" s="71">
        <v>11.42240308646303</v>
      </c>
      <c r="K7" s="71">
        <v>0.05486112126523119</v>
      </c>
      <c r="L7" s="71">
        <v>29.404427502921052</v>
      </c>
      <c r="M7" s="71">
        <v>1.923714019362377</v>
      </c>
      <c r="N7" s="71">
        <v>10.093287049991654</v>
      </c>
      <c r="O7" s="71">
        <v>0.12096669112001336</v>
      </c>
      <c r="P7" s="71">
        <v>0</v>
      </c>
    </row>
    <row r="8" spans="1:16" ht="12.75">
      <c r="A8" s="70">
        <v>36647</v>
      </c>
      <c r="B8" s="71">
        <v>695.1256988671925</v>
      </c>
      <c r="C8" s="71">
        <v>691.6702645011851</v>
      </c>
      <c r="D8" s="71">
        <v>662.5918959627527</v>
      </c>
      <c r="E8" s="71">
        <v>123.171264792664</v>
      </c>
      <c r="F8" s="71">
        <v>211.60123122124858</v>
      </c>
      <c r="G8" s="71">
        <v>21.829339808546152</v>
      </c>
      <c r="H8" s="71">
        <v>10.681279684693706</v>
      </c>
      <c r="I8" s="71">
        <v>280.64537794637783</v>
      </c>
      <c r="J8" s="71">
        <v>14.581229211609081</v>
      </c>
      <c r="K8" s="71">
        <v>0.08217329761308631</v>
      </c>
      <c r="L8" s="71">
        <v>29.07836853843265</v>
      </c>
      <c r="M8" s="71">
        <v>2.083603520864631</v>
      </c>
      <c r="N8" s="71">
        <v>1.2822273953012853</v>
      </c>
      <c r="O8" s="71">
        <v>0.08960344984142883</v>
      </c>
      <c r="P8" s="71">
        <v>0</v>
      </c>
    </row>
    <row r="9" spans="1:16" ht="12.75">
      <c r="A9" s="70">
        <v>36678</v>
      </c>
      <c r="B9" s="71">
        <v>661.6434542879987</v>
      </c>
      <c r="C9" s="71">
        <v>647.2941459646386</v>
      </c>
      <c r="D9" s="71">
        <v>604.9098141830913</v>
      </c>
      <c r="E9" s="71">
        <v>111.7383275969204</v>
      </c>
      <c r="F9" s="71">
        <v>213.35606315277087</v>
      </c>
      <c r="G9" s="71">
        <v>23.350370476923725</v>
      </c>
      <c r="H9" s="71">
        <v>8.331365520948092</v>
      </c>
      <c r="I9" s="71">
        <v>233.63815087990318</v>
      </c>
      <c r="J9" s="71">
        <v>14.385982569479221</v>
      </c>
      <c r="K9" s="71">
        <v>0.10955398614588552</v>
      </c>
      <c r="L9" s="71">
        <v>42.38433178154732</v>
      </c>
      <c r="M9" s="71">
        <v>2.4151673485227847</v>
      </c>
      <c r="N9" s="71">
        <v>2.9329844608996827</v>
      </c>
      <c r="O9" s="71">
        <v>9.001156513937573</v>
      </c>
      <c r="P9" s="71">
        <v>0</v>
      </c>
    </row>
    <row r="10" spans="1:16" ht="12.75">
      <c r="A10" s="70">
        <v>36708</v>
      </c>
      <c r="B10" s="71">
        <v>620.7007304834335</v>
      </c>
      <c r="C10" s="71">
        <v>612.8519577431981</v>
      </c>
      <c r="D10" s="71">
        <v>571.1226667551327</v>
      </c>
      <c r="E10" s="71">
        <v>94.4830177820481</v>
      </c>
      <c r="F10" s="71">
        <v>218.89720788052912</v>
      </c>
      <c r="G10" s="71">
        <v>23.11475006835253</v>
      </c>
      <c r="H10" s="71">
        <v>8.282772288140547</v>
      </c>
      <c r="I10" s="71">
        <v>213.64446979022702</v>
      </c>
      <c r="J10" s="71">
        <v>12.641551729552667</v>
      </c>
      <c r="K10" s="71">
        <v>0.05889721628275745</v>
      </c>
      <c r="L10" s="71">
        <v>41.72929098806543</v>
      </c>
      <c r="M10" s="71">
        <v>1.6590277206225998</v>
      </c>
      <c r="N10" s="71">
        <v>5.787266138499415</v>
      </c>
      <c r="O10" s="71">
        <v>0.4024788811133368</v>
      </c>
      <c r="P10" s="71">
        <v>0</v>
      </c>
    </row>
    <row r="11" spans="1:16" ht="12.75">
      <c r="A11" s="70">
        <v>36739</v>
      </c>
      <c r="B11" s="71">
        <v>592.2997525</v>
      </c>
      <c r="C11" s="71">
        <v>588.9748887012187</v>
      </c>
      <c r="D11" s="71">
        <v>557.9266744659491</v>
      </c>
      <c r="E11" s="71">
        <v>95.19165988503589</v>
      </c>
      <c r="F11" s="71">
        <v>214.6952402710316</v>
      </c>
      <c r="G11" s="71">
        <v>23.259001267776675</v>
      </c>
      <c r="H11" s="71">
        <v>15.137171588007014</v>
      </c>
      <c r="I11" s="71">
        <v>197.1427510687698</v>
      </c>
      <c r="J11" s="71">
        <v>12.438690971457184</v>
      </c>
      <c r="K11" s="71">
        <v>0.06215941387080621</v>
      </c>
      <c r="L11" s="71">
        <v>31.048214235269576</v>
      </c>
      <c r="M11" s="71">
        <v>2.0222736584460024</v>
      </c>
      <c r="N11" s="71">
        <v>1.0434730549574365</v>
      </c>
      <c r="O11" s="71">
        <v>0.2591170853780669</v>
      </c>
      <c r="P11" s="71">
        <v>0</v>
      </c>
    </row>
    <row r="12" spans="1:16" ht="12.75">
      <c r="A12" s="70">
        <v>36770</v>
      </c>
      <c r="B12" s="71">
        <v>491.77132319788024</v>
      </c>
      <c r="C12" s="71">
        <v>488.2531281090803</v>
      </c>
      <c r="D12" s="71">
        <v>457.7621728048323</v>
      </c>
      <c r="E12" s="71">
        <v>84.79264639363211</v>
      </c>
      <c r="F12" s="71">
        <v>216.40741096240194</v>
      </c>
      <c r="G12" s="71">
        <v>23.415636968911706</v>
      </c>
      <c r="H12" s="71">
        <v>6.382636454682023</v>
      </c>
      <c r="I12" s="71">
        <v>117.70505399336507</v>
      </c>
      <c r="J12" s="71">
        <v>8.921785504673677</v>
      </c>
      <c r="K12" s="71">
        <v>0.1370025271657487</v>
      </c>
      <c r="L12" s="71">
        <v>30.49095530424804</v>
      </c>
      <c r="M12" s="71">
        <v>2.7063570595476545</v>
      </c>
      <c r="N12" s="71">
        <v>0.6699501975045903</v>
      </c>
      <c r="O12" s="71">
        <v>0.14188783174762146</v>
      </c>
      <c r="P12" s="71">
        <v>0</v>
      </c>
    </row>
    <row r="13" spans="1:16" ht="12.75">
      <c r="A13" s="70">
        <v>36800</v>
      </c>
      <c r="B13" s="71">
        <v>651.8195096002338</v>
      </c>
      <c r="C13" s="71">
        <v>632.8172158683026</v>
      </c>
      <c r="D13" s="71">
        <v>595.9665687098149</v>
      </c>
      <c r="E13" s="71">
        <v>114.13859333654648</v>
      </c>
      <c r="F13" s="71">
        <v>220.28116027921052</v>
      </c>
      <c r="G13" s="71">
        <v>24.228288080620935</v>
      </c>
      <c r="H13" s="71">
        <v>10.188547467576365</v>
      </c>
      <c r="I13" s="71">
        <v>214.41446906417957</v>
      </c>
      <c r="J13" s="71">
        <v>12.6471877401519</v>
      </c>
      <c r="K13" s="71">
        <v>0.06832274152896009</v>
      </c>
      <c r="L13" s="71">
        <v>36.85064715848774</v>
      </c>
      <c r="M13" s="71">
        <v>2.3856823627107326</v>
      </c>
      <c r="N13" s="71">
        <v>1.5502368073777333</v>
      </c>
      <c r="O13" s="71">
        <v>15.066374561842766</v>
      </c>
      <c r="P13" s="71">
        <v>0</v>
      </c>
    </row>
    <row r="14" spans="1:16" ht="12.75">
      <c r="A14" s="70">
        <v>36831</v>
      </c>
      <c r="B14" s="71">
        <v>707.6872405361792</v>
      </c>
      <c r="C14" s="71">
        <v>703.4869692674012</v>
      </c>
      <c r="D14" s="71">
        <v>667.9033529453765</v>
      </c>
      <c r="E14" s="71">
        <v>114.96940888662165</v>
      </c>
      <c r="F14" s="71">
        <v>225.45949646382078</v>
      </c>
      <c r="G14" s="71">
        <v>25.44033281881156</v>
      </c>
      <c r="H14" s="71">
        <v>14.929443436279424</v>
      </c>
      <c r="I14" s="71">
        <v>272.3998374339009</v>
      </c>
      <c r="J14" s="71">
        <v>14.399640939659497</v>
      </c>
      <c r="K14" s="71">
        <v>0.3051929662827575</v>
      </c>
      <c r="L14" s="71">
        <v>35.58361632202471</v>
      </c>
      <c r="M14" s="71">
        <v>2.6256088066683354</v>
      </c>
      <c r="N14" s="71">
        <v>1.0429795126856953</v>
      </c>
      <c r="O14" s="71">
        <v>0.5316829494241362</v>
      </c>
      <c r="P14" s="71">
        <v>0</v>
      </c>
    </row>
    <row r="15" spans="1:16" ht="12.75">
      <c r="A15" s="70">
        <v>36861</v>
      </c>
      <c r="B15" s="71">
        <v>983.2668137952345</v>
      </c>
      <c r="C15" s="71">
        <v>936.7915690305041</v>
      </c>
      <c r="D15" s="71">
        <v>889.4463056405025</v>
      </c>
      <c r="E15" s="71">
        <v>139.09832685732763</v>
      </c>
      <c r="F15" s="71">
        <v>261.78979876669166</v>
      </c>
      <c r="G15" s="71">
        <v>34.05946245088466</v>
      </c>
      <c r="H15" s="71">
        <v>8.480561728509427</v>
      </c>
      <c r="I15" s="71">
        <v>431.6665546633283</v>
      </c>
      <c r="J15" s="71">
        <v>14.862597517818394</v>
      </c>
      <c r="K15" s="71">
        <v>-0.5109963440577532</v>
      </c>
      <c r="L15" s="71">
        <v>47.34526339000167</v>
      </c>
      <c r="M15" s="71">
        <v>15.60518549574362</v>
      </c>
      <c r="N15" s="71">
        <v>2.1924131831914537</v>
      </c>
      <c r="O15" s="71">
        <v>28.67764608579536</v>
      </c>
      <c r="P15" s="71">
        <v>0</v>
      </c>
    </row>
    <row r="16" spans="1:16" ht="12.75">
      <c r="A16" s="70">
        <v>36892</v>
      </c>
      <c r="B16" s="71">
        <v>429.814358799616</v>
      </c>
      <c r="C16" s="71">
        <v>427.3353359075696</v>
      </c>
      <c r="D16" s="71">
        <v>397.72160704853104</v>
      </c>
      <c r="E16" s="71">
        <v>109.5967567663996</v>
      </c>
      <c r="F16" s="71">
        <v>223.77045899724584</v>
      </c>
      <c r="G16" s="71">
        <v>25.661666638290782</v>
      </c>
      <c r="H16" s="71">
        <v>6.000726906526455</v>
      </c>
      <c r="I16" s="71">
        <v>18.69004706267735</v>
      </c>
      <c r="J16" s="71">
        <v>14.001950677391083</v>
      </c>
      <c r="K16" s="71">
        <v>0</v>
      </c>
      <c r="L16" s="71">
        <v>29.613728859038556</v>
      </c>
      <c r="M16" s="71">
        <v>1.8406911408779836</v>
      </c>
      <c r="N16" s="71">
        <v>0.2853005561675847</v>
      </c>
      <c r="O16" s="71">
        <v>0.3530311950008346</v>
      </c>
      <c r="P16" s="71">
        <v>0</v>
      </c>
    </row>
    <row r="17" spans="1:16" ht="12.75">
      <c r="A17" s="70">
        <v>36923</v>
      </c>
      <c r="B17" s="71">
        <v>567.7862855706448</v>
      </c>
      <c r="C17" s="71">
        <v>565.1959061844406</v>
      </c>
      <c r="D17" s="71">
        <v>532.8100501197603</v>
      </c>
      <c r="E17" s="71">
        <v>107.29628409864799</v>
      </c>
      <c r="F17" s="71">
        <v>232.3768070590858</v>
      </c>
      <c r="G17" s="71">
        <v>27.34162806897847</v>
      </c>
      <c r="H17" s="71">
        <v>8.259985650851279</v>
      </c>
      <c r="I17" s="71">
        <v>148.85872262439494</v>
      </c>
      <c r="J17" s="71">
        <v>8.676622617801701</v>
      </c>
      <c r="K17" s="71">
        <v>0</v>
      </c>
      <c r="L17" s="71">
        <v>32.385856064680354</v>
      </c>
      <c r="M17" s="71">
        <v>2.030046272533801</v>
      </c>
      <c r="N17" s="71">
        <v>0.2391399512602237</v>
      </c>
      <c r="O17" s="71">
        <v>0.32119316241028206</v>
      </c>
      <c r="P17" s="71">
        <v>0</v>
      </c>
    </row>
    <row r="18" spans="1:16" ht="12.75">
      <c r="A18" s="70">
        <v>36951</v>
      </c>
      <c r="B18" s="71">
        <v>684.5592322592222</v>
      </c>
      <c r="C18" s="71">
        <v>677.0839081041979</v>
      </c>
      <c r="D18" s="71">
        <v>613.0419377795861</v>
      </c>
      <c r="E18" s="71">
        <v>127.7753002232516</v>
      </c>
      <c r="F18" s="71">
        <v>235.50490360277914</v>
      </c>
      <c r="G18" s="71">
        <v>26.884048508095482</v>
      </c>
      <c r="H18" s="71">
        <v>7.048068375771992</v>
      </c>
      <c r="I18" s="71">
        <v>206.95020614546826</v>
      </c>
      <c r="J18" s="71">
        <v>8.876268708729759</v>
      </c>
      <c r="K18" s="71">
        <v>0.0031422154899015016</v>
      </c>
      <c r="L18" s="71">
        <v>64.04197032461192</v>
      </c>
      <c r="M18" s="71">
        <v>2.8805726270655994</v>
      </c>
      <c r="N18" s="71">
        <v>4.054172237940244</v>
      </c>
      <c r="O18" s="71">
        <v>0.5405792900183609</v>
      </c>
      <c r="P18" s="71">
        <v>0</v>
      </c>
    </row>
    <row r="19" spans="1:16" ht="12.75">
      <c r="A19" s="70">
        <v>36982</v>
      </c>
      <c r="B19" s="71">
        <v>750.5814307193707</v>
      </c>
      <c r="C19" s="71">
        <v>733.7083843905859</v>
      </c>
      <c r="D19" s="71">
        <v>701.4649626730513</v>
      </c>
      <c r="E19" s="71">
        <v>167.6573666405024</v>
      </c>
      <c r="F19" s="71">
        <v>235.85330653183945</v>
      </c>
      <c r="G19" s="71">
        <v>27.84364402954432</v>
      </c>
      <c r="H19" s="71">
        <v>8.919059518694711</v>
      </c>
      <c r="I19" s="71">
        <v>251.55929004193794</v>
      </c>
      <c r="J19" s="71">
        <v>9.632295910532463</v>
      </c>
      <c r="K19" s="71">
        <v>0</v>
      </c>
      <c r="L19" s="71">
        <v>32.24342171753463</v>
      </c>
      <c r="M19" s="71">
        <v>6.030227474336505</v>
      </c>
      <c r="N19" s="71">
        <v>10.353640144717076</v>
      </c>
      <c r="O19" s="71">
        <v>0.4891787097312636</v>
      </c>
      <c r="P19" s="72">
        <v>0</v>
      </c>
    </row>
    <row r="20" spans="1:16" ht="12.75">
      <c r="A20" s="70">
        <v>37012</v>
      </c>
      <c r="B20" s="71">
        <v>685.329367165248</v>
      </c>
      <c r="C20" s="71">
        <v>680.7613360970205</v>
      </c>
      <c r="D20" s="71">
        <v>648.94752805333</v>
      </c>
      <c r="E20" s="71">
        <v>138.01557470459855</v>
      </c>
      <c r="F20" s="71">
        <v>239.66773257749128</v>
      </c>
      <c r="G20" s="71">
        <v>28.17753070071775</v>
      </c>
      <c r="H20" s="71">
        <v>14.992291673718912</v>
      </c>
      <c r="I20" s="71">
        <v>218.16250576902854</v>
      </c>
      <c r="J20" s="71">
        <v>9.931961812176597</v>
      </c>
      <c r="K20" s="71">
        <v>-6.918440160238627E-05</v>
      </c>
      <c r="L20" s="71">
        <v>31.813808043690543</v>
      </c>
      <c r="M20" s="71">
        <v>2.700121369846436</v>
      </c>
      <c r="N20" s="71">
        <v>1.5101687674845605</v>
      </c>
      <c r="O20" s="71">
        <v>0.35774093089634446</v>
      </c>
      <c r="P20" s="72">
        <v>0</v>
      </c>
    </row>
    <row r="21" spans="1:16" ht="12.75">
      <c r="A21" s="70">
        <v>37043</v>
      </c>
      <c r="B21" s="71">
        <v>619.1216687274244</v>
      </c>
      <c r="C21" s="71">
        <v>616.3143472708647</v>
      </c>
      <c r="D21" s="71">
        <v>577.6741588149724</v>
      </c>
      <c r="E21" s="71">
        <v>120.854470923552</v>
      </c>
      <c r="F21" s="71">
        <v>242.18279464630277</v>
      </c>
      <c r="G21" s="71">
        <v>28.801447800033387</v>
      </c>
      <c r="H21" s="71">
        <v>14.495216811133366</v>
      </c>
      <c r="I21" s="71">
        <v>160.86853762710734</v>
      </c>
      <c r="J21" s="71">
        <v>10.462026510098484</v>
      </c>
      <c r="K21" s="71">
        <v>0.009664496745117677</v>
      </c>
      <c r="L21" s="71">
        <v>38.64018845589217</v>
      </c>
      <c r="M21" s="71">
        <v>2.4598749641545647</v>
      </c>
      <c r="N21" s="71">
        <v>0.33515574837255885</v>
      </c>
      <c r="O21" s="71">
        <v>0.012290744032715809</v>
      </c>
      <c r="P21" s="72">
        <v>0</v>
      </c>
    </row>
    <row r="22" spans="1:16" ht="12.75">
      <c r="A22" s="70">
        <v>37073</v>
      </c>
      <c r="B22" s="71">
        <v>768.6183935162745</v>
      </c>
      <c r="C22" s="71">
        <v>752.8270379261811</v>
      </c>
      <c r="D22" s="71">
        <v>696.5540292303456</v>
      </c>
      <c r="E22" s="71">
        <v>111.42578022704896</v>
      </c>
      <c r="F22" s="71">
        <v>241.7320587035136</v>
      </c>
      <c r="G22" s="71">
        <v>28.339233472166594</v>
      </c>
      <c r="H22" s="71">
        <v>10.03797751493907</v>
      </c>
      <c r="I22" s="71">
        <v>294.4474854228009</v>
      </c>
      <c r="J22" s="71">
        <v>10.581725901352025</v>
      </c>
      <c r="K22" s="71">
        <v>-0.010232011475546657</v>
      </c>
      <c r="L22" s="71">
        <v>56.27300869583542</v>
      </c>
      <c r="M22" s="71">
        <v>2.7640370371807723</v>
      </c>
      <c r="N22" s="71">
        <v>12.87726191253547</v>
      </c>
      <c r="O22" s="71">
        <v>0.15005664037723246</v>
      </c>
      <c r="P22" s="72">
        <v>0</v>
      </c>
    </row>
    <row r="23" spans="1:16" ht="12.75">
      <c r="A23" s="70">
        <v>37104</v>
      </c>
      <c r="B23" s="71">
        <v>670.5854091282757</v>
      </c>
      <c r="C23" s="71">
        <v>667.4733646685445</v>
      </c>
      <c r="D23" s="71">
        <v>636.1235548111752</v>
      </c>
      <c r="E23" s="71">
        <v>107.18433928964275</v>
      </c>
      <c r="F23" s="71">
        <v>239.33548597709066</v>
      </c>
      <c r="G23" s="71">
        <v>27.354350419295614</v>
      </c>
      <c r="H23" s="71">
        <v>17.04436703054582</v>
      </c>
      <c r="I23" s="71">
        <v>233.55773446102492</v>
      </c>
      <c r="J23" s="71">
        <v>11.569241492613923</v>
      </c>
      <c r="K23" s="71">
        <v>0.07803614096144214</v>
      </c>
      <c r="L23" s="71">
        <v>31.34980985736939</v>
      </c>
      <c r="M23" s="71">
        <v>2.05534653839092</v>
      </c>
      <c r="N23" s="71">
        <v>0.8776535803288266</v>
      </c>
      <c r="O23" s="71">
        <v>0.1790443410115171</v>
      </c>
      <c r="P23" s="71">
        <v>0</v>
      </c>
    </row>
    <row r="24" spans="1:16" ht="12.75">
      <c r="A24" s="70">
        <v>37135</v>
      </c>
      <c r="B24" s="71">
        <v>581.5558020368887</v>
      </c>
      <c r="C24" s="71">
        <v>576.6798005870057</v>
      </c>
      <c r="D24" s="71">
        <v>541.680732545944</v>
      </c>
      <c r="E24" s="71">
        <v>112.46489863849949</v>
      </c>
      <c r="F24" s="71">
        <v>243.03606419395757</v>
      </c>
      <c r="G24" s="71">
        <v>28.81983823414289</v>
      </c>
      <c r="H24" s="71">
        <v>8.34594008287431</v>
      </c>
      <c r="I24" s="71">
        <v>140.71397956075785</v>
      </c>
      <c r="J24" s="71">
        <v>7.6715480744032725</v>
      </c>
      <c r="K24" s="71">
        <v>0.6284637613086296</v>
      </c>
      <c r="L24" s="71">
        <v>34.9990680410616</v>
      </c>
      <c r="M24" s="71">
        <v>2.7292478318728075</v>
      </c>
      <c r="N24" s="71">
        <v>1.77784334201302</v>
      </c>
      <c r="O24" s="71">
        <v>0.36891027599732973</v>
      </c>
      <c r="P24" s="71">
        <v>0</v>
      </c>
    </row>
    <row r="25" spans="1:16" ht="12.75">
      <c r="A25" s="70">
        <v>37165</v>
      </c>
      <c r="B25" s="71">
        <v>754.7959336068269</v>
      </c>
      <c r="C25" s="71">
        <v>745.1824008237774</v>
      </c>
      <c r="D25" s="71">
        <v>697.0316247923969</v>
      </c>
      <c r="E25" s="71">
        <v>112.4000470081372</v>
      </c>
      <c r="F25" s="71">
        <v>248.68669250655154</v>
      </c>
      <c r="G25" s="71">
        <v>29.115823206559845</v>
      </c>
      <c r="H25" s="71">
        <v>13.949096148764818</v>
      </c>
      <c r="I25" s="71">
        <v>283.02100490978125</v>
      </c>
      <c r="J25" s="71">
        <v>9.783009260056751</v>
      </c>
      <c r="K25" s="71">
        <v>0.0759517525454849</v>
      </c>
      <c r="L25" s="71">
        <v>48.1507760313804</v>
      </c>
      <c r="M25" s="71">
        <v>4.485258824278085</v>
      </c>
      <c r="N25" s="71">
        <v>5.120524722583877</v>
      </c>
      <c r="O25" s="71">
        <v>0.007749236187614707</v>
      </c>
      <c r="P25" s="71">
        <v>0</v>
      </c>
    </row>
    <row r="26" spans="1:16" ht="12.75">
      <c r="A26" s="70">
        <v>37196</v>
      </c>
      <c r="B26" s="71">
        <v>746.1720239618178</v>
      </c>
      <c r="C26" s="71">
        <v>740.7324287550075</v>
      </c>
      <c r="D26" s="71">
        <v>698.5428997807127</v>
      </c>
      <c r="E26" s="71">
        <v>125.80369058604575</v>
      </c>
      <c r="F26" s="71">
        <v>252.1298420928477</v>
      </c>
      <c r="G26" s="71">
        <v>30.119672913829078</v>
      </c>
      <c r="H26" s="71">
        <v>18.153209419253876</v>
      </c>
      <c r="I26" s="71">
        <v>260.856501971165</v>
      </c>
      <c r="J26" s="71">
        <v>11.389567596895343</v>
      </c>
      <c r="K26" s="71">
        <v>0.09041520067601405</v>
      </c>
      <c r="L26" s="71">
        <v>42.18952897429477</v>
      </c>
      <c r="M26" s="71">
        <v>4.530391521198465</v>
      </c>
      <c r="N26" s="71">
        <v>0.5247313793607077</v>
      </c>
      <c r="O26" s="71">
        <v>0.384472306251043</v>
      </c>
      <c r="P26" s="71">
        <v>0</v>
      </c>
    </row>
    <row r="27" spans="1:16" ht="12.75">
      <c r="A27" s="70">
        <v>37226</v>
      </c>
      <c r="B27" s="71">
        <v>1288.1681747928558</v>
      </c>
      <c r="C27" s="71">
        <v>1236.8636922578032</v>
      </c>
      <c r="D27" s="71">
        <v>1098.427454878234</v>
      </c>
      <c r="E27" s="71">
        <v>152.91917079865632</v>
      </c>
      <c r="F27" s="71">
        <v>292.3930615967701</v>
      </c>
      <c r="G27" s="71">
        <v>39.433746228592895</v>
      </c>
      <c r="H27" s="71">
        <v>10.312627345810375</v>
      </c>
      <c r="I27" s="71">
        <v>592.2795749563513</v>
      </c>
      <c r="J27" s="71">
        <v>10.9722053165999</v>
      </c>
      <c r="K27" s="71">
        <v>0.11706863545317975</v>
      </c>
      <c r="L27" s="71">
        <v>138.43623737956938</v>
      </c>
      <c r="M27" s="71">
        <v>8.052033103530299</v>
      </c>
      <c r="N27" s="71">
        <v>7.061292584835587</v>
      </c>
      <c r="O27" s="71">
        <v>36.1911568466867</v>
      </c>
      <c r="P27" s="71">
        <v>0</v>
      </c>
    </row>
    <row r="28" spans="1:16" ht="12.75">
      <c r="A28" s="70">
        <v>37257</v>
      </c>
      <c r="B28" s="71">
        <v>392.5637131958773</v>
      </c>
      <c r="C28" s="71">
        <v>387.3370148317895</v>
      </c>
      <c r="D28" s="71">
        <v>351.29814517421977</v>
      </c>
      <c r="E28" s="71">
        <v>119.4986324961609</v>
      </c>
      <c r="F28" s="71">
        <v>248.7999677967368</v>
      </c>
      <c r="G28" s="71">
        <v>30.94002165840428</v>
      </c>
      <c r="H28" s="71">
        <v>5.975011259848104</v>
      </c>
      <c r="I28" s="71">
        <v>-64.28015493565346</v>
      </c>
      <c r="J28" s="71">
        <v>10.31618042785011</v>
      </c>
      <c r="K28" s="71">
        <v>0.048486470872976126</v>
      </c>
      <c r="L28" s="71">
        <v>36.03886965756969</v>
      </c>
      <c r="M28" s="71">
        <v>2.79470923418461</v>
      </c>
      <c r="N28" s="71">
        <v>2.138484851944584</v>
      </c>
      <c r="O28" s="71">
        <v>0.2935042779586046</v>
      </c>
      <c r="P28" s="71">
        <v>0</v>
      </c>
    </row>
    <row r="29" spans="1:16" ht="12.75">
      <c r="A29" s="70">
        <v>37288</v>
      </c>
      <c r="B29" s="71">
        <v>643.6415159337621</v>
      </c>
      <c r="C29" s="71">
        <v>639.2811600347885</v>
      </c>
      <c r="D29" s="71">
        <v>608.8463126420883</v>
      </c>
      <c r="E29" s="71">
        <v>126.82263781754577</v>
      </c>
      <c r="F29" s="71">
        <v>256.41945375475717</v>
      </c>
      <c r="G29" s="71">
        <v>30.250775991278577</v>
      </c>
      <c r="H29" s="71">
        <v>8.272204250472932</v>
      </c>
      <c r="I29" s="71">
        <v>179.68638429164588</v>
      </c>
      <c r="J29" s="71">
        <v>7.324021008930065</v>
      </c>
      <c r="K29" s="71">
        <v>0.07083552745785347</v>
      </c>
      <c r="L29" s="71">
        <v>30.43484739270016</v>
      </c>
      <c r="M29" s="71">
        <v>2.7969319135369726</v>
      </c>
      <c r="N29" s="71">
        <v>1.3991346156317814</v>
      </c>
      <c r="O29" s="71">
        <v>0.16428936980470707</v>
      </c>
      <c r="P29" s="71">
        <v>0</v>
      </c>
    </row>
    <row r="30" spans="1:16" ht="12.75">
      <c r="A30" s="70">
        <v>37316</v>
      </c>
      <c r="B30" s="71">
        <v>695.2893354393954</v>
      </c>
      <c r="C30" s="71">
        <v>680.8494836435766</v>
      </c>
      <c r="D30" s="71">
        <v>647.5712574185168</v>
      </c>
      <c r="E30" s="71">
        <v>128.46932864247762</v>
      </c>
      <c r="F30" s="71">
        <v>256.90416527457853</v>
      </c>
      <c r="G30" s="71">
        <v>29.73722699586881</v>
      </c>
      <c r="H30" s="71">
        <v>7.292594258095479</v>
      </c>
      <c r="I30" s="71">
        <v>214.22964096315303</v>
      </c>
      <c r="J30" s="71">
        <v>10.835651368886666</v>
      </c>
      <c r="K30" s="71">
        <v>0.10264991545651808</v>
      </c>
      <c r="L30" s="71">
        <v>33.27822622505981</v>
      </c>
      <c r="M30" s="71">
        <v>2.8217550299198795</v>
      </c>
      <c r="N30" s="71">
        <v>11.546340781922886</v>
      </c>
      <c r="O30" s="71">
        <v>0.07175598397596394</v>
      </c>
      <c r="P30" s="71">
        <v>0</v>
      </c>
    </row>
    <row r="31" spans="1:16" ht="12.75">
      <c r="A31" s="70">
        <v>37347</v>
      </c>
      <c r="B31" s="71">
        <v>854.85239360883</v>
      </c>
      <c r="C31" s="71">
        <v>847.079068891337</v>
      </c>
      <c r="D31" s="71">
        <v>810.8424968795277</v>
      </c>
      <c r="E31" s="71">
        <v>180.66678853067106</v>
      </c>
      <c r="F31" s="71">
        <v>263.03165427220006</v>
      </c>
      <c r="G31" s="71">
        <v>31.29105783049575</v>
      </c>
      <c r="H31" s="71">
        <v>9.908614302912701</v>
      </c>
      <c r="I31" s="71">
        <v>312.8024990592555</v>
      </c>
      <c r="J31" s="71">
        <v>13.065977031797699</v>
      </c>
      <c r="K31" s="71">
        <v>0.07590585219495907</v>
      </c>
      <c r="L31" s="71">
        <v>36.23657201180938</v>
      </c>
      <c r="M31" s="71">
        <v>4.801181251418795</v>
      </c>
      <c r="N31" s="71">
        <v>2.730147282381907</v>
      </c>
      <c r="O31" s="71">
        <v>0.24199618369220496</v>
      </c>
      <c r="P31" s="71">
        <v>0</v>
      </c>
    </row>
    <row r="32" spans="1:16" ht="12.75">
      <c r="A32" s="70">
        <v>37377</v>
      </c>
      <c r="B32" s="71">
        <v>784.7561200049521</v>
      </c>
      <c r="C32" s="71">
        <v>780.3082433435851</v>
      </c>
      <c r="D32" s="71">
        <v>737.1702954720276</v>
      </c>
      <c r="E32" s="71">
        <v>158.87944039947425</v>
      </c>
      <c r="F32" s="71">
        <v>264.97808340644303</v>
      </c>
      <c r="G32" s="71">
        <v>31.804907068978476</v>
      </c>
      <c r="H32" s="71">
        <v>16.93830074518722</v>
      </c>
      <c r="I32" s="71">
        <v>254.39134978647147</v>
      </c>
      <c r="J32" s="71">
        <v>10.116474877274245</v>
      </c>
      <c r="K32" s="71">
        <v>0.06173918819896514</v>
      </c>
      <c r="L32" s="71">
        <v>43.137947871557344</v>
      </c>
      <c r="M32" s="71">
        <v>3.050330051577368</v>
      </c>
      <c r="N32" s="71">
        <v>1.1060588890836252</v>
      </c>
      <c r="O32" s="71">
        <v>0.2914877207060591</v>
      </c>
      <c r="P32" s="71">
        <v>0</v>
      </c>
    </row>
    <row r="33" spans="1:16" ht="12.75">
      <c r="A33" s="70">
        <v>37408</v>
      </c>
      <c r="B33" s="71">
        <v>678.1634249787597</v>
      </c>
      <c r="C33" s="71">
        <v>671.3649421101234</v>
      </c>
      <c r="D33" s="71">
        <v>616.7676291668753</v>
      </c>
      <c r="E33" s="71">
        <v>122.87078608834078</v>
      </c>
      <c r="F33" s="71">
        <v>264.6689398995577</v>
      </c>
      <c r="G33" s="71">
        <v>31.330540594641963</v>
      </c>
      <c r="H33" s="71">
        <v>8.039002465865469</v>
      </c>
      <c r="I33" s="71">
        <v>179.9039463097563</v>
      </c>
      <c r="J33" s="71">
        <v>9.883525876147553</v>
      </c>
      <c r="K33" s="71">
        <v>0.07088793256551493</v>
      </c>
      <c r="L33" s="71">
        <v>54.597312943248205</v>
      </c>
      <c r="M33" s="71">
        <v>4.700705517275912</v>
      </c>
      <c r="N33" s="71">
        <v>1.828409653730596</v>
      </c>
      <c r="O33" s="71">
        <v>0.26936769762977814</v>
      </c>
      <c r="P33" s="71">
        <v>0</v>
      </c>
    </row>
    <row r="34" spans="1:16" ht="12.75">
      <c r="A34" s="70">
        <v>37438</v>
      </c>
      <c r="B34" s="71">
        <v>834.5302080076782</v>
      </c>
      <c r="C34" s="71">
        <v>823.8796170590052</v>
      </c>
      <c r="D34" s="71">
        <v>757.0274148261976</v>
      </c>
      <c r="E34" s="71">
        <v>108.37124272796694</v>
      </c>
      <c r="F34" s="71">
        <v>268.0708877771658</v>
      </c>
      <c r="G34" s="71">
        <v>32.81554238153063</v>
      </c>
      <c r="H34" s="71">
        <v>14.898395573276582</v>
      </c>
      <c r="I34" s="71">
        <v>320.8532261520198</v>
      </c>
      <c r="J34" s="71">
        <v>11.947323766858618</v>
      </c>
      <c r="K34" s="71">
        <v>0.07079644737940245</v>
      </c>
      <c r="L34" s="71">
        <v>66.85220223280754</v>
      </c>
      <c r="M34" s="71">
        <v>3.142682754840593</v>
      </c>
      <c r="N34" s="71">
        <v>7.464249890460693</v>
      </c>
      <c r="O34" s="71">
        <v>0.04365830337172405</v>
      </c>
      <c r="P34" s="71">
        <v>0</v>
      </c>
    </row>
    <row r="35" spans="1:16" ht="12.75">
      <c r="A35" s="70">
        <v>37469</v>
      </c>
      <c r="B35" s="71">
        <v>766.555322460691</v>
      </c>
      <c r="C35" s="71">
        <v>757.4634806091219</v>
      </c>
      <c r="D35" s="71">
        <v>723.0237533894174</v>
      </c>
      <c r="E35" s="71">
        <v>123.82105572354355</v>
      </c>
      <c r="F35" s="71">
        <v>264.9881132219997</v>
      </c>
      <c r="G35" s="71">
        <v>31.159197788224002</v>
      </c>
      <c r="H35" s="71">
        <v>19.888702587547982</v>
      </c>
      <c r="I35" s="71">
        <v>272.52944958458534</v>
      </c>
      <c r="J35" s="71">
        <v>10.562160116549824</v>
      </c>
      <c r="K35" s="71">
        <v>0.07507436696711735</v>
      </c>
      <c r="L35" s="71">
        <v>34.43972721970456</v>
      </c>
      <c r="M35" s="71">
        <v>6.251987662618931</v>
      </c>
      <c r="N35" s="71">
        <v>2.6816447090635953</v>
      </c>
      <c r="O35" s="71">
        <v>0.1582094798864966</v>
      </c>
      <c r="P35" s="71">
        <v>0</v>
      </c>
    </row>
    <row r="36" spans="1:16" ht="12.75">
      <c r="A36" s="70">
        <v>37500</v>
      </c>
      <c r="B36" s="71">
        <v>732.9536911570273</v>
      </c>
      <c r="C36" s="71">
        <v>725.2472677895594</v>
      </c>
      <c r="D36" s="71">
        <v>681.2618579738776</v>
      </c>
      <c r="E36" s="71">
        <v>137.5293522741196</v>
      </c>
      <c r="F36" s="71">
        <v>270.97091285444833</v>
      </c>
      <c r="G36" s="71">
        <v>32.515743808254044</v>
      </c>
      <c r="H36" s="71">
        <v>10.43697327616426</v>
      </c>
      <c r="I36" s="71">
        <v>221.09865803597057</v>
      </c>
      <c r="J36" s="71">
        <v>8.232895062719079</v>
      </c>
      <c r="K36" s="71">
        <v>0.4773226622016359</v>
      </c>
      <c r="L36" s="71">
        <v>43.98540981568185</v>
      </c>
      <c r="M36" s="71">
        <v>3.5616429080704375</v>
      </c>
      <c r="N36" s="71">
        <v>3.892091248456018</v>
      </c>
      <c r="O36" s="71">
        <v>0.25268921094141195</v>
      </c>
      <c r="P36" s="71">
        <v>0</v>
      </c>
    </row>
    <row r="37" spans="1:16" ht="12.75">
      <c r="A37" s="70">
        <v>37530</v>
      </c>
      <c r="B37" s="71">
        <v>835.622920800601</v>
      </c>
      <c r="C37" s="71">
        <v>829.1293303864381</v>
      </c>
      <c r="D37" s="71">
        <v>752.3056967212319</v>
      </c>
      <c r="E37" s="71">
        <v>130.3908804161659</v>
      </c>
      <c r="F37" s="71">
        <v>274.7259705159823</v>
      </c>
      <c r="G37" s="71">
        <v>32.712979882991156</v>
      </c>
      <c r="H37" s="71">
        <v>12.68814800444834</v>
      </c>
      <c r="I37" s="71">
        <v>287.23475221757644</v>
      </c>
      <c r="J37" s="71">
        <v>14.40815384518444</v>
      </c>
      <c r="K37" s="71">
        <v>0.144811838883325</v>
      </c>
      <c r="L37" s="71">
        <v>76.82363366520615</v>
      </c>
      <c r="M37" s="71">
        <v>5.59383634063595</v>
      </c>
      <c r="N37" s="71">
        <v>0.7503954363211484</v>
      </c>
      <c r="O37" s="71">
        <v>0.14935863720580886</v>
      </c>
      <c r="P37" s="71">
        <v>0</v>
      </c>
    </row>
    <row r="38" spans="1:16" ht="12.75">
      <c r="A38" s="70">
        <v>37561</v>
      </c>
      <c r="B38" s="71">
        <v>790.5743775853531</v>
      </c>
      <c r="C38" s="71">
        <v>773.0221968017192</v>
      </c>
      <c r="D38" s="71">
        <v>727.7182801278751</v>
      </c>
      <c r="E38" s="71">
        <v>139.54290269917394</v>
      </c>
      <c r="F38" s="71">
        <v>274.3404920888833</v>
      </c>
      <c r="G38" s="71">
        <v>33.09145476710899</v>
      </c>
      <c r="H38" s="71">
        <v>17.730971753396762</v>
      </c>
      <c r="I38" s="71">
        <v>251.12652839404944</v>
      </c>
      <c r="J38" s="71">
        <v>11.779208449716245</v>
      </c>
      <c r="K38" s="71">
        <v>0.10672197554665333</v>
      </c>
      <c r="L38" s="71">
        <v>45.30391667384411</v>
      </c>
      <c r="M38" s="71">
        <v>9.501198772116513</v>
      </c>
      <c r="N38" s="71">
        <v>7.2311777920213665</v>
      </c>
      <c r="O38" s="71">
        <v>0.8198042194959108</v>
      </c>
      <c r="P38" s="71">
        <v>0</v>
      </c>
    </row>
    <row r="39" spans="1:16" ht="12.75">
      <c r="A39" s="70">
        <v>37591</v>
      </c>
      <c r="B39" s="71">
        <v>1072.4506915262896</v>
      </c>
      <c r="C39" s="71">
        <v>998.6127880924721</v>
      </c>
      <c r="D39" s="71">
        <v>940.9249775042565</v>
      </c>
      <c r="E39" s="71">
        <v>171.63100474294774</v>
      </c>
      <c r="F39" s="71">
        <v>323.4290740401853</v>
      </c>
      <c r="G39" s="71">
        <v>44.17505350429811</v>
      </c>
      <c r="H39" s="71">
        <v>11.596268206893697</v>
      </c>
      <c r="I39" s="71">
        <v>377.56495001798544</v>
      </c>
      <c r="J39" s="71">
        <v>12.31153807728259</v>
      </c>
      <c r="K39" s="71">
        <v>0.21708891466366215</v>
      </c>
      <c r="L39" s="71">
        <v>57.687810588215655</v>
      </c>
      <c r="M39" s="71">
        <v>14.267130469078621</v>
      </c>
      <c r="N39" s="71">
        <v>16.581943387205808</v>
      </c>
      <c r="O39" s="71">
        <v>42.98882957753296</v>
      </c>
      <c r="P39" s="71">
        <v>0</v>
      </c>
    </row>
    <row r="40" spans="1:16" ht="12.75">
      <c r="A40" s="70">
        <v>37622</v>
      </c>
      <c r="B40" s="71">
        <v>834.2067551657071</v>
      </c>
      <c r="C40" s="71">
        <v>824.7626403128027</v>
      </c>
      <c r="D40" s="71">
        <v>736.0442189092806</v>
      </c>
      <c r="E40" s="71">
        <v>137.80139142985314</v>
      </c>
      <c r="F40" s="71">
        <v>278.0804214858955</v>
      </c>
      <c r="G40" s="71">
        <v>35.46218301018195</v>
      </c>
      <c r="H40" s="71">
        <v>4.6141717055166085</v>
      </c>
      <c r="I40" s="71">
        <v>269.0186201457604</v>
      </c>
      <c r="J40" s="71">
        <v>11.000409132740776</v>
      </c>
      <c r="K40" s="71">
        <v>0.06702199933233183</v>
      </c>
      <c r="L40" s="71">
        <v>88.71842140352196</v>
      </c>
      <c r="M40" s="71">
        <v>2.9346582927724927</v>
      </c>
      <c r="N40" s="71">
        <v>5.298425031422133</v>
      </c>
      <c r="O40" s="71">
        <v>1.2110315287097315</v>
      </c>
      <c r="P40" s="71">
        <v>0</v>
      </c>
    </row>
    <row r="41" spans="1:16" ht="12.75">
      <c r="A41" s="70">
        <v>37653</v>
      </c>
      <c r="B41" s="71">
        <v>723.0925748874146</v>
      </c>
      <c r="C41" s="71">
        <v>719.961416222125</v>
      </c>
      <c r="D41" s="71">
        <v>682.0439407102322</v>
      </c>
      <c r="E41" s="71">
        <v>139.45254178914206</v>
      </c>
      <c r="F41" s="71">
        <v>281.24318114563516</v>
      </c>
      <c r="G41" s="71">
        <v>35.6870025089718</v>
      </c>
      <c r="H41" s="71">
        <v>9.209688542563844</v>
      </c>
      <c r="I41" s="71">
        <v>208.30186193081295</v>
      </c>
      <c r="J41" s="71">
        <v>8.085543664246371</v>
      </c>
      <c r="K41" s="71">
        <v>0.06412112885995663</v>
      </c>
      <c r="L41" s="71">
        <v>37.917475511892846</v>
      </c>
      <c r="M41" s="71">
        <v>2.4198154815556667</v>
      </c>
      <c r="N41" s="71">
        <v>0.5972690966449676</v>
      </c>
      <c r="O41" s="71">
        <v>0.11407408708896696</v>
      </c>
      <c r="P41" s="71">
        <v>0</v>
      </c>
    </row>
    <row r="42" spans="1:16" ht="12.75">
      <c r="A42" s="70">
        <v>37681</v>
      </c>
      <c r="B42" s="71">
        <v>830.7478704550578</v>
      </c>
      <c r="C42" s="71">
        <v>825.3508631077033</v>
      </c>
      <c r="D42" s="71">
        <v>782.7154400355535</v>
      </c>
      <c r="E42" s="71">
        <v>146.48416664655323</v>
      </c>
      <c r="F42" s="71">
        <v>282.3582251415874</v>
      </c>
      <c r="G42" s="71">
        <v>34.759697187447834</v>
      </c>
      <c r="H42" s="71">
        <v>6.958676396344519</v>
      </c>
      <c r="I42" s="71">
        <v>300.10932516032386</v>
      </c>
      <c r="J42" s="71">
        <v>11.979235677224171</v>
      </c>
      <c r="K42" s="71">
        <v>0.06611382607244201</v>
      </c>
      <c r="L42" s="71">
        <v>42.6354230721499</v>
      </c>
      <c r="M42" s="71">
        <v>2.4455013736855284</v>
      </c>
      <c r="N42" s="71">
        <v>2.8225553398848273</v>
      </c>
      <c r="O42" s="71">
        <v>0.12895063378400928</v>
      </c>
      <c r="P42" s="71">
        <v>0</v>
      </c>
    </row>
    <row r="43" spans="1:16" ht="12.75">
      <c r="A43" s="70">
        <v>37712</v>
      </c>
      <c r="B43" s="71">
        <v>946.4427856764316</v>
      </c>
      <c r="C43" s="71">
        <v>937.7543600026709</v>
      </c>
      <c r="D43" s="71">
        <v>895.8101069606912</v>
      </c>
      <c r="E43" s="71">
        <v>274.18000352240864</v>
      </c>
      <c r="F43" s="71">
        <v>283.90543115256213</v>
      </c>
      <c r="G43" s="71">
        <v>35.322458383992654</v>
      </c>
      <c r="H43" s="71">
        <v>8.737810284551827</v>
      </c>
      <c r="I43" s="71">
        <v>279.85675882486237</v>
      </c>
      <c r="J43" s="71">
        <v>13.736502122892675</v>
      </c>
      <c r="K43" s="71">
        <v>0.0711426694207979</v>
      </c>
      <c r="L43" s="71">
        <v>41.94425304197963</v>
      </c>
      <c r="M43" s="71">
        <v>5.143921147763313</v>
      </c>
      <c r="N43" s="71">
        <v>3.0347072250459024</v>
      </c>
      <c r="O43" s="71">
        <v>0.5097973009514272</v>
      </c>
      <c r="P43" s="71">
        <v>0</v>
      </c>
    </row>
    <row r="44" spans="1:16" ht="12.75">
      <c r="A44" s="70">
        <v>37742</v>
      </c>
      <c r="B44" s="71">
        <v>784.0396350474462</v>
      </c>
      <c r="C44" s="71">
        <v>779.7282617285929</v>
      </c>
      <c r="D44" s="71">
        <v>743.3549521214321</v>
      </c>
      <c r="E44" s="71">
        <v>153.73005393552822</v>
      </c>
      <c r="F44" s="71">
        <v>284.60050834835596</v>
      </c>
      <c r="G44" s="71">
        <v>35.48253703697212</v>
      </c>
      <c r="H44" s="71">
        <v>16.494204030712737</v>
      </c>
      <c r="I44" s="71">
        <v>240.35016088991821</v>
      </c>
      <c r="J44" s="71">
        <v>12.538859934318143</v>
      </c>
      <c r="K44" s="71">
        <v>0.1586279456267735</v>
      </c>
      <c r="L44" s="71">
        <v>36.37330960716075</v>
      </c>
      <c r="M44" s="71">
        <v>3.528232513937574</v>
      </c>
      <c r="N44" s="71">
        <v>0.6909907981138373</v>
      </c>
      <c r="O44" s="71">
        <v>0.09215000680186965</v>
      </c>
      <c r="P44" s="71">
        <v>0</v>
      </c>
    </row>
    <row r="45" spans="1:16" ht="12.75">
      <c r="A45" s="70">
        <v>37773</v>
      </c>
      <c r="B45" s="71">
        <v>881.3775798785679</v>
      </c>
      <c r="C45" s="71">
        <v>873.9257507423636</v>
      </c>
      <c r="D45" s="71">
        <v>796.8166412121933</v>
      </c>
      <c r="E45" s="71">
        <v>164.82127292563848</v>
      </c>
      <c r="F45" s="71">
        <v>286.5913691588633</v>
      </c>
      <c r="G45" s="71">
        <v>37.21866441124186</v>
      </c>
      <c r="H45" s="71">
        <v>14.921262257845111</v>
      </c>
      <c r="I45" s="71">
        <v>281.4795009009347</v>
      </c>
      <c r="J45" s="71">
        <v>11.690593410657657</v>
      </c>
      <c r="K45" s="71">
        <v>0.09397814701218496</v>
      </c>
      <c r="L45" s="71">
        <v>77.10910953017026</v>
      </c>
      <c r="M45" s="71">
        <v>3.05213819516775</v>
      </c>
      <c r="N45" s="71">
        <v>4.065780802704057</v>
      </c>
      <c r="O45" s="71">
        <v>0.33391013833249844</v>
      </c>
      <c r="P45" s="71">
        <v>0</v>
      </c>
    </row>
    <row r="46" spans="1:16" ht="12.75">
      <c r="A46" s="70">
        <v>37803</v>
      </c>
      <c r="B46" s="71">
        <v>879.1334131319483</v>
      </c>
      <c r="C46" s="71">
        <v>866.3348283199384</v>
      </c>
      <c r="D46" s="71">
        <v>813.1553442381908</v>
      </c>
      <c r="E46" s="71">
        <v>134.03664620935572</v>
      </c>
      <c r="F46" s="71">
        <v>293.0932367938158</v>
      </c>
      <c r="G46" s="71">
        <v>36.636788653980986</v>
      </c>
      <c r="H46" s="71">
        <v>10.753856673009519</v>
      </c>
      <c r="I46" s="71">
        <v>326.6852161949174</v>
      </c>
      <c r="J46" s="71">
        <v>11.867331564847275</v>
      </c>
      <c r="K46" s="71">
        <v>0.08226814826406278</v>
      </c>
      <c r="L46" s="71">
        <v>53.179484081747624</v>
      </c>
      <c r="M46" s="71">
        <v>7.203305557502926</v>
      </c>
      <c r="N46" s="71">
        <v>4.645891791979635</v>
      </c>
      <c r="O46" s="71">
        <v>0.9493874625271241</v>
      </c>
      <c r="P46" s="71">
        <v>0</v>
      </c>
    </row>
    <row r="47" spans="1:16" ht="12.75">
      <c r="A47" s="70">
        <v>37834</v>
      </c>
      <c r="B47" s="71">
        <v>758.5219537127771</v>
      </c>
      <c r="C47" s="71">
        <v>753.5900973690115</v>
      </c>
      <c r="D47" s="71">
        <v>709.7302776443412</v>
      </c>
      <c r="E47" s="71">
        <v>120.61992822083124</v>
      </c>
      <c r="F47" s="71">
        <v>284.5087709934067</v>
      </c>
      <c r="G47" s="71">
        <v>36.091606021740944</v>
      </c>
      <c r="H47" s="71">
        <v>19.816468121140037</v>
      </c>
      <c r="I47" s="71">
        <v>237.28354361767651</v>
      </c>
      <c r="J47" s="71">
        <v>11.348056833082959</v>
      </c>
      <c r="K47" s="71">
        <v>0.06190383646302787</v>
      </c>
      <c r="L47" s="71">
        <v>43.859819724670345</v>
      </c>
      <c r="M47" s="71">
        <v>3.3755192846770146</v>
      </c>
      <c r="N47" s="71">
        <v>0.9730576367050575</v>
      </c>
      <c r="O47" s="71">
        <v>0.5832794223835756</v>
      </c>
      <c r="P47" s="71">
        <v>0</v>
      </c>
    </row>
    <row r="48" spans="1:16" ht="12.75">
      <c r="A48" s="70">
        <v>37865</v>
      </c>
      <c r="B48" s="71">
        <v>877.4754508904191</v>
      </c>
      <c r="C48" s="71">
        <v>861.5711469218413</v>
      </c>
      <c r="D48" s="71">
        <v>804.0278252694044</v>
      </c>
      <c r="E48" s="71">
        <v>152.72351766758484</v>
      </c>
      <c r="F48" s="71">
        <v>291.2890440907611</v>
      </c>
      <c r="G48" s="71">
        <v>37.70290941044902</v>
      </c>
      <c r="H48" s="71">
        <v>12.088498773869157</v>
      </c>
      <c r="I48" s="71">
        <v>299.8727404270155</v>
      </c>
      <c r="J48" s="71">
        <v>10.278499434234684</v>
      </c>
      <c r="K48" s="71">
        <v>0.07261546548990154</v>
      </c>
      <c r="L48" s="71">
        <v>57.54332165243699</v>
      </c>
      <c r="M48" s="71">
        <v>5.57259507623936</v>
      </c>
      <c r="N48" s="71">
        <v>9.675697963027876</v>
      </c>
      <c r="O48" s="71">
        <v>0.6560109293106327</v>
      </c>
      <c r="P48" s="71">
        <v>0</v>
      </c>
    </row>
    <row r="49" spans="1:16" ht="12.75">
      <c r="A49" s="70">
        <v>37895</v>
      </c>
      <c r="B49" s="71">
        <v>879.0569882715321</v>
      </c>
      <c r="C49" s="71">
        <v>871.8117019872307</v>
      </c>
      <c r="D49" s="71">
        <v>826.8272253092554</v>
      </c>
      <c r="E49" s="71">
        <v>147.33397972316806</v>
      </c>
      <c r="F49" s="71">
        <v>295.5530758165998</v>
      </c>
      <c r="G49" s="71">
        <v>36.164127803997665</v>
      </c>
      <c r="H49" s="71">
        <v>11.691726857202458</v>
      </c>
      <c r="I49" s="71">
        <v>323.7263322343515</v>
      </c>
      <c r="J49" s="71">
        <v>12.261647095685193</v>
      </c>
      <c r="K49" s="71">
        <v>0.09633577825070934</v>
      </c>
      <c r="L49" s="71">
        <v>44.98447667797529</v>
      </c>
      <c r="M49" s="71">
        <v>7.516138971373723</v>
      </c>
      <c r="N49" s="71">
        <v>-0.7858787452011357</v>
      </c>
      <c r="O49" s="71">
        <v>0.5150260581288603</v>
      </c>
      <c r="P49" s="71">
        <v>0</v>
      </c>
    </row>
    <row r="50" spans="1:16" ht="12.75">
      <c r="A50" s="70">
        <v>37926</v>
      </c>
      <c r="B50" s="71">
        <v>820.400818526623</v>
      </c>
      <c r="C50" s="71">
        <v>803.3898982989065</v>
      </c>
      <c r="D50" s="71">
        <v>765.1998624577699</v>
      </c>
      <c r="E50" s="71">
        <v>156.83515571427967</v>
      </c>
      <c r="F50" s="71">
        <v>293.23389028551156</v>
      </c>
      <c r="G50" s="71">
        <v>37.40829837189117</v>
      </c>
      <c r="H50" s="71">
        <v>18.04721831171758</v>
      </c>
      <c r="I50" s="71">
        <v>242.8300792014272</v>
      </c>
      <c r="J50" s="71">
        <v>16.729375685444836</v>
      </c>
      <c r="K50" s="71">
        <v>0.11584488749791355</v>
      </c>
      <c r="L50" s="71">
        <v>38.19003584113671</v>
      </c>
      <c r="M50" s="71">
        <v>5.811952717325986</v>
      </c>
      <c r="N50" s="71">
        <v>10.67546464108663</v>
      </c>
      <c r="O50" s="71">
        <v>0.5235028693039556</v>
      </c>
      <c r="P50" s="71">
        <v>0</v>
      </c>
    </row>
    <row r="51" spans="1:16" ht="12.75">
      <c r="A51" s="70">
        <v>37956</v>
      </c>
      <c r="B51" s="71">
        <v>1123.6148447664123</v>
      </c>
      <c r="C51" s="71">
        <v>1065.0011500832209</v>
      </c>
      <c r="D51" s="71">
        <v>1004.7436829597023</v>
      </c>
      <c r="E51" s="71">
        <v>193.69922081465137</v>
      </c>
      <c r="F51" s="71">
        <v>347.53089786016534</v>
      </c>
      <c r="G51" s="71">
        <v>50.336485805875476</v>
      </c>
      <c r="H51" s="71">
        <v>10.295628607661481</v>
      </c>
      <c r="I51" s="71">
        <v>389.6569641245618</v>
      </c>
      <c r="J51" s="71">
        <v>13.086814317810047</v>
      </c>
      <c r="K51" s="71">
        <v>0.13767142897679852</v>
      </c>
      <c r="L51" s="71">
        <v>60.257467123518616</v>
      </c>
      <c r="M51" s="71">
        <v>17.16503240043398</v>
      </c>
      <c r="N51" s="71">
        <v>14.15467341691704</v>
      </c>
      <c r="O51" s="71">
        <v>27.293988865840426</v>
      </c>
      <c r="P51" s="71">
        <v>0</v>
      </c>
    </row>
    <row r="52" spans="1:16" ht="12.75">
      <c r="A52" s="70">
        <v>37987</v>
      </c>
      <c r="B52" s="71">
        <v>871.7927216924554</v>
      </c>
      <c r="C52" s="71">
        <v>867.6887695569604</v>
      </c>
      <c r="D52" s="71">
        <v>837.1025870267484</v>
      </c>
      <c r="E52" s="71">
        <v>154.00522079369054</v>
      </c>
      <c r="F52" s="71">
        <v>295.63960402065595</v>
      </c>
      <c r="G52" s="71">
        <v>39.753777169003506</v>
      </c>
      <c r="H52" s="71">
        <v>4.7524797028876655</v>
      </c>
      <c r="I52" s="71">
        <v>331.79705266720913</v>
      </c>
      <c r="J52" s="71">
        <v>10.84951370447338</v>
      </c>
      <c r="K52" s="71">
        <v>0.3049389688282424</v>
      </c>
      <c r="L52" s="71">
        <v>30.58618253021199</v>
      </c>
      <c r="M52" s="71">
        <v>3.1119744692038056</v>
      </c>
      <c r="N52" s="71">
        <v>0.6934670727758305</v>
      </c>
      <c r="O52" s="71">
        <v>0.2516127569687865</v>
      </c>
      <c r="P52" s="71">
        <v>0.0468978365464864</v>
      </c>
    </row>
    <row r="53" spans="1:16" ht="12.75">
      <c r="A53" s="70">
        <v>38018</v>
      </c>
      <c r="B53" s="71">
        <v>793.8795548455603</v>
      </c>
      <c r="C53" s="71">
        <v>785.6492012393591</v>
      </c>
      <c r="D53" s="71">
        <v>748.0447003626274</v>
      </c>
      <c r="E53" s="71">
        <v>151.68826142100653</v>
      </c>
      <c r="F53" s="71">
        <v>294.9487643850358</v>
      </c>
      <c r="G53" s="71">
        <v>38.391048248998494</v>
      </c>
      <c r="H53" s="71">
        <v>6.679201226047405</v>
      </c>
      <c r="I53" s="71">
        <v>239.85893096665833</v>
      </c>
      <c r="J53" s="71">
        <v>10.298326409823071</v>
      </c>
      <c r="K53" s="71">
        <v>6.1801677050575865</v>
      </c>
      <c r="L53" s="71">
        <v>37.60450087673176</v>
      </c>
      <c r="M53" s="71">
        <v>7.2563681743031205</v>
      </c>
      <c r="N53" s="71">
        <v>0.7542401370388918</v>
      </c>
      <c r="O53" s="71">
        <v>0.11931086705057588</v>
      </c>
      <c r="P53" s="71">
        <v>0.10043442780837925</v>
      </c>
    </row>
    <row r="54" spans="1:16" ht="12.75">
      <c r="A54" s="70">
        <v>38047</v>
      </c>
      <c r="B54" s="71">
        <v>957.9846378914207</v>
      </c>
      <c r="C54" s="71">
        <v>949.9501503794443</v>
      </c>
      <c r="D54" s="71">
        <v>851.0487078149725</v>
      </c>
      <c r="E54" s="71">
        <v>163.67527973101323</v>
      </c>
      <c r="F54" s="71">
        <v>305.1932694085295</v>
      </c>
      <c r="G54" s="71">
        <v>38.510118383950925</v>
      </c>
      <c r="H54" s="71">
        <v>7.124781278668002</v>
      </c>
      <c r="I54" s="71">
        <v>323.31793675563335</v>
      </c>
      <c r="J54" s="71">
        <v>12.635695043940913</v>
      </c>
      <c r="K54" s="71">
        <v>0.5916272132365215</v>
      </c>
      <c r="L54" s="71">
        <v>98.90144256447172</v>
      </c>
      <c r="M54" s="71">
        <v>4.782011383700554</v>
      </c>
      <c r="N54" s="71">
        <v>-0.12686835123518617</v>
      </c>
      <c r="O54" s="71">
        <v>0.3813704311884494</v>
      </c>
      <c r="P54" s="71">
        <v>2.997974048322483</v>
      </c>
    </row>
    <row r="55" spans="1:16" ht="12.75">
      <c r="A55" s="70">
        <v>38078</v>
      </c>
      <c r="B55" s="71">
        <v>1049.3853323230262</v>
      </c>
      <c r="C55" s="71">
        <v>1016.7458259855616</v>
      </c>
      <c r="D55" s="71">
        <v>955.2036633172676</v>
      </c>
      <c r="E55" s="71">
        <v>272.7261226579035</v>
      </c>
      <c r="F55" s="71">
        <v>304.4568180804957</v>
      </c>
      <c r="G55" s="71">
        <v>39.114610665790366</v>
      </c>
      <c r="H55" s="71">
        <v>6.005383452261723</v>
      </c>
      <c r="I55" s="71">
        <v>317.9973192786263</v>
      </c>
      <c r="J55" s="71">
        <v>14.38950753133868</v>
      </c>
      <c r="K55" s="71">
        <v>0.5139016508512769</v>
      </c>
      <c r="L55" s="71">
        <v>61.54216266829409</v>
      </c>
      <c r="M55" s="71">
        <v>6.319196557795025</v>
      </c>
      <c r="N55" s="71">
        <v>0.7675131464697046</v>
      </c>
      <c r="O55" s="71">
        <v>0.5089614781338675</v>
      </c>
      <c r="P55" s="71">
        <v>25.043835155065935</v>
      </c>
    </row>
    <row r="56" spans="1:16" ht="12.75">
      <c r="A56" s="70">
        <v>38108</v>
      </c>
      <c r="B56" s="71">
        <v>937.1213426795196</v>
      </c>
      <c r="C56" s="71">
        <v>929.0992412792107</v>
      </c>
      <c r="D56" s="71">
        <v>879.3369218928812</v>
      </c>
      <c r="E56" s="71">
        <v>201.65609564329844</v>
      </c>
      <c r="F56" s="71">
        <v>304.59467253626275</v>
      </c>
      <c r="G56" s="71">
        <v>40.25531918102155</v>
      </c>
      <c r="H56" s="71">
        <v>14.504024951844443</v>
      </c>
      <c r="I56" s="71">
        <v>305.83928026226846</v>
      </c>
      <c r="J56" s="71">
        <v>11.886126132657319</v>
      </c>
      <c r="K56" s="71">
        <v>0.6014031855282924</v>
      </c>
      <c r="L56" s="71">
        <v>49.762319386329494</v>
      </c>
      <c r="M56" s="71">
        <v>3.77506908758972</v>
      </c>
      <c r="N56" s="71">
        <v>0.41188368928392594</v>
      </c>
      <c r="O56" s="71">
        <v>0.10648153672174927</v>
      </c>
      <c r="P56" s="71">
        <v>3.7286670867134033</v>
      </c>
    </row>
    <row r="57" spans="1:16" ht="12.75">
      <c r="A57" s="70">
        <v>38139</v>
      </c>
      <c r="B57" s="71">
        <v>778.214405979177</v>
      </c>
      <c r="C57" s="71">
        <v>745.277358470539</v>
      </c>
      <c r="D57" s="71">
        <v>693.5947814828492</v>
      </c>
      <c r="E57" s="71">
        <v>157.4668437381905</v>
      </c>
      <c r="F57" s="71">
        <v>305.7874346436738</v>
      </c>
      <c r="G57" s="71">
        <v>39.842723533967614</v>
      </c>
      <c r="H57" s="71">
        <v>17.705065767192444</v>
      </c>
      <c r="I57" s="71">
        <v>168.10253853659657</v>
      </c>
      <c r="J57" s="71">
        <v>4.131909602779168</v>
      </c>
      <c r="K57" s="71">
        <v>0.5582656604490068</v>
      </c>
      <c r="L57" s="71">
        <v>51.68257698768987</v>
      </c>
      <c r="M57" s="71">
        <v>4.164116687698209</v>
      </c>
      <c r="N57" s="71">
        <v>1.8599026771407112</v>
      </c>
      <c r="O57" s="71">
        <v>0.1419600015439827</v>
      </c>
      <c r="P57" s="71">
        <v>26.77106814225505</v>
      </c>
    </row>
    <row r="58" spans="1:16" ht="12.75">
      <c r="A58" s="70">
        <v>38169</v>
      </c>
      <c r="B58" s="71">
        <v>852.6244764598148</v>
      </c>
      <c r="C58" s="71">
        <v>832.2055011561093</v>
      </c>
      <c r="D58" s="71">
        <v>784.3034184296863</v>
      </c>
      <c r="E58" s="71">
        <v>146.56847527441175</v>
      </c>
      <c r="F58" s="71">
        <v>309.8254043461859</v>
      </c>
      <c r="G58" s="71">
        <v>40.88539971586547</v>
      </c>
      <c r="H58" s="71">
        <v>16.026852242071445</v>
      </c>
      <c r="I58" s="71">
        <v>247.3597694755884</v>
      </c>
      <c r="J58" s="71">
        <v>2.577808286721749</v>
      </c>
      <c r="K58" s="71">
        <v>21.059709088841593</v>
      </c>
      <c r="L58" s="71">
        <v>47.90208272642299</v>
      </c>
      <c r="M58" s="71">
        <v>6.0318083960524165</v>
      </c>
      <c r="N58" s="71">
        <v>0.41280307644800535</v>
      </c>
      <c r="O58" s="71">
        <v>0.2761320080537473</v>
      </c>
      <c r="P58" s="71">
        <v>13.698231823151394</v>
      </c>
    </row>
    <row r="59" spans="1:16" ht="12.75">
      <c r="A59" s="70">
        <v>38200</v>
      </c>
      <c r="B59" s="71">
        <v>888.5598414860623</v>
      </c>
      <c r="C59" s="71">
        <v>867.6854760590052</v>
      </c>
      <c r="D59" s="71">
        <v>820.2307684636121</v>
      </c>
      <c r="E59" s="71">
        <v>144.38657636834412</v>
      </c>
      <c r="F59" s="71">
        <v>307.44444998885837</v>
      </c>
      <c r="G59" s="71">
        <v>40.06663882736607</v>
      </c>
      <c r="H59" s="71">
        <v>22.853871887998675</v>
      </c>
      <c r="I59" s="71">
        <v>303.13936876856957</v>
      </c>
      <c r="J59" s="71">
        <v>2.242131007177432</v>
      </c>
      <c r="K59" s="71">
        <v>0.09773161529794681</v>
      </c>
      <c r="L59" s="71">
        <v>47.4547075953931</v>
      </c>
      <c r="M59" s="71">
        <v>3.87357741516441</v>
      </c>
      <c r="N59" s="71">
        <v>0.6881543872058087</v>
      </c>
      <c r="O59" s="71">
        <v>0.39329540740277075</v>
      </c>
      <c r="P59" s="71">
        <v>15.919338217284258</v>
      </c>
    </row>
    <row r="60" spans="1:16" ht="12.75">
      <c r="A60" s="70">
        <v>38231</v>
      </c>
      <c r="B60" s="71">
        <v>912.4505724519694</v>
      </c>
      <c r="C60" s="71">
        <v>887.9443902594725</v>
      </c>
      <c r="D60" s="71">
        <v>805.9677216621598</v>
      </c>
      <c r="E60" s="71">
        <v>161.5674109974127</v>
      </c>
      <c r="F60" s="71">
        <v>314.38814633796534</v>
      </c>
      <c r="G60" s="71">
        <v>39.31771644120347</v>
      </c>
      <c r="H60" s="71">
        <v>18.310906999123695</v>
      </c>
      <c r="I60" s="71">
        <v>269.89106215723587</v>
      </c>
      <c r="J60" s="71">
        <v>2.3470398620847948</v>
      </c>
      <c r="K60" s="71">
        <v>0.1454388671340344</v>
      </c>
      <c r="L60" s="71">
        <v>81.97666859731262</v>
      </c>
      <c r="M60" s="71">
        <v>5.855229727633115</v>
      </c>
      <c r="N60" s="71">
        <v>0.44423040314638634</v>
      </c>
      <c r="O60" s="71">
        <v>0.09424135532465382</v>
      </c>
      <c r="P60" s="71">
        <v>18.112480706392923</v>
      </c>
    </row>
    <row r="61" spans="1:16" ht="12.75">
      <c r="A61" s="70">
        <v>38261</v>
      </c>
      <c r="B61" s="71">
        <v>870.1638921306545</v>
      </c>
      <c r="C61" s="71">
        <v>841.9555090067187</v>
      </c>
      <c r="D61" s="71">
        <v>794.5971889403273</v>
      </c>
      <c r="E61" s="71">
        <v>172.1055142370223</v>
      </c>
      <c r="F61" s="71">
        <v>313.72759711212655</v>
      </c>
      <c r="G61" s="71">
        <v>38.7449528298698</v>
      </c>
      <c r="H61" s="71">
        <v>12.871996336504724</v>
      </c>
      <c r="I61" s="71">
        <v>253.72418226130858</v>
      </c>
      <c r="J61" s="71">
        <v>3.256756895426473</v>
      </c>
      <c r="K61" s="71">
        <v>0.16618926806876982</v>
      </c>
      <c r="L61" s="71">
        <v>47.35832006639126</v>
      </c>
      <c r="M61" s="71">
        <v>9.724819117300962</v>
      </c>
      <c r="N61" s="71">
        <v>0.49500578484393276</v>
      </c>
      <c r="O61" s="71">
        <v>0.22238964930729394</v>
      </c>
      <c r="P61" s="71">
        <v>17.766168572483725</v>
      </c>
    </row>
    <row r="62" spans="1:16" ht="12.75">
      <c r="A62" s="70">
        <v>38292</v>
      </c>
      <c r="B62" s="71">
        <v>1090.5984680510767</v>
      </c>
      <c r="C62" s="71">
        <v>1040.8517896292356</v>
      </c>
      <c r="D62" s="71">
        <v>984.4958871968787</v>
      </c>
      <c r="E62" s="71">
        <v>169.1202991775162</v>
      </c>
      <c r="F62" s="71">
        <v>318.3278294649475</v>
      </c>
      <c r="G62" s="71">
        <v>40.56265196820229</v>
      </c>
      <c r="H62" s="71">
        <v>23.735143750375578</v>
      </c>
      <c r="I62" s="71">
        <v>429.06654189179596</v>
      </c>
      <c r="J62" s="71">
        <v>3.1196216146720084</v>
      </c>
      <c r="K62" s="71">
        <v>0.5637993293690536</v>
      </c>
      <c r="L62" s="71">
        <v>56.35590243235687</v>
      </c>
      <c r="M62" s="71">
        <v>10.62194413866633</v>
      </c>
      <c r="N62" s="71">
        <v>0.757580032966116</v>
      </c>
      <c r="O62" s="71">
        <v>0.5092293696377902</v>
      </c>
      <c r="P62" s="71">
        <v>37.857924880570856</v>
      </c>
    </row>
    <row r="63" spans="1:16" ht="12.75">
      <c r="A63" s="70">
        <v>38322</v>
      </c>
      <c r="B63" s="71">
        <v>1193.4153267672343</v>
      </c>
      <c r="C63" s="71">
        <v>1122.330795636413</v>
      </c>
      <c r="D63" s="71">
        <v>1056.8013897698634</v>
      </c>
      <c r="E63" s="71">
        <v>220.19647318573715</v>
      </c>
      <c r="F63" s="71">
        <v>378.79488785165245</v>
      </c>
      <c r="G63" s="71">
        <v>55.60832130157736</v>
      </c>
      <c r="H63" s="71">
        <v>14.315892006468033</v>
      </c>
      <c r="I63" s="71">
        <v>384.4758805768236</v>
      </c>
      <c r="J63" s="71">
        <v>2.9638517538808222</v>
      </c>
      <c r="K63" s="71">
        <v>0.44608309372391924</v>
      </c>
      <c r="L63" s="71">
        <v>65.52940586654984</v>
      </c>
      <c r="M63" s="71">
        <v>21.077274830662674</v>
      </c>
      <c r="N63" s="71">
        <v>0.6733093763144715</v>
      </c>
      <c r="O63" s="71">
        <v>28.4435965105575</v>
      </c>
      <c r="P63" s="71">
        <v>20.890350413286598</v>
      </c>
    </row>
    <row r="64" spans="1:16" ht="12.75">
      <c r="A64" s="70">
        <v>38353</v>
      </c>
      <c r="B64" s="71">
        <v>989.3119684050661</v>
      </c>
      <c r="C64" s="71">
        <v>942.8502222196629</v>
      </c>
      <c r="D64" s="71">
        <v>909.3278592979888</v>
      </c>
      <c r="E64" s="71">
        <v>156.3767497133617</v>
      </c>
      <c r="F64" s="71">
        <v>322.51132478826577</v>
      </c>
      <c r="G64" s="71">
        <v>41.94074615318812</v>
      </c>
      <c r="H64" s="71">
        <v>6.919981775580037</v>
      </c>
      <c r="I64" s="71">
        <v>378.5052977770823</v>
      </c>
      <c r="J64" s="71">
        <v>2.8439492630195295</v>
      </c>
      <c r="K64" s="71">
        <v>0.22980982749123688</v>
      </c>
      <c r="L64" s="71">
        <v>33.52236292167418</v>
      </c>
      <c r="M64" s="71">
        <v>7.441006462986145</v>
      </c>
      <c r="N64" s="71">
        <v>0.3501791942914372</v>
      </c>
      <c r="O64" s="71">
        <v>0.36760051773493574</v>
      </c>
      <c r="P64" s="71">
        <v>38.30296001039059</v>
      </c>
    </row>
    <row r="65" spans="1:16" ht="12.75">
      <c r="A65" s="70">
        <v>38384</v>
      </c>
      <c r="B65" s="71">
        <v>862.6917802402356</v>
      </c>
      <c r="C65" s="71">
        <v>848.374122461025</v>
      </c>
      <c r="D65" s="71">
        <v>813.7168010602154</v>
      </c>
      <c r="E65" s="71">
        <v>162.13904364488405</v>
      </c>
      <c r="F65" s="71">
        <v>311.0659198889585</v>
      </c>
      <c r="G65" s="71">
        <v>39.62618537948589</v>
      </c>
      <c r="H65" s="71">
        <v>7.845916876648309</v>
      </c>
      <c r="I65" s="71">
        <v>290.4178920544149</v>
      </c>
      <c r="J65" s="71">
        <v>2.406621823443499</v>
      </c>
      <c r="K65" s="71">
        <v>0.21522139238023705</v>
      </c>
      <c r="L65" s="71">
        <v>34.65732140080955</v>
      </c>
      <c r="M65" s="71">
        <v>5.323971345643464</v>
      </c>
      <c r="N65" s="71">
        <v>0.23739177411951262</v>
      </c>
      <c r="O65" s="71">
        <v>0.02189843523618763</v>
      </c>
      <c r="P65" s="71">
        <v>8.734396224211316</v>
      </c>
    </row>
    <row r="66" spans="1:16" ht="12.75">
      <c r="A66" s="70">
        <v>38412</v>
      </c>
      <c r="B66" s="71">
        <v>890.146409301327</v>
      </c>
      <c r="C66" s="71">
        <v>864.6477539067769</v>
      </c>
      <c r="D66" s="71">
        <v>819.4090046059507</v>
      </c>
      <c r="E66" s="71">
        <v>177.7252392704056</v>
      </c>
      <c r="F66" s="71">
        <v>317.9414994297697</v>
      </c>
      <c r="G66" s="71">
        <v>39.85850549849774</v>
      </c>
      <c r="H66" s="71">
        <v>8.156065453430145</v>
      </c>
      <c r="I66" s="71">
        <v>288.50031909722924</v>
      </c>
      <c r="J66" s="71">
        <v>3.651303455141045</v>
      </c>
      <c r="K66" s="71">
        <v>-16.423927598522784</v>
      </c>
      <c r="L66" s="71">
        <v>45.23874930082624</v>
      </c>
      <c r="M66" s="71">
        <v>6.419185950884663</v>
      </c>
      <c r="N66" s="71">
        <v>0.33920048168085465</v>
      </c>
      <c r="O66" s="71">
        <v>0.15369993486062433</v>
      </c>
      <c r="P66" s="71">
        <v>18.586569027124018</v>
      </c>
    </row>
    <row r="67" spans="1:16" ht="12.75">
      <c r="A67" s="70">
        <v>38443</v>
      </c>
      <c r="B67" s="71">
        <v>971.2195048780669</v>
      </c>
      <c r="C67" s="71">
        <v>952.588064259848</v>
      </c>
      <c r="D67" s="71">
        <v>913.0606904222166</v>
      </c>
      <c r="E67" s="71">
        <v>327.47444542396926</v>
      </c>
      <c r="F67" s="71">
        <v>325.2694361049908</v>
      </c>
      <c r="G67" s="71">
        <v>41.82959680842099</v>
      </c>
      <c r="H67" s="71">
        <v>8.118813583583709</v>
      </c>
      <c r="I67" s="71">
        <v>206.07183334643634</v>
      </c>
      <c r="J67" s="71">
        <v>4.198514550158571</v>
      </c>
      <c r="K67" s="71">
        <v>0.09805060465698548</v>
      </c>
      <c r="L67" s="71">
        <v>39.52737383763145</v>
      </c>
      <c r="M67" s="71">
        <v>2.873347914288097</v>
      </c>
      <c r="N67" s="71">
        <v>0.4391941997996995</v>
      </c>
      <c r="O67" s="71">
        <v>0.24475751326990483</v>
      </c>
      <c r="P67" s="71">
        <v>15.074140990861292</v>
      </c>
    </row>
    <row r="68" spans="1:16" ht="12.75">
      <c r="A68" s="70">
        <v>38473</v>
      </c>
      <c r="B68" s="71">
        <v>982.5411013971373</v>
      </c>
      <c r="C68" s="71">
        <v>966.6561204159572</v>
      </c>
      <c r="D68" s="71">
        <v>924.8010729741277</v>
      </c>
      <c r="E68" s="71">
        <v>182.75212887731593</v>
      </c>
      <c r="F68" s="71">
        <v>320.72572005817057</v>
      </c>
      <c r="G68" s="71">
        <v>41.55656713324154</v>
      </c>
      <c r="H68" s="71">
        <v>15.748184407736597</v>
      </c>
      <c r="I68" s="71">
        <v>360.8363376119178</v>
      </c>
      <c r="J68" s="71">
        <v>2.964065856200968</v>
      </c>
      <c r="K68" s="71">
        <v>0.2180690295443165</v>
      </c>
      <c r="L68" s="71">
        <v>41.8550474418294</v>
      </c>
      <c r="M68" s="71">
        <v>5.993921859789686</v>
      </c>
      <c r="N68" s="71">
        <v>0.6724820884243031</v>
      </c>
      <c r="O68" s="71">
        <v>0.14084443736437996</v>
      </c>
      <c r="P68" s="71">
        <v>9.077732595601736</v>
      </c>
    </row>
    <row r="69" spans="1:16" ht="12.75">
      <c r="A69" s="70">
        <v>38504</v>
      </c>
      <c r="B69" s="71">
        <v>942.0938396424639</v>
      </c>
      <c r="C69" s="71">
        <v>918.5699007234603</v>
      </c>
      <c r="D69" s="71">
        <v>860.4917645380153</v>
      </c>
      <c r="E69" s="71">
        <v>137.8936726463028</v>
      </c>
      <c r="F69" s="71">
        <v>328.3243650860875</v>
      </c>
      <c r="G69" s="71">
        <v>42.62810822458688</v>
      </c>
      <c r="H69" s="71">
        <v>20.24147122771658</v>
      </c>
      <c r="I69" s="71">
        <v>328.532427689117</v>
      </c>
      <c r="J69" s="71">
        <v>2.772710820313804</v>
      </c>
      <c r="K69" s="71">
        <v>0.09900884389083625</v>
      </c>
      <c r="L69" s="71">
        <v>58.07813618544485</v>
      </c>
      <c r="M69" s="71">
        <v>7.943343204974126</v>
      </c>
      <c r="N69" s="71">
        <v>0.8673259909030213</v>
      </c>
      <c r="O69" s="71">
        <v>1.2901425867134035</v>
      </c>
      <c r="P69" s="71">
        <v>13.423127136412951</v>
      </c>
    </row>
    <row r="70" spans="1:16" ht="12.75">
      <c r="A70" s="70">
        <v>38534</v>
      </c>
      <c r="B70" s="71">
        <v>925.3659185823444</v>
      </c>
      <c r="C70" s="71">
        <v>897.4986215206268</v>
      </c>
      <c r="D70" s="71">
        <v>853.8253412357411</v>
      </c>
      <c r="E70" s="71">
        <v>147.88109885725672</v>
      </c>
      <c r="F70" s="71">
        <v>328.7312550971457</v>
      </c>
      <c r="G70" s="71">
        <v>42.88929800208646</v>
      </c>
      <c r="H70" s="71">
        <v>14.163023163119666</v>
      </c>
      <c r="I70" s="71">
        <v>316.1379991380822</v>
      </c>
      <c r="J70" s="71">
        <v>2.7838373932565514</v>
      </c>
      <c r="K70" s="71">
        <v>1.238829584793857</v>
      </c>
      <c r="L70" s="71">
        <v>43.67328028488566</v>
      </c>
      <c r="M70" s="71">
        <v>11.29783040406443</v>
      </c>
      <c r="N70" s="71">
        <v>0.9605028820731096</v>
      </c>
      <c r="O70" s="71">
        <v>0.3231414114087799</v>
      </c>
      <c r="P70" s="71">
        <v>15.285822364171258</v>
      </c>
    </row>
    <row r="71" spans="1:16" ht="12.75">
      <c r="A71" s="70">
        <v>38565</v>
      </c>
      <c r="B71" s="71">
        <v>1079.8332380137997</v>
      </c>
      <c r="C71" s="71">
        <v>1003.876602190857</v>
      </c>
      <c r="D71" s="71">
        <v>960.2476607804914</v>
      </c>
      <c r="E71" s="71">
        <v>182.65102927193715</v>
      </c>
      <c r="F71" s="71">
        <v>324.5044529441662</v>
      </c>
      <c r="G71" s="71">
        <v>41.89817617914371</v>
      </c>
      <c r="H71" s="71">
        <v>24.003446512643972</v>
      </c>
      <c r="I71" s="71">
        <v>384.68596558016196</v>
      </c>
      <c r="J71" s="71">
        <v>2.9350679974962444</v>
      </c>
      <c r="K71" s="71">
        <v>-0.43047770505758637</v>
      </c>
      <c r="L71" s="71">
        <v>43.62894141036555</v>
      </c>
      <c r="M71" s="71">
        <v>7.0881124817225825</v>
      </c>
      <c r="N71" s="71">
        <v>0.9732506957102319</v>
      </c>
      <c r="O71" s="71">
        <v>0.45451075383909173</v>
      </c>
      <c r="P71" s="71">
        <v>67.44076189167082</v>
      </c>
    </row>
    <row r="72" spans="1:16" ht="12.75">
      <c r="A72" s="70">
        <v>38596</v>
      </c>
      <c r="B72" s="71">
        <v>992.4343732679016</v>
      </c>
      <c r="C72" s="71">
        <v>964.8480471823149</v>
      </c>
      <c r="D72" s="71">
        <v>862.7705275994823</v>
      </c>
      <c r="E72" s="71">
        <v>168.30476638958424</v>
      </c>
      <c r="F72" s="71">
        <v>336.0380992949842</v>
      </c>
      <c r="G72" s="71">
        <v>43.788409699883175</v>
      </c>
      <c r="H72" s="71">
        <v>13.813140071315319</v>
      </c>
      <c r="I72" s="71">
        <v>297.28422466608237</v>
      </c>
      <c r="J72" s="71">
        <v>3.3551778919629447</v>
      </c>
      <c r="K72" s="71">
        <v>0.18670958567017196</v>
      </c>
      <c r="L72" s="71">
        <v>102.07751958283255</v>
      </c>
      <c r="M72" s="71">
        <v>9.493320210524127</v>
      </c>
      <c r="N72" s="71">
        <v>0.6978499023952596</v>
      </c>
      <c r="O72" s="71">
        <v>0.45761783583708904</v>
      </c>
      <c r="P72" s="71">
        <v>16.937538136830245</v>
      </c>
    </row>
    <row r="73" spans="1:16" ht="12.75">
      <c r="A73" s="70">
        <v>38626</v>
      </c>
      <c r="B73" s="71">
        <v>951.7809842353115</v>
      </c>
      <c r="C73" s="71">
        <v>923.3304743028713</v>
      </c>
      <c r="D73" s="71">
        <v>854.719652881197</v>
      </c>
      <c r="E73" s="71">
        <v>183.0560541654568</v>
      </c>
      <c r="F73" s="71">
        <v>333.0302619288098</v>
      </c>
      <c r="G73" s="71">
        <v>43.3097100018361</v>
      </c>
      <c r="H73" s="71">
        <v>11.704777384576868</v>
      </c>
      <c r="I73" s="71">
        <v>262.60465608767316</v>
      </c>
      <c r="J73" s="71">
        <v>3.3540369999582706</v>
      </c>
      <c r="K73" s="71">
        <v>17.660156312886</v>
      </c>
      <c r="L73" s="71">
        <v>68.61082142167419</v>
      </c>
      <c r="M73" s="71">
        <v>12.391015900058433</v>
      </c>
      <c r="N73" s="71">
        <v>0.7959974698714741</v>
      </c>
      <c r="O73" s="71">
        <v>1.0036408899182105</v>
      </c>
      <c r="P73" s="71">
        <v>14.25985567259222</v>
      </c>
    </row>
    <row r="74" spans="1:16" ht="12.75">
      <c r="A74" s="70">
        <v>38657</v>
      </c>
      <c r="B74" s="71">
        <v>1141.116557905318</v>
      </c>
      <c r="C74" s="71">
        <v>1087.9196609838523</v>
      </c>
      <c r="D74" s="71">
        <v>1030.9513211816059</v>
      </c>
      <c r="E74" s="71">
        <v>186.83919889555168</v>
      </c>
      <c r="F74" s="71">
        <v>340.93970557694877</v>
      </c>
      <c r="G74" s="71">
        <v>45.251718433567014</v>
      </c>
      <c r="H74" s="71">
        <v>24.590918319729578</v>
      </c>
      <c r="I74" s="71">
        <v>429.39910974753803</v>
      </c>
      <c r="J74" s="71">
        <v>3.666103432774161</v>
      </c>
      <c r="K74" s="71">
        <v>0.26456677549657814</v>
      </c>
      <c r="L74" s="71">
        <v>56.96833980224654</v>
      </c>
      <c r="M74" s="71">
        <v>8.866736809046914</v>
      </c>
      <c r="N74" s="71">
        <v>1.0152822350191955</v>
      </c>
      <c r="O74" s="71">
        <v>28.045636396302793</v>
      </c>
      <c r="P74" s="71">
        <v>15.26924148109665</v>
      </c>
    </row>
    <row r="75" spans="1:16" ht="12.75">
      <c r="A75" s="70">
        <v>38687</v>
      </c>
      <c r="B75" s="71">
        <v>1247.5494506202244</v>
      </c>
      <c r="C75" s="71">
        <v>1146.060901402231</v>
      </c>
      <c r="D75" s="71">
        <v>1080.6305412753713</v>
      </c>
      <c r="E75" s="71">
        <v>228.8540214419961</v>
      </c>
      <c r="F75" s="71">
        <v>398.61119524895685</v>
      </c>
      <c r="G75" s="71">
        <v>61.615959235478236</v>
      </c>
      <c r="H75" s="71">
        <v>15.09029212460355</v>
      </c>
      <c r="I75" s="71">
        <v>371.7215129742531</v>
      </c>
      <c r="J75" s="71">
        <v>4.128752278960107</v>
      </c>
      <c r="K75" s="71">
        <v>0.6088079711233516</v>
      </c>
      <c r="L75" s="71">
        <v>65.43036012685945</v>
      </c>
      <c r="M75" s="71">
        <v>28.29252603476048</v>
      </c>
      <c r="N75" s="71">
        <v>1.7181242263395096</v>
      </c>
      <c r="O75" s="71">
        <v>1.4633894689534301</v>
      </c>
      <c r="P75" s="71">
        <v>70.01450948794023</v>
      </c>
    </row>
    <row r="76" spans="1:16" ht="12.75">
      <c r="A76" s="70">
        <v>38718</v>
      </c>
      <c r="B76" s="71">
        <v>1004.2267766125437</v>
      </c>
      <c r="C76" s="71">
        <v>974.1281185852529</v>
      </c>
      <c r="D76" s="71">
        <v>935.3290411987982</v>
      </c>
      <c r="E76" s="71">
        <v>181.33487222316808</v>
      </c>
      <c r="F76" s="71">
        <v>338.1644865226591</v>
      </c>
      <c r="G76" s="71">
        <v>37.83117845272076</v>
      </c>
      <c r="H76" s="71">
        <v>7.02235841712569</v>
      </c>
      <c r="I76" s="71">
        <v>368.187065825822</v>
      </c>
      <c r="J76" s="71">
        <v>2.773502762268402</v>
      </c>
      <c r="K76" s="71">
        <v>0.015576995034217875</v>
      </c>
      <c r="L76" s="71">
        <v>38.799077386454684</v>
      </c>
      <c r="M76" s="71">
        <v>14.659390739442498</v>
      </c>
      <c r="N76" s="71">
        <v>0.5664966374979136</v>
      </c>
      <c r="O76" s="71">
        <v>0.1687404123685529</v>
      </c>
      <c r="P76" s="71">
        <v>14.704030237981973</v>
      </c>
    </row>
    <row r="77" spans="1:16" ht="12.75">
      <c r="A77" s="70">
        <v>38749</v>
      </c>
      <c r="B77" s="71">
        <v>910.3465556734686</v>
      </c>
      <c r="C77" s="71">
        <v>884.8306068570773</v>
      </c>
      <c r="D77" s="71">
        <v>849.9180796283592</v>
      </c>
      <c r="E77" s="71">
        <v>176.99331903238195</v>
      </c>
      <c r="F77" s="71">
        <v>334.68490685611755</v>
      </c>
      <c r="G77" s="71">
        <v>36.36045580316306</v>
      </c>
      <c r="H77" s="71">
        <v>10.259598369888167</v>
      </c>
      <c r="I77" s="71">
        <v>288.38221189646976</v>
      </c>
      <c r="J77" s="71">
        <v>2.918137080370556</v>
      </c>
      <c r="K77" s="71">
        <v>0.31945058996828574</v>
      </c>
      <c r="L77" s="71">
        <v>34.912527228718076</v>
      </c>
      <c r="M77" s="71">
        <v>7.71667402528793</v>
      </c>
      <c r="N77" s="71">
        <v>0.09507480721081624</v>
      </c>
      <c r="O77" s="71">
        <v>0.038311651727591385</v>
      </c>
      <c r="P77" s="71">
        <v>17.66588833216491</v>
      </c>
    </row>
    <row r="78" spans="1:16" ht="12.75">
      <c r="A78" s="70">
        <v>38777</v>
      </c>
      <c r="B78" s="71">
        <v>942.2116832251711</v>
      </c>
      <c r="C78" s="71">
        <v>919.4405016963779</v>
      </c>
      <c r="D78" s="71">
        <v>876.6777365664747</v>
      </c>
      <c r="E78" s="71">
        <v>185.36153152812545</v>
      </c>
      <c r="F78" s="71">
        <v>338.14237828058754</v>
      </c>
      <c r="G78" s="71">
        <v>36.24674520117676</v>
      </c>
      <c r="H78" s="71">
        <v>9.591431430145219</v>
      </c>
      <c r="I78" s="71">
        <v>301.77777405266227</v>
      </c>
      <c r="J78" s="71">
        <v>5.317137236020699</v>
      </c>
      <c r="K78" s="71">
        <v>0.240738837756635</v>
      </c>
      <c r="L78" s="71">
        <v>42.7627651299032</v>
      </c>
      <c r="M78" s="71">
        <v>6.966420458020371</v>
      </c>
      <c r="N78" s="71">
        <v>0.0820235404356535</v>
      </c>
      <c r="O78" s="71">
        <v>0.13740508041228508</v>
      </c>
      <c r="P78" s="71">
        <v>15.585332449924888</v>
      </c>
    </row>
    <row r="79" spans="1:16" ht="12.75">
      <c r="A79" s="70">
        <v>38808</v>
      </c>
      <c r="B79" s="71">
        <v>1225.9554664219245</v>
      </c>
      <c r="C79" s="71">
        <v>1186.4281105108496</v>
      </c>
      <c r="D79" s="71">
        <v>1147.5936099195878</v>
      </c>
      <c r="E79" s="71">
        <v>506.5746780372642</v>
      </c>
      <c r="F79" s="71">
        <v>347.04125140498246</v>
      </c>
      <c r="G79" s="71">
        <v>37.83356807252546</v>
      </c>
      <c r="H79" s="71">
        <v>7.8126453332915995</v>
      </c>
      <c r="I79" s="71">
        <v>244.25579411788524</v>
      </c>
      <c r="J79" s="71">
        <v>3.873896195000835</v>
      </c>
      <c r="K79" s="71">
        <v>0.20177675863795697</v>
      </c>
      <c r="L79" s="71">
        <v>38.83450059126188</v>
      </c>
      <c r="M79" s="71">
        <v>8.265147657361034</v>
      </c>
      <c r="N79" s="71">
        <v>0.5103697474545151</v>
      </c>
      <c r="O79" s="71">
        <v>0.03898200630111834</v>
      </c>
      <c r="P79" s="71">
        <v>30.712856499958278</v>
      </c>
    </row>
    <row r="80" spans="1:16" ht="12.75">
      <c r="A80" s="70">
        <v>38838</v>
      </c>
      <c r="B80" s="71">
        <v>1139.9970400665584</v>
      </c>
      <c r="C80" s="71">
        <v>1111.3709698458104</v>
      </c>
      <c r="D80" s="71">
        <v>1051.7016919390753</v>
      </c>
      <c r="E80" s="71">
        <v>299.7951832301368</v>
      </c>
      <c r="F80" s="71">
        <v>343.27778656238524</v>
      </c>
      <c r="G80" s="71">
        <v>37.07676737710734</v>
      </c>
      <c r="H80" s="71">
        <v>17.434008987439498</v>
      </c>
      <c r="I80" s="71">
        <v>349.8348481331998</v>
      </c>
      <c r="J80" s="71">
        <v>4.26885667668169</v>
      </c>
      <c r="K80" s="71">
        <v>0.014240972124853993</v>
      </c>
      <c r="L80" s="71">
        <v>59.6692779067351</v>
      </c>
      <c r="M80" s="71">
        <v>13.293827303997656</v>
      </c>
      <c r="N80" s="71">
        <v>0.5466301274828911</v>
      </c>
      <c r="O80" s="71">
        <v>0.13444120889667835</v>
      </c>
      <c r="P80" s="71">
        <v>14.651171580370557</v>
      </c>
    </row>
    <row r="81" spans="1:16" ht="12.75">
      <c r="A81" s="70">
        <v>38869</v>
      </c>
      <c r="B81" s="71">
        <v>1044.2132519320187</v>
      </c>
      <c r="C81" s="71">
        <v>965.7631143016148</v>
      </c>
      <c r="D81" s="71">
        <v>916.8025933271991</v>
      </c>
      <c r="E81" s="71">
        <v>177.21316039955767</v>
      </c>
      <c r="F81" s="71">
        <v>347.51723236195966</v>
      </c>
      <c r="G81" s="71">
        <v>38.64984299657821</v>
      </c>
      <c r="H81" s="71">
        <v>17.19792958925891</v>
      </c>
      <c r="I81" s="71">
        <v>331.731495249082</v>
      </c>
      <c r="J81" s="71">
        <v>4.324755213111334</v>
      </c>
      <c r="K81" s="71">
        <v>0.16817751765147737</v>
      </c>
      <c r="L81" s="71">
        <v>48.96052097441567</v>
      </c>
      <c r="M81" s="71">
        <v>8.900440445918882</v>
      </c>
      <c r="N81" s="71">
        <v>0.3764572280086797</v>
      </c>
      <c r="O81" s="71">
        <v>0.1404022068519446</v>
      </c>
      <c r="P81" s="71">
        <v>69.03283774962445</v>
      </c>
    </row>
    <row r="82" spans="1:16" ht="12.75">
      <c r="A82" s="70">
        <v>38899</v>
      </c>
      <c r="B82" s="71">
        <v>1042.369639690953</v>
      </c>
      <c r="C82" s="71">
        <v>1011.7207750011264</v>
      </c>
      <c r="D82" s="71">
        <v>968.2188747419876</v>
      </c>
      <c r="E82" s="71">
        <v>179.49414085106818</v>
      </c>
      <c r="F82" s="71">
        <v>349.6658373418044</v>
      </c>
      <c r="G82" s="71">
        <v>38.906420311508946</v>
      </c>
      <c r="H82" s="71">
        <v>18.559341686988798</v>
      </c>
      <c r="I82" s="71">
        <v>376.6522659770906</v>
      </c>
      <c r="J82" s="71">
        <v>3.9528331352862627</v>
      </c>
      <c r="K82" s="71">
        <v>0.9880354382406944</v>
      </c>
      <c r="L82" s="71">
        <v>43.501900259138694</v>
      </c>
      <c r="M82" s="71">
        <v>10.447182174636964</v>
      </c>
      <c r="N82" s="71">
        <v>0.4067358184359875</v>
      </c>
      <c r="O82" s="71">
        <v>0.22819915869637797</v>
      </c>
      <c r="P82" s="71">
        <v>19.56674753805709</v>
      </c>
    </row>
    <row r="83" spans="1:16" ht="12.75">
      <c r="A83" s="70">
        <v>38930</v>
      </c>
      <c r="B83" s="71">
        <v>1075.431081748373</v>
      </c>
      <c r="C83" s="71">
        <v>1041.8817786468455</v>
      </c>
      <c r="D83" s="71">
        <v>978.7905694302706</v>
      </c>
      <c r="E83" s="71">
        <v>196.8802152958188</v>
      </c>
      <c r="F83" s="71">
        <v>342.4752320160658</v>
      </c>
      <c r="G83" s="71">
        <v>36.733755936070764</v>
      </c>
      <c r="H83" s="71">
        <v>28.784718762393585</v>
      </c>
      <c r="I83" s="71">
        <v>370.01030338737274</v>
      </c>
      <c r="J83" s="71">
        <v>3.1130323206476387</v>
      </c>
      <c r="K83" s="71">
        <v>0.7933117119011852</v>
      </c>
      <c r="L83" s="71">
        <v>63.09120921657487</v>
      </c>
      <c r="M83" s="71">
        <v>11.9717298619596</v>
      </c>
      <c r="N83" s="71">
        <v>0.43618660198631276</v>
      </c>
      <c r="O83" s="71">
        <v>-0.13231798518611254</v>
      </c>
      <c r="P83" s="71">
        <v>21.27370462276749</v>
      </c>
    </row>
    <row r="84" spans="1:16" ht="12.75">
      <c r="A84" s="70">
        <v>38961</v>
      </c>
      <c r="B84" s="71">
        <v>926.766933779881</v>
      </c>
      <c r="C84" s="71">
        <v>893.9256038039169</v>
      </c>
      <c r="D84" s="71">
        <v>831.6601689785052</v>
      </c>
      <c r="E84" s="71">
        <v>186.12547183554076</v>
      </c>
      <c r="F84" s="71">
        <v>351.5797024855617</v>
      </c>
      <c r="G84" s="71">
        <v>38.59723393490237</v>
      </c>
      <c r="H84" s="71">
        <v>15.774840208228989</v>
      </c>
      <c r="I84" s="71">
        <v>234.02597951306132</v>
      </c>
      <c r="J84" s="71">
        <v>4.005205980178602</v>
      </c>
      <c r="K84" s="71">
        <v>1.5517350210315473</v>
      </c>
      <c r="L84" s="71">
        <v>62.26543482541174</v>
      </c>
      <c r="M84" s="71">
        <v>20.03977687689871</v>
      </c>
      <c r="N84" s="71">
        <v>0.6426352848439326</v>
      </c>
      <c r="O84" s="71">
        <v>0.3911047109414122</v>
      </c>
      <c r="P84" s="71">
        <v>11.767813103279922</v>
      </c>
    </row>
    <row r="85" spans="1:16" ht="12.75">
      <c r="A85" s="70">
        <v>38991</v>
      </c>
      <c r="B85" s="71">
        <v>1153.7578898319914</v>
      </c>
      <c r="C85" s="71">
        <v>1082.6306245924654</v>
      </c>
      <c r="D85" s="71">
        <v>1015.0641119556421</v>
      </c>
      <c r="E85" s="71">
        <v>174.72538624065302</v>
      </c>
      <c r="F85" s="71">
        <v>352.52726833980137</v>
      </c>
      <c r="G85" s="71">
        <v>38.500179084334846</v>
      </c>
      <c r="H85" s="71">
        <v>14.196396638666364</v>
      </c>
      <c r="I85" s="71">
        <v>431.06704224027703</v>
      </c>
      <c r="J85" s="71">
        <v>3.7347150515773664</v>
      </c>
      <c r="K85" s="71">
        <v>0.3131243603321649</v>
      </c>
      <c r="L85" s="71">
        <v>67.5665126368233</v>
      </c>
      <c r="M85" s="71">
        <v>19.40974885469873</v>
      </c>
      <c r="N85" s="71">
        <v>0.25500001998831545</v>
      </c>
      <c r="O85" s="71">
        <v>0.10699071002336837</v>
      </c>
      <c r="P85" s="71">
        <v>51.35552565481556</v>
      </c>
    </row>
    <row r="86" spans="1:16" ht="12.75">
      <c r="A86" s="70">
        <v>39022</v>
      </c>
      <c r="B86" s="71">
        <v>1201.0185596034928</v>
      </c>
      <c r="C86" s="71">
        <v>1107.4534747714945</v>
      </c>
      <c r="D86" s="71">
        <v>1052.0707673239067</v>
      </c>
      <c r="E86" s="71">
        <v>205.3581348655941</v>
      </c>
      <c r="F86" s="71">
        <v>360.50431368836587</v>
      </c>
      <c r="G86" s="71">
        <v>40.91181276493908</v>
      </c>
      <c r="H86" s="71">
        <v>29.79438448973462</v>
      </c>
      <c r="I86" s="71">
        <v>408.81218143615416</v>
      </c>
      <c r="J86" s="71">
        <v>6.374703847479553</v>
      </c>
      <c r="K86" s="71">
        <v>0.3152362316391254</v>
      </c>
      <c r="L86" s="71">
        <v>55.38270744758804</v>
      </c>
      <c r="M86" s="71">
        <v>25.71662621494744</v>
      </c>
      <c r="N86" s="71">
        <v>0.7396628039976635</v>
      </c>
      <c r="O86" s="71">
        <v>39.57265525638458</v>
      </c>
      <c r="P86" s="71">
        <v>27.536140556668336</v>
      </c>
    </row>
    <row r="87" spans="1:16" ht="12.75">
      <c r="A87" s="70">
        <v>39052</v>
      </c>
      <c r="B87" s="71">
        <v>1292.3979726933344</v>
      </c>
      <c r="C87" s="71">
        <v>1215.728167097691</v>
      </c>
      <c r="D87" s="71">
        <v>1138.162277535428</v>
      </c>
      <c r="E87" s="71">
        <v>265.43836530583366</v>
      </c>
      <c r="F87" s="71">
        <v>425.643215125313</v>
      </c>
      <c r="G87" s="71">
        <v>55.286522320480735</v>
      </c>
      <c r="H87" s="71">
        <v>12.69637392551329</v>
      </c>
      <c r="I87" s="71">
        <v>372.5529306865299</v>
      </c>
      <c r="J87" s="71">
        <v>6.02390923760641</v>
      </c>
      <c r="K87" s="71">
        <v>0.5209609341512268</v>
      </c>
      <c r="L87" s="71">
        <v>77.565889562263</v>
      </c>
      <c r="M87" s="71">
        <v>19.408319620263693</v>
      </c>
      <c r="N87" s="71">
        <v>0.7123185385161077</v>
      </c>
      <c r="O87" s="71">
        <v>1.985675932690703</v>
      </c>
      <c r="P87" s="71">
        <v>54.56349150417292</v>
      </c>
    </row>
    <row r="88" spans="1:16" ht="12.75">
      <c r="A88" s="70">
        <v>39083</v>
      </c>
      <c r="B88" s="71">
        <v>1060.6100943751326</v>
      </c>
      <c r="C88" s="71">
        <v>1034.4281039051327</v>
      </c>
      <c r="D88" s="71">
        <v>994.50552043</v>
      </c>
      <c r="E88" s="71">
        <v>188.15063991</v>
      </c>
      <c r="F88" s="71">
        <v>358.35551342</v>
      </c>
      <c r="G88" s="71">
        <v>32.8352165</v>
      </c>
      <c r="H88" s="71">
        <v>6.20661167</v>
      </c>
      <c r="I88" s="71">
        <v>403.16867065</v>
      </c>
      <c r="J88" s="71">
        <v>5.459501019999999</v>
      </c>
      <c r="K88" s="71">
        <v>0.32936726</v>
      </c>
      <c r="L88" s="71">
        <v>39.922583475132704</v>
      </c>
      <c r="M88" s="71">
        <v>7.455023149999999</v>
      </c>
      <c r="N88" s="71">
        <v>0.712797</v>
      </c>
      <c r="O88" s="71">
        <v>0.1119803</v>
      </c>
      <c r="P88" s="71">
        <v>17.902190020000006</v>
      </c>
    </row>
    <row r="89" spans="1:16" ht="12.75">
      <c r="A89" s="70">
        <v>39114</v>
      </c>
      <c r="B89" s="71">
        <v>958.7228421702222</v>
      </c>
      <c r="C89" s="71">
        <v>926.1664841702221</v>
      </c>
      <c r="D89" s="71">
        <v>883.1693502457587</v>
      </c>
      <c r="E89" s="71">
        <v>189.87005015999998</v>
      </c>
      <c r="F89" s="71">
        <v>360.46420262</v>
      </c>
      <c r="G89" s="71">
        <v>32.09648022</v>
      </c>
      <c r="H89" s="71">
        <v>7.91359058</v>
      </c>
      <c r="I89" s="71">
        <v>286.8598848457586</v>
      </c>
      <c r="J89" s="71">
        <v>6.312638110000001</v>
      </c>
      <c r="K89" s="71">
        <v>-0.34749629</v>
      </c>
      <c r="L89" s="71">
        <v>42.99713392446354</v>
      </c>
      <c r="M89" s="71">
        <v>6.11284736</v>
      </c>
      <c r="N89" s="71">
        <v>0.41070371</v>
      </c>
      <c r="O89" s="71">
        <v>0.030551560000000002</v>
      </c>
      <c r="P89" s="71">
        <v>26.002255370000007</v>
      </c>
    </row>
    <row r="90" spans="1:16" ht="12.75">
      <c r="A90" s="70">
        <v>39142</v>
      </c>
      <c r="B90" s="71">
        <v>1043.8860839734803</v>
      </c>
      <c r="C90" s="71">
        <v>994.4478672234802</v>
      </c>
      <c r="D90" s="71">
        <v>951.0228244807513</v>
      </c>
      <c r="E90" s="71">
        <v>209.71264572999996</v>
      </c>
      <c r="F90" s="71">
        <v>364.55386795000004</v>
      </c>
      <c r="G90" s="71">
        <v>31.118515860000002</v>
      </c>
      <c r="H90" s="71">
        <v>8.06326503</v>
      </c>
      <c r="I90" s="71">
        <v>327.5840259507512</v>
      </c>
      <c r="J90" s="71">
        <v>9.706097699999999</v>
      </c>
      <c r="K90" s="71">
        <v>0.28440626</v>
      </c>
      <c r="L90" s="71">
        <v>43.42504274272892</v>
      </c>
      <c r="M90" s="71">
        <v>6.10259161</v>
      </c>
      <c r="N90" s="71">
        <v>0.9875579000000001</v>
      </c>
      <c r="O90" s="71">
        <v>0.0317007</v>
      </c>
      <c r="P90" s="71">
        <v>42.31636654000002</v>
      </c>
    </row>
    <row r="91" spans="1:16" ht="12.75">
      <c r="A91" s="70">
        <v>39173</v>
      </c>
      <c r="B91" s="71">
        <v>1292.9642920523506</v>
      </c>
      <c r="C91" s="71">
        <v>1272.6025262523506</v>
      </c>
      <c r="D91" s="71">
        <v>1218.9879078999995</v>
      </c>
      <c r="E91" s="71">
        <v>462.8943573799998</v>
      </c>
      <c r="F91" s="71">
        <v>371.10921561000004</v>
      </c>
      <c r="G91" s="71">
        <v>32.767162539999994</v>
      </c>
      <c r="H91" s="71">
        <v>10.749986549999997</v>
      </c>
      <c r="I91" s="71">
        <v>332.53725448</v>
      </c>
      <c r="J91" s="71">
        <v>8.879394970000002</v>
      </c>
      <c r="K91" s="71">
        <v>0.050536370000000004</v>
      </c>
      <c r="L91" s="71">
        <v>53.614618352351</v>
      </c>
      <c r="M91" s="71">
        <v>5.9855919</v>
      </c>
      <c r="N91" s="71">
        <v>0.7259119199999999</v>
      </c>
      <c r="O91" s="71">
        <v>0.26467145999999997</v>
      </c>
      <c r="P91" s="71">
        <v>13.38559052</v>
      </c>
    </row>
    <row r="92" spans="1:16" ht="12.75">
      <c r="A92" s="70">
        <v>39203</v>
      </c>
      <c r="B92" s="71">
        <v>1172.4962805585794</v>
      </c>
      <c r="C92" s="71">
        <v>1157.9742288385794</v>
      </c>
      <c r="D92" s="71">
        <v>1094.220318379714</v>
      </c>
      <c r="E92" s="71">
        <v>288.25818111999996</v>
      </c>
      <c r="F92" s="71">
        <v>371.85141890000006</v>
      </c>
      <c r="G92" s="71">
        <v>32.407534829999996</v>
      </c>
      <c r="H92" s="71">
        <v>27.215002256000002</v>
      </c>
      <c r="I92" s="71">
        <v>363.30332346371387</v>
      </c>
      <c r="J92" s="71">
        <v>11.034041870000003</v>
      </c>
      <c r="K92" s="71">
        <v>0.15081594</v>
      </c>
      <c r="L92" s="71">
        <v>63.75391045886543</v>
      </c>
      <c r="M92" s="71">
        <v>4.098860890000016</v>
      </c>
      <c r="N92" s="71">
        <v>0.6834780400000001</v>
      </c>
      <c r="O92" s="71">
        <v>1.04490698</v>
      </c>
      <c r="P92" s="71">
        <v>8.69480581</v>
      </c>
    </row>
    <row r="93" spans="1:16" ht="12.75">
      <c r="A93" s="70">
        <v>39234</v>
      </c>
      <c r="B93" s="71">
        <v>988.4983916620174</v>
      </c>
      <c r="C93" s="71">
        <v>944.3384358420174</v>
      </c>
      <c r="D93" s="71">
        <v>886.4725707641252</v>
      </c>
      <c r="E93" s="71">
        <v>163.0988104</v>
      </c>
      <c r="F93" s="71">
        <v>380.73315915999996</v>
      </c>
      <c r="G93" s="71">
        <v>34.49475316000001</v>
      </c>
      <c r="H93" s="71">
        <v>19.992901724</v>
      </c>
      <c r="I93" s="71">
        <v>277.18280425012523</v>
      </c>
      <c r="J93" s="71">
        <v>10.74930399</v>
      </c>
      <c r="K93" s="71">
        <v>0.22083808</v>
      </c>
      <c r="L93" s="71">
        <v>57.86586507789222</v>
      </c>
      <c r="M93" s="71">
        <v>5.09986858</v>
      </c>
      <c r="N93" s="71">
        <v>1.4219711099999999</v>
      </c>
      <c r="O93" s="71">
        <v>0.13899647999999998</v>
      </c>
      <c r="P93" s="71">
        <v>37.499119650000004</v>
      </c>
    </row>
    <row r="94" spans="1:16" ht="12.75">
      <c r="A94" s="70">
        <v>39264</v>
      </c>
      <c r="B94" s="71">
        <v>1182.2739922066123</v>
      </c>
      <c r="C94" s="71">
        <v>1159.9392327166124</v>
      </c>
      <c r="D94" s="71">
        <v>1089.8181194051742</v>
      </c>
      <c r="E94" s="71">
        <v>168.65961481000002</v>
      </c>
      <c r="F94" s="71">
        <v>379.17898906</v>
      </c>
      <c r="G94" s="71">
        <v>34.12245069</v>
      </c>
      <c r="H94" s="71">
        <v>20.757953139999998</v>
      </c>
      <c r="I94" s="71">
        <v>475.4470045951744</v>
      </c>
      <c r="J94" s="71">
        <v>11.547290080000003</v>
      </c>
      <c r="K94" s="71">
        <v>0.10481703</v>
      </c>
      <c r="L94" s="71">
        <v>70.12111331143839</v>
      </c>
      <c r="M94" s="71">
        <v>13.524123360000006</v>
      </c>
      <c r="N94" s="71">
        <v>0.67692268</v>
      </c>
      <c r="O94" s="71">
        <v>0.07875634000000008</v>
      </c>
      <c r="P94" s="71">
        <v>8.054957109999998</v>
      </c>
    </row>
    <row r="95" spans="1:16" ht="12.75">
      <c r="A95" s="70">
        <v>39295</v>
      </c>
      <c r="B95" s="71">
        <v>1222.7482812016042</v>
      </c>
      <c r="C95" s="71">
        <v>1168.9105457816045</v>
      </c>
      <c r="D95" s="71">
        <v>1099.5005091844769</v>
      </c>
      <c r="E95" s="71">
        <v>251.35392983000003</v>
      </c>
      <c r="F95" s="71">
        <v>377.87607301</v>
      </c>
      <c r="G95" s="71">
        <v>33.56276168000001</v>
      </c>
      <c r="H95" s="71">
        <v>31.37749868</v>
      </c>
      <c r="I95" s="71">
        <v>395.3745939344767</v>
      </c>
      <c r="J95" s="71">
        <v>9.639922530000002</v>
      </c>
      <c r="K95" s="71">
        <v>0.31572952000000004</v>
      </c>
      <c r="L95" s="71">
        <v>69.41003659712779</v>
      </c>
      <c r="M95" s="71">
        <v>17.109654619999983</v>
      </c>
      <c r="N95" s="71">
        <v>-0.09343734999999995</v>
      </c>
      <c r="O95" s="71">
        <v>0.22664536000000002</v>
      </c>
      <c r="P95" s="71">
        <v>36.594872790000004</v>
      </c>
    </row>
    <row r="96" spans="1:16" ht="12.75">
      <c r="A96" s="70">
        <v>39326</v>
      </c>
      <c r="B96" s="71">
        <v>1024.11299308</v>
      </c>
      <c r="C96" s="71">
        <v>1003.26593051</v>
      </c>
      <c r="D96" s="71">
        <v>934.2427962400001</v>
      </c>
      <c r="E96" s="71">
        <v>226.25876700000006</v>
      </c>
      <c r="F96" s="71">
        <v>382.0648344900001</v>
      </c>
      <c r="G96" s="71">
        <v>33.85139316</v>
      </c>
      <c r="H96" s="71">
        <v>15.156879030000024</v>
      </c>
      <c r="I96" s="71">
        <v>264.63283753</v>
      </c>
      <c r="J96" s="71">
        <v>12.02593827</v>
      </c>
      <c r="K96" s="71">
        <v>0.25214676</v>
      </c>
      <c r="L96" s="71">
        <v>69.02313427</v>
      </c>
      <c r="M96" s="71">
        <v>8.930451749999998</v>
      </c>
      <c r="N96" s="71">
        <v>1.3912149399999998</v>
      </c>
      <c r="O96" s="71">
        <v>0.12132232000000008</v>
      </c>
      <c r="P96" s="71">
        <v>10.404073559999999</v>
      </c>
    </row>
    <row r="97" spans="1:16" ht="12.75">
      <c r="A97" s="70">
        <v>39356</v>
      </c>
      <c r="B97" s="71">
        <v>1323.6745817030003</v>
      </c>
      <c r="C97" s="71">
        <v>1259.3988648430002</v>
      </c>
      <c r="D97" s="71">
        <v>1194.10308066</v>
      </c>
      <c r="E97" s="71">
        <v>233.37363940999998</v>
      </c>
      <c r="F97" s="71">
        <v>385.1015612500001</v>
      </c>
      <c r="G97" s="71">
        <v>34.11845151000001</v>
      </c>
      <c r="H97" s="71">
        <v>16.338834109999986</v>
      </c>
      <c r="I97" s="71">
        <v>514.53653252</v>
      </c>
      <c r="J97" s="71">
        <v>10.423145789999996</v>
      </c>
      <c r="K97" s="71">
        <v>0.21091607</v>
      </c>
      <c r="L97" s="71">
        <v>65.29578418299998</v>
      </c>
      <c r="M97" s="71">
        <v>14.557063509999994</v>
      </c>
      <c r="N97" s="71">
        <v>1.3611</v>
      </c>
      <c r="O97" s="71">
        <v>0.8010954100000001</v>
      </c>
      <c r="P97" s="71">
        <v>47.556457939999994</v>
      </c>
    </row>
    <row r="98" spans="1:16" ht="12.75">
      <c r="A98" s="70">
        <v>39387</v>
      </c>
      <c r="B98" s="71">
        <v>1323.051389674</v>
      </c>
      <c r="C98" s="71">
        <v>1236.2530132740003</v>
      </c>
      <c r="D98" s="71">
        <v>1168.13202643</v>
      </c>
      <c r="E98" s="71">
        <v>235.74719650999995</v>
      </c>
      <c r="F98" s="71">
        <v>397.25708683</v>
      </c>
      <c r="G98" s="71">
        <v>36.51536717</v>
      </c>
      <c r="H98" s="71">
        <v>29.31810644000003</v>
      </c>
      <c r="I98" s="71">
        <v>459.90634578</v>
      </c>
      <c r="J98" s="71">
        <v>9.108895250000002</v>
      </c>
      <c r="K98" s="71">
        <v>0.27902845000000004</v>
      </c>
      <c r="L98" s="71">
        <v>68.120986844</v>
      </c>
      <c r="M98" s="71">
        <v>15.694358629999988</v>
      </c>
      <c r="N98" s="71">
        <v>0.8195056699999999</v>
      </c>
      <c r="O98" s="71">
        <v>39.71479956</v>
      </c>
      <c r="P98" s="71">
        <v>30.569712540000005</v>
      </c>
    </row>
    <row r="99" spans="1:16" ht="12.75">
      <c r="A99" s="70">
        <v>39417</v>
      </c>
      <c r="B99" s="71">
        <v>1413.048273204</v>
      </c>
      <c r="C99" s="71">
        <v>1309.443391094</v>
      </c>
      <c r="D99" s="71">
        <v>1243.766683471</v>
      </c>
      <c r="E99" s="71">
        <v>300.29265195000005</v>
      </c>
      <c r="F99" s="71">
        <v>469.42705129999996</v>
      </c>
      <c r="G99" s="71">
        <v>50.251119760000016</v>
      </c>
      <c r="H99" s="71">
        <v>13.330289759999925</v>
      </c>
      <c r="I99" s="71">
        <v>398.04287721099996</v>
      </c>
      <c r="J99" s="71">
        <v>12.193268349999999</v>
      </c>
      <c r="K99" s="71">
        <v>0.22942514000000003</v>
      </c>
      <c r="L99" s="71">
        <v>65.67670762300003</v>
      </c>
      <c r="M99" s="71">
        <v>31.88009899999999</v>
      </c>
      <c r="N99" s="71">
        <v>2.7740196900000007</v>
      </c>
      <c r="O99" s="71">
        <v>-0.06575135999999993</v>
      </c>
      <c r="P99" s="71">
        <v>69.01651478</v>
      </c>
    </row>
    <row r="100" spans="1:16" ht="12.75">
      <c r="A100" s="70">
        <v>39448</v>
      </c>
      <c r="B100" s="71">
        <v>1134.0863625499996</v>
      </c>
      <c r="C100" s="71">
        <v>1104.0739014199999</v>
      </c>
      <c r="D100" s="71">
        <v>1057.4373864099998</v>
      </c>
      <c r="E100" s="71">
        <v>222.96858516999995</v>
      </c>
      <c r="F100" s="71">
        <v>394.65816034999995</v>
      </c>
      <c r="G100" s="71">
        <v>19.986686780000003</v>
      </c>
      <c r="H100" s="71">
        <v>8.68472721</v>
      </c>
      <c r="I100" s="71">
        <v>404.58546407999995</v>
      </c>
      <c r="J100" s="71">
        <v>6.345316650000001</v>
      </c>
      <c r="K100" s="71">
        <v>0.20844617000000001</v>
      </c>
      <c r="L100" s="71">
        <v>46.636515010000004</v>
      </c>
      <c r="M100" s="71">
        <v>11.138017980000003</v>
      </c>
      <c r="N100" s="71">
        <v>0.8193419399999999</v>
      </c>
      <c r="O100" s="71">
        <v>0.35512961000000004</v>
      </c>
      <c r="P100" s="71">
        <v>17.6999716</v>
      </c>
    </row>
    <row r="101" spans="1:16" ht="12.75">
      <c r="A101" s="70">
        <v>39479</v>
      </c>
      <c r="B101" s="71">
        <v>1100.073481526</v>
      </c>
      <c r="C101" s="71">
        <v>1073.5296984459999</v>
      </c>
      <c r="D101" s="71">
        <v>1015.569379816</v>
      </c>
      <c r="E101" s="71">
        <v>221.24621580000007</v>
      </c>
      <c r="F101" s="71">
        <v>400.03782225</v>
      </c>
      <c r="G101" s="71">
        <v>19.49461222</v>
      </c>
      <c r="H101" s="71">
        <v>10.531947916000002</v>
      </c>
      <c r="I101" s="71">
        <v>354.72148453999995</v>
      </c>
      <c r="J101" s="71">
        <v>9.323794959999997</v>
      </c>
      <c r="K101" s="71">
        <v>0.21350212999999998</v>
      </c>
      <c r="L101" s="71">
        <v>57.96031862999999</v>
      </c>
      <c r="M101" s="71">
        <v>9.57924461</v>
      </c>
      <c r="N101" s="71">
        <v>0.7339251700000001</v>
      </c>
      <c r="O101" s="71">
        <v>0.12353408999999999</v>
      </c>
      <c r="P101" s="71">
        <v>16.107079210000002</v>
      </c>
    </row>
    <row r="102" spans="1:16" ht="12.75">
      <c r="A102" s="70">
        <v>39508</v>
      </c>
      <c r="B102" s="71">
        <v>1135.1535103540002</v>
      </c>
      <c r="C102" s="71">
        <v>1096.412234114</v>
      </c>
      <c r="D102" s="71">
        <v>1037.019547634</v>
      </c>
      <c r="E102" s="71">
        <v>250.14475925999997</v>
      </c>
      <c r="F102" s="71">
        <v>408.35529609</v>
      </c>
      <c r="G102" s="71">
        <v>19.933154980000005</v>
      </c>
      <c r="H102" s="71">
        <v>8.319390213999997</v>
      </c>
      <c r="I102" s="71">
        <v>340.1334468400001</v>
      </c>
      <c r="J102" s="71">
        <v>9.914975199999999</v>
      </c>
      <c r="K102" s="71">
        <v>0.21852505</v>
      </c>
      <c r="L102" s="71">
        <v>59.39268648</v>
      </c>
      <c r="M102" s="71">
        <v>7.327598</v>
      </c>
      <c r="N102" s="71">
        <v>0.46906239</v>
      </c>
      <c r="O102" s="71">
        <v>0.7408328399999999</v>
      </c>
      <c r="P102" s="71">
        <v>30.20378301</v>
      </c>
    </row>
    <row r="103" spans="1:16" ht="12.75">
      <c r="A103" s="70">
        <v>39539</v>
      </c>
      <c r="B103" s="71">
        <v>1463.0702719799997</v>
      </c>
      <c r="C103" s="71">
        <v>1435.7336599199998</v>
      </c>
      <c r="D103" s="71">
        <v>1374.1209881999998</v>
      </c>
      <c r="E103" s="71">
        <v>498.33831388</v>
      </c>
      <c r="F103" s="71">
        <v>418.98521766000005</v>
      </c>
      <c r="G103" s="71">
        <v>20.90652348</v>
      </c>
      <c r="H103" s="71">
        <v>11.993072559999995</v>
      </c>
      <c r="I103" s="71">
        <v>411.4577655399999</v>
      </c>
      <c r="J103" s="71">
        <v>12.279077259999998</v>
      </c>
      <c r="K103" s="71">
        <v>0.16101782</v>
      </c>
      <c r="L103" s="71">
        <v>61.612671720000016</v>
      </c>
      <c r="M103" s="71">
        <v>6.167025789999992</v>
      </c>
      <c r="N103" s="71">
        <v>0.77164648</v>
      </c>
      <c r="O103" s="71">
        <v>1.10210632</v>
      </c>
      <c r="P103" s="71">
        <v>19.295833469999994</v>
      </c>
    </row>
    <row r="104" spans="1:16" ht="12.75">
      <c r="A104" s="70">
        <v>39569</v>
      </c>
      <c r="B104" s="71">
        <v>1259.8943859800002</v>
      </c>
      <c r="C104" s="71">
        <v>1228.6698399800002</v>
      </c>
      <c r="D104" s="71">
        <v>1175.5221244800002</v>
      </c>
      <c r="E104" s="71">
        <v>316.69912593000004</v>
      </c>
      <c r="F104" s="71">
        <v>415.77482122999993</v>
      </c>
      <c r="G104" s="71">
        <v>20.377148140000003</v>
      </c>
      <c r="H104" s="71">
        <v>28.574747499999994</v>
      </c>
      <c r="I104" s="71">
        <v>383.36279713000005</v>
      </c>
      <c r="J104" s="71">
        <v>10.52324738</v>
      </c>
      <c r="K104" s="71">
        <v>0.21023717000000003</v>
      </c>
      <c r="L104" s="71">
        <v>53.14771549999998</v>
      </c>
      <c r="M104" s="71">
        <v>5.790208080000011</v>
      </c>
      <c r="N104" s="71">
        <v>0.51088424</v>
      </c>
      <c r="O104" s="71">
        <v>-0.38669334</v>
      </c>
      <c r="P104" s="71">
        <v>25.31014702</v>
      </c>
    </row>
    <row r="105" spans="1:16" ht="12.75">
      <c r="A105" s="70">
        <v>39600</v>
      </c>
      <c r="B105" s="71">
        <v>1282.7577714929998</v>
      </c>
      <c r="C105" s="71">
        <v>1216.6025495629997</v>
      </c>
      <c r="D105" s="71">
        <v>1152.3518102629998</v>
      </c>
      <c r="E105" s="71">
        <v>291.5061188799999</v>
      </c>
      <c r="F105" s="71">
        <v>419.45313708000003</v>
      </c>
      <c r="G105" s="71">
        <v>20.908182629999995</v>
      </c>
      <c r="H105" s="71">
        <v>22.056642869999983</v>
      </c>
      <c r="I105" s="71">
        <v>386.8517614629999</v>
      </c>
      <c r="J105" s="71">
        <v>10.899501070000001</v>
      </c>
      <c r="K105" s="71">
        <v>0.67646627</v>
      </c>
      <c r="L105" s="71">
        <v>64.25073929999999</v>
      </c>
      <c r="M105" s="71">
        <v>14.943530710000001</v>
      </c>
      <c r="N105" s="71">
        <v>0.82902269</v>
      </c>
      <c r="O105" s="71">
        <v>0.17142179000000002</v>
      </c>
      <c r="P105" s="71">
        <v>50.21124674</v>
      </c>
    </row>
    <row r="106" spans="1:16" ht="12.75">
      <c r="A106" s="70">
        <v>39630</v>
      </c>
      <c r="B106" s="71">
        <v>1342.201291667</v>
      </c>
      <c r="C106" s="71">
        <v>1306.1085692969998</v>
      </c>
      <c r="D106" s="71">
        <v>1253.417414687</v>
      </c>
      <c r="E106" s="71">
        <v>297.87444057000005</v>
      </c>
      <c r="F106" s="71">
        <v>425.8423420999999</v>
      </c>
      <c r="G106" s="71">
        <v>21.250624160000005</v>
      </c>
      <c r="H106" s="71">
        <v>23.01826545000004</v>
      </c>
      <c r="I106" s="71">
        <v>475.336784707</v>
      </c>
      <c r="J106" s="71">
        <v>9.762001150000001</v>
      </c>
      <c r="K106" s="71">
        <v>0.33295655</v>
      </c>
      <c r="L106" s="71">
        <v>52.69115461</v>
      </c>
      <c r="M106" s="71">
        <v>12.925645489999997</v>
      </c>
      <c r="N106" s="71">
        <v>1.5867730100000004</v>
      </c>
      <c r="O106" s="71">
        <v>0.05676938000000001</v>
      </c>
      <c r="P106" s="71">
        <v>21.523534490000003</v>
      </c>
    </row>
    <row r="107" spans="1:16" ht="12.75">
      <c r="A107" s="70">
        <v>39661</v>
      </c>
      <c r="B107" s="71">
        <v>1226.0023399100003</v>
      </c>
      <c r="C107" s="71">
        <v>1164.6724925400003</v>
      </c>
      <c r="D107" s="71">
        <v>1066.15954749</v>
      </c>
      <c r="E107" s="71">
        <v>256.53395992</v>
      </c>
      <c r="F107" s="71">
        <v>414.83829604000005</v>
      </c>
      <c r="G107" s="71">
        <v>20.400878700000003</v>
      </c>
      <c r="H107" s="71">
        <v>26.52197394999998</v>
      </c>
      <c r="I107" s="71">
        <v>336.192921</v>
      </c>
      <c r="J107" s="71">
        <v>11.501147750000001</v>
      </c>
      <c r="K107" s="71">
        <v>0.17037013</v>
      </c>
      <c r="L107" s="71">
        <v>98.51294505000004</v>
      </c>
      <c r="M107" s="71">
        <v>6.844975739999991</v>
      </c>
      <c r="N107" s="71">
        <v>0.27076896999999994</v>
      </c>
      <c r="O107" s="71">
        <v>0.53750538</v>
      </c>
      <c r="P107" s="71">
        <v>53.676597279999996</v>
      </c>
    </row>
    <row r="108" spans="1:16" ht="12.75">
      <c r="A108" s="70">
        <v>39692</v>
      </c>
      <c r="B108" s="71">
        <v>1289.32873065</v>
      </c>
      <c r="C108" s="71">
        <v>1263.0315089100002</v>
      </c>
      <c r="D108" s="71">
        <v>1152.44181163</v>
      </c>
      <c r="E108" s="71">
        <v>252.11359474999995</v>
      </c>
      <c r="F108" s="71">
        <v>432.25122553</v>
      </c>
      <c r="G108" s="71">
        <v>21.84197321</v>
      </c>
      <c r="H108" s="71">
        <v>20.047211140000066</v>
      </c>
      <c r="I108" s="71">
        <v>416.25048885999996</v>
      </c>
      <c r="J108" s="71">
        <v>9.698135680000002</v>
      </c>
      <c r="K108" s="71">
        <v>0.23918245999999999</v>
      </c>
      <c r="L108" s="71">
        <v>110.58969727999998</v>
      </c>
      <c r="M108" s="71">
        <v>8.993343590000002</v>
      </c>
      <c r="N108" s="71">
        <v>1.2494234899999999</v>
      </c>
      <c r="O108" s="71">
        <v>-0.03533167999999999</v>
      </c>
      <c r="P108" s="71">
        <v>16.08978634</v>
      </c>
    </row>
    <row r="109" spans="1:16" ht="12.75">
      <c r="A109" s="70">
        <v>39722</v>
      </c>
      <c r="B109" s="73">
        <v>1309.9941471780003</v>
      </c>
      <c r="C109" s="73">
        <v>1295.209723338</v>
      </c>
      <c r="D109" s="73">
        <v>1234.1149168600002</v>
      </c>
      <c r="E109" s="73">
        <v>261.05268072999996</v>
      </c>
      <c r="F109" s="73">
        <v>434.99694782999995</v>
      </c>
      <c r="G109" s="73">
        <v>22.141768579999997</v>
      </c>
      <c r="H109" s="73">
        <v>16.281052439999954</v>
      </c>
      <c r="I109" s="73">
        <v>490.59861709000006</v>
      </c>
      <c r="J109" s="73">
        <v>10.227233060000001</v>
      </c>
      <c r="K109" s="73">
        <v>-1.1833828700000002</v>
      </c>
      <c r="L109" s="73">
        <v>61.09480647799998</v>
      </c>
      <c r="M109" s="73">
        <v>6.112427680000008</v>
      </c>
      <c r="N109" s="73">
        <v>0.56952324</v>
      </c>
      <c r="O109" s="73">
        <v>0.36416444999999986</v>
      </c>
      <c r="P109" s="73">
        <v>7.738308470000001</v>
      </c>
    </row>
    <row r="110" spans="1:16" ht="12.75">
      <c r="A110" s="70">
        <v>39753</v>
      </c>
      <c r="B110" s="73">
        <v>1305.0257522549998</v>
      </c>
      <c r="C110" s="73">
        <v>1184.692799085</v>
      </c>
      <c r="D110" s="73">
        <v>1126.5483098199995</v>
      </c>
      <c r="E110" s="73">
        <v>261.44889212</v>
      </c>
      <c r="F110" s="73">
        <v>434.89301875</v>
      </c>
      <c r="G110" s="73">
        <v>22.726004370000005</v>
      </c>
      <c r="H110" s="73">
        <v>26.588174039999966</v>
      </c>
      <c r="I110" s="73">
        <v>370.9740506099999</v>
      </c>
      <c r="J110" s="73">
        <v>9.69146234</v>
      </c>
      <c r="K110" s="73">
        <v>0.22670759000000001</v>
      </c>
      <c r="L110" s="73">
        <v>58.14448926500003</v>
      </c>
      <c r="M110" s="73">
        <v>6.2344060999999735</v>
      </c>
      <c r="N110" s="73">
        <v>1.01321609</v>
      </c>
      <c r="O110" s="73">
        <v>49.474618050000004</v>
      </c>
      <c r="P110" s="73">
        <v>63.610712930000005</v>
      </c>
    </row>
    <row r="111" spans="1:16" ht="12.75">
      <c r="A111" s="70">
        <v>39783</v>
      </c>
      <c r="B111" s="73">
        <v>1487.4137626069999</v>
      </c>
      <c r="C111" s="73">
        <v>1421.6947012969997</v>
      </c>
      <c r="D111" s="73">
        <v>1292.53556027</v>
      </c>
      <c r="E111" s="73">
        <v>312.24491066</v>
      </c>
      <c r="F111" s="73">
        <v>494.9224737800001</v>
      </c>
      <c r="G111" s="73">
        <v>28.069940760000005</v>
      </c>
      <c r="H111" s="73">
        <v>12.216093490000032</v>
      </c>
      <c r="I111" s="73">
        <v>434.80535613999996</v>
      </c>
      <c r="J111" s="73">
        <v>9.925943</v>
      </c>
      <c r="K111" s="73">
        <v>0.35084244000000003</v>
      </c>
      <c r="L111" s="73">
        <v>129.15914102699998</v>
      </c>
      <c r="M111" s="73">
        <v>18.85602466000003</v>
      </c>
      <c r="N111" s="73">
        <v>1.2354127599999998</v>
      </c>
      <c r="O111" s="73">
        <v>1.7208582900000002</v>
      </c>
      <c r="P111" s="73">
        <v>43.9067656</v>
      </c>
    </row>
    <row r="120" spans="2:16" ht="12.75"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</row>
    <row r="121" spans="2:16" ht="12.75"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</row>
    <row r="122" spans="2:16" ht="12.75"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</row>
    <row r="123" spans="2:16" ht="12.75"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</row>
    <row r="124" spans="2:16" ht="12.75"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</row>
    <row r="125" spans="2:16" ht="12.75"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</row>
    <row r="126" spans="2:16" ht="12.75"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</row>
  </sheetData>
  <sheetProtection/>
  <mergeCells count="1">
    <mergeCell ref="B2:P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O126"/>
  <sheetViews>
    <sheetView zoomScalePageLayoutView="0" workbookViewId="0" topLeftCell="A1">
      <pane xSplit="1" ySplit="3" topLeftCell="B81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11" sqref="A111"/>
    </sheetView>
  </sheetViews>
  <sheetFormatPr defaultColWidth="9.140625" defaultRowHeight="15"/>
  <cols>
    <col min="1" max="1" width="9.28125" style="38" bestFit="1" customWidth="1"/>
    <col min="2" max="2" width="9.8515625" style="38" bestFit="1" customWidth="1"/>
    <col min="3" max="3" width="8.421875" style="38" bestFit="1" customWidth="1"/>
    <col min="4" max="4" width="10.28125" style="38" customWidth="1"/>
    <col min="5" max="6" width="8.421875" style="38" bestFit="1" customWidth="1"/>
    <col min="7" max="7" width="8.7109375" style="38" bestFit="1" customWidth="1"/>
    <col min="8" max="8" width="8.28125" style="38" customWidth="1"/>
    <col min="9" max="9" width="9.7109375" style="38" bestFit="1" customWidth="1"/>
    <col min="10" max="10" width="13.8515625" style="38" bestFit="1" customWidth="1"/>
    <col min="11" max="11" width="17.7109375" style="38" bestFit="1" customWidth="1"/>
    <col min="12" max="12" width="8.7109375" style="38" bestFit="1" customWidth="1"/>
    <col min="13" max="14" width="10.7109375" style="38" bestFit="1" customWidth="1"/>
    <col min="15" max="15" width="9.00390625" style="38" bestFit="1" customWidth="1"/>
    <col min="16" max="16" width="1.421875" style="38" customWidth="1"/>
    <col min="17" max="16384" width="9.140625" style="38" customWidth="1"/>
  </cols>
  <sheetData>
    <row r="1" ht="7.5" customHeight="1"/>
    <row r="2" spans="1:15" ht="12.75">
      <c r="A2" s="39" t="s">
        <v>27</v>
      </c>
      <c r="B2" s="160" t="s">
        <v>154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1:15" ht="63.75">
      <c r="A3" s="67" t="s">
        <v>155</v>
      </c>
      <c r="B3" s="74" t="s">
        <v>156</v>
      </c>
      <c r="C3" s="75" t="s">
        <v>140</v>
      </c>
      <c r="D3" s="75" t="s">
        <v>141</v>
      </c>
      <c r="E3" s="75" t="s">
        <v>142</v>
      </c>
      <c r="F3" s="75" t="s">
        <v>143</v>
      </c>
      <c r="G3" s="75" t="s">
        <v>144</v>
      </c>
      <c r="H3" s="75" t="s">
        <v>145</v>
      </c>
      <c r="I3" s="75" t="s">
        <v>146</v>
      </c>
      <c r="J3" s="75" t="s">
        <v>147</v>
      </c>
      <c r="K3" s="75" t="s">
        <v>148</v>
      </c>
      <c r="L3" s="75" t="s">
        <v>149</v>
      </c>
      <c r="M3" s="75" t="s">
        <v>150</v>
      </c>
      <c r="N3" s="75" t="s">
        <v>151</v>
      </c>
      <c r="O3" s="75" t="s">
        <v>152</v>
      </c>
    </row>
    <row r="4" spans="1:15" ht="12.75">
      <c r="A4" s="70">
        <v>36526</v>
      </c>
      <c r="B4" s="71">
        <v>498.5235561101653</v>
      </c>
      <c r="C4" s="71">
        <v>243.8591530095143</v>
      </c>
      <c r="D4" s="71">
        <v>145.40377968260728</v>
      </c>
      <c r="E4" s="71">
        <v>77.77569065719413</v>
      </c>
      <c r="F4" s="71">
        <v>20.551761621473872</v>
      </c>
      <c r="G4" s="71">
        <v>0.1279210482390252</v>
      </c>
      <c r="H4" s="71">
        <v>243.19380036997163</v>
      </c>
      <c r="I4" s="71">
        <v>0.8421194333166416</v>
      </c>
      <c r="J4" s="71">
        <v>240.04114901652477</v>
      </c>
      <c r="K4" s="71">
        <v>1.7862697493740605</v>
      </c>
      <c r="L4" s="71">
        <v>0.5242621707561343</v>
      </c>
      <c r="M4" s="71">
        <v>12.295963986104162</v>
      </c>
      <c r="N4" s="71">
        <v>-0.8253612554248039</v>
      </c>
      <c r="O4" s="71">
        <v>0</v>
      </c>
    </row>
    <row r="5" spans="1:15" ht="12.75">
      <c r="A5" s="70">
        <v>36557</v>
      </c>
      <c r="B5" s="71">
        <v>554.9083261483894</v>
      </c>
      <c r="C5" s="71">
        <v>255.236198853572</v>
      </c>
      <c r="D5" s="71">
        <v>142.7008025605909</v>
      </c>
      <c r="E5" s="71">
        <v>90.92184002841763</v>
      </c>
      <c r="F5" s="71">
        <v>16.513889921131696</v>
      </c>
      <c r="G5" s="71">
        <v>5.099666343431815</v>
      </c>
      <c r="H5" s="71">
        <v>255.2511465889668</v>
      </c>
      <c r="I5" s="71">
        <v>8.967893644883992</v>
      </c>
      <c r="J5" s="71">
        <v>242.72098647129033</v>
      </c>
      <c r="K5" s="71">
        <v>2.8950814814722166</v>
      </c>
      <c r="L5" s="71">
        <v>0.6671849913203138</v>
      </c>
      <c r="M5" s="71">
        <v>23.055128339968284</v>
      </c>
      <c r="N5" s="71">
        <v>21.36585236588216</v>
      </c>
      <c r="O5" s="71">
        <v>0</v>
      </c>
    </row>
    <row r="6" spans="1:15" ht="12.75">
      <c r="A6" s="70">
        <v>36586</v>
      </c>
      <c r="B6" s="71">
        <v>610.4079733793608</v>
      </c>
      <c r="C6" s="71">
        <v>300.70978508738114</v>
      </c>
      <c r="D6" s="71">
        <v>147.82847199449176</v>
      </c>
      <c r="E6" s="71">
        <v>124.79244814863965</v>
      </c>
      <c r="F6" s="71">
        <v>25.504467514772156</v>
      </c>
      <c r="G6" s="71">
        <v>2.58439742947755</v>
      </c>
      <c r="H6" s="71">
        <v>266.00264250634285</v>
      </c>
      <c r="I6" s="71">
        <v>12.65137035273744</v>
      </c>
      <c r="J6" s="71">
        <v>246.4840315330496</v>
      </c>
      <c r="K6" s="71">
        <v>5.617867108370894</v>
      </c>
      <c r="L6" s="71">
        <v>1.2493735121849443</v>
      </c>
      <c r="M6" s="71">
        <v>26.146836876815218</v>
      </c>
      <c r="N6" s="71">
        <v>17.54870890882157</v>
      </c>
      <c r="O6" s="71">
        <v>0</v>
      </c>
    </row>
    <row r="7" spans="1:15" ht="12.75">
      <c r="A7" s="70">
        <v>36617</v>
      </c>
      <c r="B7" s="71">
        <v>605.2851300756552</v>
      </c>
      <c r="C7" s="71">
        <v>291.9265500445252</v>
      </c>
      <c r="D7" s="71">
        <v>149.5945919891087</v>
      </c>
      <c r="E7" s="71">
        <v>117.1228682649391</v>
      </c>
      <c r="F7" s="71">
        <v>22.619480376356194</v>
      </c>
      <c r="G7" s="71">
        <v>2.589609414121182</v>
      </c>
      <c r="H7" s="71">
        <v>263.66392367755805</v>
      </c>
      <c r="I7" s="71">
        <v>13.769870521532301</v>
      </c>
      <c r="J7" s="71">
        <v>240.87426962189122</v>
      </c>
      <c r="K7" s="71">
        <v>8.214851102653979</v>
      </c>
      <c r="L7" s="71">
        <v>0.8049324314805543</v>
      </c>
      <c r="M7" s="71">
        <v>22.681245186321142</v>
      </c>
      <c r="N7" s="71">
        <v>27.01341116725088</v>
      </c>
      <c r="O7" s="71">
        <v>0</v>
      </c>
    </row>
    <row r="8" spans="1:15" ht="12.75">
      <c r="A8" s="70">
        <v>36647</v>
      </c>
      <c r="B8" s="71">
        <v>647.1167087576058</v>
      </c>
      <c r="C8" s="71">
        <v>319.9987898239553</v>
      </c>
      <c r="D8" s="71">
        <v>152.25172344917377</v>
      </c>
      <c r="E8" s="71">
        <v>114.63392738316917</v>
      </c>
      <c r="F8" s="71">
        <v>50.25169292480386</v>
      </c>
      <c r="G8" s="71">
        <v>2.861446066808546</v>
      </c>
      <c r="H8" s="71">
        <v>278.48065858671345</v>
      </c>
      <c r="I8" s="71">
        <v>21.419144408446005</v>
      </c>
      <c r="J8" s="71">
        <v>247.5855619964948</v>
      </c>
      <c r="K8" s="71">
        <v>8.453206038098818</v>
      </c>
      <c r="L8" s="71">
        <v>1.0227461436738443</v>
      </c>
      <c r="M8" s="71">
        <v>30.158472241111678</v>
      </c>
      <c r="N8" s="71">
        <v>18.4787881058254</v>
      </c>
      <c r="O8" s="71">
        <v>0</v>
      </c>
    </row>
    <row r="9" spans="1:15" ht="12.75">
      <c r="A9" s="70">
        <v>36678</v>
      </c>
      <c r="B9" s="71">
        <v>715.8698190388807</v>
      </c>
      <c r="C9" s="71">
        <v>337.47444040705784</v>
      </c>
      <c r="D9" s="71">
        <v>185.97766816800203</v>
      </c>
      <c r="E9" s="71">
        <v>125.20580003629335</v>
      </c>
      <c r="F9" s="71">
        <v>23.35424975609247</v>
      </c>
      <c r="G9" s="71">
        <v>2.936722446670005</v>
      </c>
      <c r="H9" s="71">
        <v>323.1381895765732</v>
      </c>
      <c r="I9" s="71">
        <v>17.142574359372393</v>
      </c>
      <c r="J9" s="71">
        <v>294.3865551909531</v>
      </c>
      <c r="K9" s="71">
        <v>10.739522295192783</v>
      </c>
      <c r="L9" s="71">
        <v>0.8695377310549157</v>
      </c>
      <c r="M9" s="71">
        <v>34.83603320626773</v>
      </c>
      <c r="N9" s="71">
        <v>20.42115584898181</v>
      </c>
      <c r="O9" s="71">
        <v>0</v>
      </c>
    </row>
    <row r="10" spans="1:15" ht="12.75">
      <c r="A10" s="70">
        <v>36708</v>
      </c>
      <c r="B10" s="71">
        <v>619.2843156476382</v>
      </c>
      <c r="C10" s="71">
        <v>288.76418295251216</v>
      </c>
      <c r="D10" s="71">
        <v>152.08533577670676</v>
      </c>
      <c r="E10" s="71">
        <v>113.2636252364797</v>
      </c>
      <c r="F10" s="71">
        <v>20.68896551965448</v>
      </c>
      <c r="G10" s="71">
        <v>2.726256419671173</v>
      </c>
      <c r="H10" s="71">
        <v>273.90385488991825</v>
      </c>
      <c r="I10" s="71">
        <v>14.512321574069436</v>
      </c>
      <c r="J10" s="71">
        <v>250.4557746495577</v>
      </c>
      <c r="K10" s="71">
        <v>8.041599173343359</v>
      </c>
      <c r="L10" s="71">
        <v>0.8941594929477551</v>
      </c>
      <c r="M10" s="71">
        <v>34.7931233539476</v>
      </c>
      <c r="N10" s="71">
        <v>21.82315445126022</v>
      </c>
      <c r="O10" s="71">
        <v>0</v>
      </c>
    </row>
    <row r="11" spans="1:15" ht="12.75">
      <c r="A11" s="70">
        <v>36739</v>
      </c>
      <c r="B11" s="71">
        <v>625.0150971216827</v>
      </c>
      <c r="C11" s="71">
        <v>288.8114627392757</v>
      </c>
      <c r="D11" s="71">
        <v>154.98390476101653</v>
      </c>
      <c r="E11" s="71">
        <v>112.9130189263479</v>
      </c>
      <c r="F11" s="71">
        <v>18.122015602487068</v>
      </c>
      <c r="G11" s="71">
        <v>2.792523449424136</v>
      </c>
      <c r="H11" s="71">
        <v>281.3312307739526</v>
      </c>
      <c r="I11" s="71">
        <v>15.838830098105491</v>
      </c>
      <c r="J11" s="71">
        <v>247.94955501243535</v>
      </c>
      <c r="K11" s="71">
        <v>16.524556633950944</v>
      </c>
      <c r="L11" s="71">
        <v>1.0182890294608578</v>
      </c>
      <c r="M11" s="71">
        <v>35.08504517175765</v>
      </c>
      <c r="N11" s="71">
        <v>19.78735843669671</v>
      </c>
      <c r="O11" s="71">
        <v>0</v>
      </c>
    </row>
    <row r="12" spans="1:15" ht="12.75">
      <c r="A12" s="70">
        <v>36770</v>
      </c>
      <c r="B12" s="71">
        <v>593.5536433862461</v>
      </c>
      <c r="C12" s="71">
        <v>270.4154920113087</v>
      </c>
      <c r="D12" s="71">
        <v>154.58356786150063</v>
      </c>
      <c r="E12" s="71">
        <v>103.60340668678019</v>
      </c>
      <c r="F12" s="71">
        <v>9.51385246507261</v>
      </c>
      <c r="G12" s="71">
        <v>2.7146649979552664</v>
      </c>
      <c r="H12" s="71">
        <v>271.8003462766233</v>
      </c>
      <c r="I12" s="71">
        <v>14.025348396636623</v>
      </c>
      <c r="J12" s="71">
        <v>249.65687556822738</v>
      </c>
      <c r="K12" s="71">
        <v>7.393030640043401</v>
      </c>
      <c r="L12" s="71">
        <v>0.725091671715907</v>
      </c>
      <c r="M12" s="71">
        <v>36.00458724724587</v>
      </c>
      <c r="N12" s="71">
        <v>15.33321785106827</v>
      </c>
      <c r="O12" s="71">
        <v>0</v>
      </c>
    </row>
    <row r="13" spans="1:15" ht="12.75">
      <c r="A13" s="70">
        <v>36800</v>
      </c>
      <c r="B13" s="71">
        <v>662.1095571619095</v>
      </c>
      <c r="C13" s="71">
        <v>321.87134758141383</v>
      </c>
      <c r="D13" s="71">
        <v>162.0710953488566</v>
      </c>
      <c r="E13" s="71">
        <v>122.38750041745952</v>
      </c>
      <c r="F13" s="71">
        <v>24.08181540727758</v>
      </c>
      <c r="G13" s="71">
        <v>13.330936407820063</v>
      </c>
      <c r="H13" s="71">
        <v>281.1288897026373</v>
      </c>
      <c r="I13" s="71">
        <v>25.626374530170263</v>
      </c>
      <c r="J13" s="71">
        <v>254.17304108592054</v>
      </c>
      <c r="K13" s="71">
        <v>-0.9352245223251572</v>
      </c>
      <c r="L13" s="71">
        <v>2.264698608871641</v>
      </c>
      <c r="M13" s="71">
        <v>39.75932406372058</v>
      </c>
      <c r="N13" s="71">
        <v>19.349995814137877</v>
      </c>
      <c r="O13" s="71">
        <v>0</v>
      </c>
    </row>
    <row r="14" spans="1:15" ht="12.75">
      <c r="A14" s="70">
        <v>36831</v>
      </c>
      <c r="B14" s="71">
        <v>698.5008763436406</v>
      </c>
      <c r="C14" s="71">
        <v>301.8242796780171</v>
      </c>
      <c r="D14" s="71">
        <v>169.45204253626278</v>
      </c>
      <c r="E14" s="71">
        <v>120.72357234572696</v>
      </c>
      <c r="F14" s="71">
        <v>7.905394841094977</v>
      </c>
      <c r="G14" s="71">
        <v>3.7432699549323987</v>
      </c>
      <c r="H14" s="71">
        <v>319.34644721857785</v>
      </c>
      <c r="I14" s="71">
        <v>33.09469836133367</v>
      </c>
      <c r="J14" s="71">
        <v>277.881978635328</v>
      </c>
      <c r="K14" s="71">
        <v>6.323107081455529</v>
      </c>
      <c r="L14" s="71">
        <v>2.046663140460691</v>
      </c>
      <c r="M14" s="71">
        <v>49.20049813119679</v>
      </c>
      <c r="N14" s="71">
        <v>28.12965131584877</v>
      </c>
      <c r="O14" s="71">
        <v>0</v>
      </c>
    </row>
    <row r="15" spans="1:15" ht="12.75">
      <c r="A15" s="70">
        <v>36861</v>
      </c>
      <c r="B15" s="71">
        <v>882.0306795711067</v>
      </c>
      <c r="C15" s="71">
        <v>383.73773595372234</v>
      </c>
      <c r="D15" s="71">
        <v>178.85190963415957</v>
      </c>
      <c r="E15" s="71">
        <v>178.57124384063596</v>
      </c>
      <c r="F15" s="71">
        <v>15.257557454139544</v>
      </c>
      <c r="G15" s="71">
        <v>11.057025024787183</v>
      </c>
      <c r="H15" s="71">
        <v>337.3956484243031</v>
      </c>
      <c r="I15" s="71">
        <v>68.10636573335005</v>
      </c>
      <c r="J15" s="71">
        <v>258.52162827403606</v>
      </c>
      <c r="K15" s="71">
        <v>6.9048046488482635</v>
      </c>
      <c r="L15" s="71">
        <v>3.86284976806877</v>
      </c>
      <c r="M15" s="71">
        <v>119.18993278713904</v>
      </c>
      <c r="N15" s="71">
        <v>41.70736240594225</v>
      </c>
      <c r="O15" s="71">
        <v>0</v>
      </c>
    </row>
    <row r="16" spans="1:15" ht="12.75">
      <c r="A16" s="70">
        <v>36892</v>
      </c>
      <c r="B16" s="71">
        <v>563.1586043200217</v>
      </c>
      <c r="C16" s="71">
        <v>272.1199282990319</v>
      </c>
      <c r="D16" s="71">
        <v>165.6985868150142</v>
      </c>
      <c r="E16" s="71">
        <v>86.97107219374897</v>
      </c>
      <c r="F16" s="71">
        <v>19.0541960136872</v>
      </c>
      <c r="G16" s="71">
        <v>0.396073276581539</v>
      </c>
      <c r="H16" s="71">
        <v>261.33550048848275</v>
      </c>
      <c r="I16" s="71">
        <v>0.8139554627774997</v>
      </c>
      <c r="J16" s="71">
        <v>259.6534005547488</v>
      </c>
      <c r="K16" s="71">
        <v>0.7152628208980312</v>
      </c>
      <c r="L16" s="71">
        <v>0.15288165005842097</v>
      </c>
      <c r="M16" s="71">
        <v>26.846930186613253</v>
      </c>
      <c r="N16" s="71">
        <v>2.8562453458938406</v>
      </c>
      <c r="O16" s="71">
        <v>0</v>
      </c>
    </row>
    <row r="17" spans="1:15" ht="12.75">
      <c r="A17" s="70">
        <v>36923</v>
      </c>
      <c r="B17" s="71">
        <v>650.1729068998916</v>
      </c>
      <c r="C17" s="71">
        <v>310.1689265309214</v>
      </c>
      <c r="D17" s="71">
        <v>179.6943389136622</v>
      </c>
      <c r="E17" s="71">
        <v>111.86898231572357</v>
      </c>
      <c r="F17" s="71">
        <v>18.688604800784514</v>
      </c>
      <c r="G17" s="71">
        <v>-0.08299949924887332</v>
      </c>
      <c r="H17" s="71">
        <v>301.21845916065774</v>
      </c>
      <c r="I17" s="71">
        <v>17.367347700467366</v>
      </c>
      <c r="J17" s="71">
        <v>273.64543073564516</v>
      </c>
      <c r="K17" s="71">
        <v>9.246123843974308</v>
      </c>
      <c r="L17" s="71">
        <v>0.9595568805708564</v>
      </c>
      <c r="M17" s="71">
        <v>22.68109422688199</v>
      </c>
      <c r="N17" s="71">
        <v>16.10442698143048</v>
      </c>
      <c r="O17" s="71">
        <v>0</v>
      </c>
    </row>
    <row r="18" spans="1:15" ht="12.75">
      <c r="A18" s="70">
        <v>36951</v>
      </c>
      <c r="B18" s="71">
        <v>681.2738513215658</v>
      </c>
      <c r="C18" s="71">
        <v>331.83813388603744</v>
      </c>
      <c r="D18" s="71">
        <v>179.6384942492489</v>
      </c>
      <c r="E18" s="71">
        <v>123.35469681084128</v>
      </c>
      <c r="F18" s="71">
        <v>28.577399711275252</v>
      </c>
      <c r="G18" s="71">
        <v>0.2675431146720081</v>
      </c>
      <c r="H18" s="71">
        <v>290.85307274027707</v>
      </c>
      <c r="I18" s="71">
        <v>12.551525992321816</v>
      </c>
      <c r="J18" s="71">
        <v>274.33012203626276</v>
      </c>
      <c r="K18" s="71">
        <v>3.3657907123602078</v>
      </c>
      <c r="L18" s="71">
        <v>0.6056339993323318</v>
      </c>
      <c r="M18" s="71">
        <v>39.597107185111</v>
      </c>
      <c r="N18" s="71">
        <v>18.985537510140208</v>
      </c>
      <c r="O18" s="71">
        <v>0</v>
      </c>
    </row>
    <row r="19" spans="1:15" ht="12.75">
      <c r="A19" s="70">
        <v>36982</v>
      </c>
      <c r="B19" s="71">
        <v>712.6582783398015</v>
      </c>
      <c r="C19" s="71">
        <v>350.59251803805716</v>
      </c>
      <c r="D19" s="71">
        <v>180.0450411053247</v>
      </c>
      <c r="E19" s="71">
        <v>130.9868081352863</v>
      </c>
      <c r="F19" s="71">
        <v>32.56366793673844</v>
      </c>
      <c r="G19" s="71">
        <v>6.997000860707729</v>
      </c>
      <c r="H19" s="71">
        <v>309.0239979163746</v>
      </c>
      <c r="I19" s="71">
        <v>28.055962038975125</v>
      </c>
      <c r="J19" s="71">
        <v>269.1461061573611</v>
      </c>
      <c r="K19" s="71">
        <v>10.506281612585514</v>
      </c>
      <c r="L19" s="71">
        <v>1.315648107452846</v>
      </c>
      <c r="M19" s="71">
        <v>36.67467542851778</v>
      </c>
      <c r="N19" s="71">
        <v>16.367086956851946</v>
      </c>
      <c r="O19" s="71">
        <v>0</v>
      </c>
    </row>
    <row r="20" spans="1:15" ht="12.75">
      <c r="A20" s="70">
        <v>37012</v>
      </c>
      <c r="B20" s="71">
        <v>754.3500772019696</v>
      </c>
      <c r="C20" s="71">
        <v>410.07504584455853</v>
      </c>
      <c r="D20" s="71">
        <v>180.88142025346352</v>
      </c>
      <c r="E20" s="71">
        <v>141.09092058191453</v>
      </c>
      <c r="F20" s="71">
        <v>85.50251581722584</v>
      </c>
      <c r="G20" s="71">
        <v>2.6001891919545987</v>
      </c>
      <c r="H20" s="71">
        <v>300.74426273702227</v>
      </c>
      <c r="I20" s="71">
        <v>17.639078717492904</v>
      </c>
      <c r="J20" s="71">
        <v>275.11411564638627</v>
      </c>
      <c r="K20" s="71">
        <v>6.406540994700403</v>
      </c>
      <c r="L20" s="71">
        <v>1.5845273784426643</v>
      </c>
      <c r="M20" s="71">
        <v>30.3825030307962</v>
      </c>
      <c r="N20" s="71">
        <v>13.148265589592723</v>
      </c>
      <c r="O20" s="71">
        <v>0</v>
      </c>
    </row>
    <row r="21" spans="1:15" ht="12.75">
      <c r="A21" s="70">
        <v>37043</v>
      </c>
      <c r="B21" s="71">
        <v>824.299493761559</v>
      </c>
      <c r="C21" s="71">
        <v>389.06059598047074</v>
      </c>
      <c r="D21" s="71">
        <v>221.24478197408615</v>
      </c>
      <c r="E21" s="71">
        <v>140.44202466378735</v>
      </c>
      <c r="F21" s="71">
        <v>24.667260928935068</v>
      </c>
      <c r="G21" s="71">
        <v>2.7065284136621597</v>
      </c>
      <c r="H21" s="71">
        <v>379.4784638060841</v>
      </c>
      <c r="I21" s="71">
        <v>22.24898358700551</v>
      </c>
      <c r="J21" s="71">
        <v>354.5291637898514</v>
      </c>
      <c r="K21" s="71">
        <v>-0.2565500529544484</v>
      </c>
      <c r="L21" s="71">
        <v>2.956866482181606</v>
      </c>
      <c r="M21" s="71">
        <v>37.155515041061605</v>
      </c>
      <c r="N21" s="71">
        <v>18.604918933942578</v>
      </c>
      <c r="O21" s="71">
        <v>0</v>
      </c>
    </row>
    <row r="22" spans="1:15" ht="12.75">
      <c r="A22" s="70">
        <v>37073</v>
      </c>
      <c r="B22" s="71">
        <v>730.0788042462444</v>
      </c>
      <c r="C22" s="71">
        <v>353.8449819475462</v>
      </c>
      <c r="D22" s="71">
        <v>190.64433994166245</v>
      </c>
      <c r="E22" s="71">
        <v>141.22438858750627</v>
      </c>
      <c r="F22" s="71">
        <v>19.406286303955934</v>
      </c>
      <c r="G22" s="71">
        <v>2.5699671144216323</v>
      </c>
      <c r="H22" s="71">
        <v>303.41547617605585</v>
      </c>
      <c r="I22" s="71">
        <v>14.548863193415123</v>
      </c>
      <c r="J22" s="71">
        <v>275.9666010211985</v>
      </c>
      <c r="K22" s="71">
        <v>11.980513220080123</v>
      </c>
      <c r="L22" s="71">
        <v>0.919498741362043</v>
      </c>
      <c r="M22" s="71">
        <v>42.673068714571855</v>
      </c>
      <c r="N22" s="71">
        <v>30.145277408070438</v>
      </c>
      <c r="O22" s="71">
        <v>0</v>
      </c>
    </row>
    <row r="23" spans="1:15" ht="12.75">
      <c r="A23" s="70">
        <v>37104</v>
      </c>
      <c r="B23" s="71">
        <v>696.0681815446086</v>
      </c>
      <c r="C23" s="71">
        <v>330.86293743202316</v>
      </c>
      <c r="D23" s="71">
        <v>180.84497464855625</v>
      </c>
      <c r="E23" s="71">
        <v>126.55425109530968</v>
      </c>
      <c r="F23" s="71">
        <v>20.555804660949757</v>
      </c>
      <c r="G23" s="71">
        <v>2.907907027207478</v>
      </c>
      <c r="H23" s="71">
        <v>299.79890134597724</v>
      </c>
      <c r="I23" s="71">
        <v>17.88115937431147</v>
      </c>
      <c r="J23" s="71">
        <v>273.2448268056668</v>
      </c>
      <c r="K23" s="71">
        <v>7.268765102779147</v>
      </c>
      <c r="L23" s="71">
        <v>1.4041500632198298</v>
      </c>
      <c r="M23" s="71">
        <v>38.78673472346021</v>
      </c>
      <c r="N23" s="71">
        <v>26.619608043148062</v>
      </c>
      <c r="O23" s="71">
        <v>0</v>
      </c>
    </row>
    <row r="24" spans="1:15" ht="12.75">
      <c r="A24" s="70">
        <v>37135</v>
      </c>
      <c r="B24" s="71">
        <v>688.3425431335754</v>
      </c>
      <c r="C24" s="71">
        <v>322.39804529410793</v>
      </c>
      <c r="D24" s="71">
        <v>186.06223085298785</v>
      </c>
      <c r="E24" s="71">
        <v>125.65031594792188</v>
      </c>
      <c r="F24" s="71">
        <v>7.986087054248039</v>
      </c>
      <c r="G24" s="71">
        <v>2.6994114389500923</v>
      </c>
      <c r="H24" s="71">
        <v>306.01768260716085</v>
      </c>
      <c r="I24" s="71">
        <v>12.584145730053413</v>
      </c>
      <c r="J24" s="71">
        <v>285.8595553395093</v>
      </c>
      <c r="K24" s="71">
        <v>5.82387959827243</v>
      </c>
      <c r="L24" s="71">
        <v>1.7501019393256556</v>
      </c>
      <c r="M24" s="71">
        <v>39.69098050776162</v>
      </c>
      <c r="N24" s="71">
        <v>20.23583472454515</v>
      </c>
      <c r="O24" s="71">
        <v>0</v>
      </c>
    </row>
    <row r="25" spans="1:15" ht="12.75">
      <c r="A25" s="70">
        <v>37165</v>
      </c>
      <c r="B25" s="71">
        <v>745.0130582835085</v>
      </c>
      <c r="C25" s="71">
        <v>358.51223688495236</v>
      </c>
      <c r="D25" s="71">
        <v>187.95115730115998</v>
      </c>
      <c r="E25" s="71">
        <v>145.9577629875647</v>
      </c>
      <c r="F25" s="71">
        <v>21.90668258888333</v>
      </c>
      <c r="G25" s="71">
        <v>2.6966340073443504</v>
      </c>
      <c r="H25" s="71">
        <v>317.31478462276755</v>
      </c>
      <c r="I25" s="71">
        <v>16.19768348618762</v>
      </c>
      <c r="J25" s="71">
        <v>293.6657068355032</v>
      </c>
      <c r="K25" s="71">
        <v>6.934315127274251</v>
      </c>
      <c r="L25" s="71">
        <v>0.5170791738023703</v>
      </c>
      <c r="M25" s="71">
        <v>39.49804449495076</v>
      </c>
      <c r="N25" s="71">
        <v>29.687992280837932</v>
      </c>
      <c r="O25" s="71">
        <v>0</v>
      </c>
    </row>
    <row r="26" spans="1:15" ht="12.75">
      <c r="A26" s="70">
        <v>37196</v>
      </c>
      <c r="B26" s="71">
        <v>778.7218620998582</v>
      </c>
      <c r="C26" s="71">
        <v>352.17361741136716</v>
      </c>
      <c r="D26" s="71">
        <v>190.19041943135542</v>
      </c>
      <c r="E26" s="71">
        <v>141.7895062038892</v>
      </c>
      <c r="F26" s="71">
        <v>10.175085549991657</v>
      </c>
      <c r="G26" s="71">
        <v>10.018606226130863</v>
      </c>
      <c r="H26" s="71">
        <v>343.27325430808713</v>
      </c>
      <c r="I26" s="71">
        <v>38.115508278668</v>
      </c>
      <c r="J26" s="71">
        <v>295.78093845831256</v>
      </c>
      <c r="K26" s="71">
        <v>8.439409889709564</v>
      </c>
      <c r="L26" s="71">
        <v>0.9373976813970956</v>
      </c>
      <c r="M26" s="71">
        <v>52.88132185640963</v>
      </c>
      <c r="N26" s="71">
        <v>30.393668523994325</v>
      </c>
      <c r="O26" s="71">
        <v>0</v>
      </c>
    </row>
    <row r="27" spans="1:15" ht="12.75">
      <c r="A27" s="70">
        <v>37226</v>
      </c>
      <c r="B27" s="71">
        <v>986.6511434952846</v>
      </c>
      <c r="C27" s="71">
        <v>409.833478532674</v>
      </c>
      <c r="D27" s="71">
        <v>197.3359966057419</v>
      </c>
      <c r="E27" s="71">
        <v>193.89843490151895</v>
      </c>
      <c r="F27" s="71">
        <v>14.74401978455183</v>
      </c>
      <c r="G27" s="71">
        <v>3.855027240861291</v>
      </c>
      <c r="H27" s="71">
        <v>376.65292806267735</v>
      </c>
      <c r="I27" s="71">
        <v>65.56384321857787</v>
      </c>
      <c r="J27" s="71">
        <v>296.5317042814639</v>
      </c>
      <c r="K27" s="71">
        <v>5.0374572151978</v>
      </c>
      <c r="L27" s="71">
        <v>9.519923347437825</v>
      </c>
      <c r="M27" s="71">
        <v>127.24962785369723</v>
      </c>
      <c r="N27" s="71">
        <v>72.91510904623604</v>
      </c>
      <c r="O27" s="71">
        <v>0</v>
      </c>
    </row>
    <row r="28" spans="1:15" ht="12.75">
      <c r="A28" s="70">
        <v>37257</v>
      </c>
      <c r="B28" s="71">
        <v>690.0642490869637</v>
      </c>
      <c r="C28" s="71">
        <v>336.56686017796136</v>
      </c>
      <c r="D28" s="71">
        <v>195.57395644650308</v>
      </c>
      <c r="E28" s="71">
        <v>110.93084765922497</v>
      </c>
      <c r="F28" s="71">
        <v>26.682815787305962</v>
      </c>
      <c r="G28" s="71">
        <v>3.3792402849273913</v>
      </c>
      <c r="H28" s="71">
        <v>306.85687353872476</v>
      </c>
      <c r="I28" s="71">
        <v>6.258039610485171</v>
      </c>
      <c r="J28" s="71">
        <v>295.96024254278643</v>
      </c>
      <c r="K28" s="71">
        <v>3.617036912577193</v>
      </c>
      <c r="L28" s="71">
        <v>1.0215544728759804</v>
      </c>
      <c r="M28" s="71">
        <v>34.353692054609695</v>
      </c>
      <c r="N28" s="71">
        <v>12.286823315667945</v>
      </c>
      <c r="O28" s="71">
        <v>0</v>
      </c>
    </row>
    <row r="29" spans="1:15" ht="12.75">
      <c r="A29" s="70">
        <v>37288</v>
      </c>
      <c r="B29" s="71">
        <v>781.0486781112362</v>
      </c>
      <c r="C29" s="71">
        <v>381.45813127103156</v>
      </c>
      <c r="D29" s="71">
        <v>213.85482199349022</v>
      </c>
      <c r="E29" s="71">
        <v>139.9114835005425</v>
      </c>
      <c r="F29" s="71">
        <v>27.515757507928555</v>
      </c>
      <c r="G29" s="71">
        <v>0.1760682690702721</v>
      </c>
      <c r="H29" s="71">
        <v>334.58150088856894</v>
      </c>
      <c r="I29" s="71">
        <v>19.32587440656819</v>
      </c>
      <c r="J29" s="71">
        <v>306.6989410315334</v>
      </c>
      <c r="K29" s="71">
        <v>7.364764839509271</v>
      </c>
      <c r="L29" s="71">
        <v>1.1919206109581038</v>
      </c>
      <c r="M29" s="71">
        <v>39.94596367808658</v>
      </c>
      <c r="N29" s="71">
        <v>25.063082273549213</v>
      </c>
      <c r="O29" s="71">
        <v>0</v>
      </c>
    </row>
    <row r="30" spans="1:15" ht="12.75">
      <c r="A30" s="70">
        <v>37316</v>
      </c>
      <c r="B30" s="71">
        <v>798.4185900618705</v>
      </c>
      <c r="C30" s="71">
        <v>422.7202649623881</v>
      </c>
      <c r="D30" s="71">
        <v>205.6051568304123</v>
      </c>
      <c r="E30" s="71">
        <v>155.3936938510961</v>
      </c>
      <c r="F30" s="71">
        <v>61.60860647496244</v>
      </c>
      <c r="G30" s="71">
        <v>0.11280780591720918</v>
      </c>
      <c r="H30" s="71">
        <v>333.0287360526345</v>
      </c>
      <c r="I30" s="71">
        <v>14.477477224392143</v>
      </c>
      <c r="J30" s="71">
        <v>306.4840961468036</v>
      </c>
      <c r="K30" s="71">
        <v>9.492751642463693</v>
      </c>
      <c r="L30" s="71">
        <v>2.5744110389751294</v>
      </c>
      <c r="M30" s="71">
        <v>25.859665833361163</v>
      </c>
      <c r="N30" s="71">
        <v>16.809923213486897</v>
      </c>
      <c r="O30" s="71">
        <v>0</v>
      </c>
    </row>
    <row r="31" spans="1:15" ht="12.75">
      <c r="A31" s="70">
        <v>37347</v>
      </c>
      <c r="B31" s="71">
        <v>807.8589078508875</v>
      </c>
      <c r="C31" s="71">
        <v>414.588055986299</v>
      </c>
      <c r="D31" s="71">
        <v>205.44959801185112</v>
      </c>
      <c r="E31" s="71">
        <v>155.17160880227286</v>
      </c>
      <c r="F31" s="71">
        <v>50.437324275287935</v>
      </c>
      <c r="G31" s="71">
        <v>3.5295248968869974</v>
      </c>
      <c r="H31" s="71">
        <v>338.12529150383915</v>
      </c>
      <c r="I31" s="71">
        <v>17.517210344433316</v>
      </c>
      <c r="J31" s="71">
        <v>308.9246316812719</v>
      </c>
      <c r="K31" s="71">
        <v>10.651325667459535</v>
      </c>
      <c r="L31" s="71">
        <v>1.0321238106743449</v>
      </c>
      <c r="M31" s="71">
        <v>29.23395012130696</v>
      </c>
      <c r="N31" s="71">
        <v>25.9116102394425</v>
      </c>
      <c r="O31" s="71">
        <v>0</v>
      </c>
    </row>
    <row r="32" spans="1:15" ht="12.75">
      <c r="A32" s="70">
        <v>37377</v>
      </c>
      <c r="B32" s="71">
        <v>806.0002001612003</v>
      </c>
      <c r="C32" s="71">
        <v>410.87066920322155</v>
      </c>
      <c r="D32" s="71">
        <v>205.0725336103739</v>
      </c>
      <c r="E32" s="71">
        <v>148.22490214592727</v>
      </c>
      <c r="F32" s="71">
        <v>54.23409115014189</v>
      </c>
      <c r="G32" s="71">
        <v>3.3391422967785016</v>
      </c>
      <c r="H32" s="71">
        <v>342.4873484961192</v>
      </c>
      <c r="I32" s="71">
        <v>15.276686229886495</v>
      </c>
      <c r="J32" s="71">
        <v>313.6388376382491</v>
      </c>
      <c r="K32" s="71">
        <v>12.601719588925063</v>
      </c>
      <c r="L32" s="71">
        <v>0.970105039058588</v>
      </c>
      <c r="M32" s="71">
        <v>33.54683798539475</v>
      </c>
      <c r="N32" s="71">
        <v>19.095344476464696</v>
      </c>
      <c r="O32" s="71">
        <v>0</v>
      </c>
    </row>
    <row r="33" spans="1:15" ht="12.75">
      <c r="A33" s="70">
        <v>37408</v>
      </c>
      <c r="B33" s="71">
        <v>894.7383241783509</v>
      </c>
      <c r="C33" s="71">
        <v>419.4365376854866</v>
      </c>
      <c r="D33" s="71">
        <v>252.1534075494075</v>
      </c>
      <c r="E33" s="71">
        <v>140.35214852111503</v>
      </c>
      <c r="F33" s="71">
        <v>23.292372189158737</v>
      </c>
      <c r="G33" s="71">
        <v>3.6386094258053747</v>
      </c>
      <c r="H33" s="71">
        <v>423.4562109615673</v>
      </c>
      <c r="I33" s="71">
        <v>15.671869354573529</v>
      </c>
      <c r="J33" s="71">
        <v>395.96132624094474</v>
      </c>
      <c r="K33" s="71">
        <v>10.449181025454804</v>
      </c>
      <c r="L33" s="71">
        <v>1.3738343405942246</v>
      </c>
      <c r="M33" s="71">
        <v>33.40486025312969</v>
      </c>
      <c r="N33" s="71">
        <v>18.440715278167254</v>
      </c>
      <c r="O33" s="71">
        <v>0</v>
      </c>
    </row>
    <row r="34" spans="1:15" ht="12.75">
      <c r="A34" s="70">
        <v>37438</v>
      </c>
      <c r="B34" s="71">
        <v>788.9927292620179</v>
      </c>
      <c r="C34" s="71">
        <v>385.25070823118017</v>
      </c>
      <c r="D34" s="71">
        <v>208.17543582144052</v>
      </c>
      <c r="E34" s="71">
        <v>145.28794853021202</v>
      </c>
      <c r="F34" s="71">
        <v>23.868617066391252</v>
      </c>
      <c r="G34" s="71">
        <v>7.918706813136372</v>
      </c>
      <c r="H34" s="71">
        <v>339.0664524483808</v>
      </c>
      <c r="I34" s="71">
        <v>12.430355423551994</v>
      </c>
      <c r="J34" s="71">
        <v>312.256361652896</v>
      </c>
      <c r="K34" s="71">
        <v>13.524099538683053</v>
      </c>
      <c r="L34" s="71">
        <v>0.8556358332498747</v>
      </c>
      <c r="M34" s="71">
        <v>35.865487992655645</v>
      </c>
      <c r="N34" s="71">
        <v>28.810080589801366</v>
      </c>
      <c r="O34" s="71">
        <v>0</v>
      </c>
    </row>
    <row r="35" spans="1:15" ht="12.75">
      <c r="A35" s="70">
        <v>37469</v>
      </c>
      <c r="B35" s="71">
        <v>743.3931925096396</v>
      </c>
      <c r="C35" s="71">
        <v>345.6146230882574</v>
      </c>
      <c r="D35" s="71">
        <v>202.79114838086295</v>
      </c>
      <c r="E35" s="71">
        <v>128.9128280946837</v>
      </c>
      <c r="F35" s="71">
        <v>10.392649794399937</v>
      </c>
      <c r="G35" s="71">
        <v>3.5179968183107997</v>
      </c>
      <c r="H35" s="71">
        <v>335.45334229252217</v>
      </c>
      <c r="I35" s="71">
        <v>17.78263422012185</v>
      </c>
      <c r="J35" s="71">
        <v>305.1748022860958</v>
      </c>
      <c r="K35" s="71">
        <v>11.50170145363877</v>
      </c>
      <c r="L35" s="71">
        <v>0.9942043326656655</v>
      </c>
      <c r="M35" s="71">
        <v>39.385418442580544</v>
      </c>
      <c r="N35" s="71">
        <v>22.93980868627942</v>
      </c>
      <c r="O35" s="71">
        <v>0</v>
      </c>
    </row>
    <row r="36" spans="1:15" ht="12.75">
      <c r="A36" s="70">
        <v>37500</v>
      </c>
      <c r="B36" s="71">
        <v>748.9455674327744</v>
      </c>
      <c r="C36" s="71">
        <v>353.00735359443337</v>
      </c>
      <c r="D36" s="71">
        <v>205.04584322016362</v>
      </c>
      <c r="E36" s="71">
        <v>136.24395447016354</v>
      </c>
      <c r="F36" s="71">
        <v>8.255301845810383</v>
      </c>
      <c r="G36" s="71">
        <v>3.462254058295777</v>
      </c>
      <c r="H36" s="71">
        <v>329.9058739793441</v>
      </c>
      <c r="I36" s="71">
        <v>13.299416018778164</v>
      </c>
      <c r="J36" s="71">
        <v>306.24180385565853</v>
      </c>
      <c r="K36" s="71">
        <v>9.52610867338508</v>
      </c>
      <c r="L36" s="71">
        <v>0.8385454315222832</v>
      </c>
      <c r="M36" s="71">
        <v>41.55816876059926</v>
      </c>
      <c r="N36" s="71">
        <v>24.4741710983976</v>
      </c>
      <c r="O36" s="71">
        <v>0</v>
      </c>
    </row>
    <row r="37" spans="1:15" ht="12.75">
      <c r="A37" s="70">
        <v>37530</v>
      </c>
      <c r="B37" s="71">
        <v>822.1007422765398</v>
      </c>
      <c r="C37" s="71">
        <v>391.3276593112169</v>
      </c>
      <c r="D37" s="71">
        <v>213.30031047750794</v>
      </c>
      <c r="E37" s="71">
        <v>156.6360279781757</v>
      </c>
      <c r="F37" s="71">
        <v>20.854123577240863</v>
      </c>
      <c r="G37" s="71">
        <v>0.5371972782924382</v>
      </c>
      <c r="H37" s="71">
        <v>341.3280606123769</v>
      </c>
      <c r="I37" s="71">
        <v>16.572196351068268</v>
      </c>
      <c r="J37" s="71">
        <v>314.6608744108663</v>
      </c>
      <c r="K37" s="71">
        <v>9.37111745347182</v>
      </c>
      <c r="L37" s="71">
        <v>0.7238723969704558</v>
      </c>
      <c r="M37" s="71">
        <v>57.742927193790685</v>
      </c>
      <c r="N37" s="71">
        <v>31.70209515915541</v>
      </c>
      <c r="O37" s="71">
        <v>0</v>
      </c>
    </row>
    <row r="38" spans="1:15" ht="12.75">
      <c r="A38" s="70">
        <v>37561</v>
      </c>
      <c r="B38" s="71">
        <v>845.0411465803705</v>
      </c>
      <c r="C38" s="71">
        <v>381.8617270032548</v>
      </c>
      <c r="D38" s="71">
        <v>212.14567867793357</v>
      </c>
      <c r="E38" s="71">
        <v>156.87659631417958</v>
      </c>
      <c r="F38" s="71">
        <v>10.228414036930397</v>
      </c>
      <c r="G38" s="71">
        <v>2.6110379742113174</v>
      </c>
      <c r="H38" s="71">
        <v>377.14323363929236</v>
      </c>
      <c r="I38" s="71">
        <v>45.75546856555667</v>
      </c>
      <c r="J38" s="71">
        <v>312.4927917080621</v>
      </c>
      <c r="K38" s="71">
        <v>14.315160743406828</v>
      </c>
      <c r="L38" s="71">
        <v>4.579812622266735</v>
      </c>
      <c r="M38" s="71">
        <v>50.71806602691539</v>
      </c>
      <c r="N38" s="71">
        <v>35.31811991090802</v>
      </c>
      <c r="O38" s="71">
        <v>0</v>
      </c>
    </row>
    <row r="39" spans="1:15" ht="12.75">
      <c r="A39" s="70">
        <v>37591</v>
      </c>
      <c r="B39" s="71">
        <v>1006.4242889248457</v>
      </c>
      <c r="C39" s="71">
        <v>424.87782535799533</v>
      </c>
      <c r="D39" s="71">
        <v>215.7359132265482</v>
      </c>
      <c r="E39" s="71">
        <v>169.04087736371216</v>
      </c>
      <c r="F39" s="71">
        <v>31.186362406025705</v>
      </c>
      <c r="G39" s="71">
        <v>8.914672361709231</v>
      </c>
      <c r="H39" s="71">
        <v>400.6084755758221</v>
      </c>
      <c r="I39" s="71">
        <v>57.825314182815895</v>
      </c>
      <c r="J39" s="71">
        <v>320.49870374457527</v>
      </c>
      <c r="K39" s="71">
        <v>17.25964613958436</v>
      </c>
      <c r="L39" s="71">
        <v>5.024811508846603</v>
      </c>
      <c r="M39" s="71">
        <v>115.57660091541479</v>
      </c>
      <c r="N39" s="71">
        <v>65.36138707561342</v>
      </c>
      <c r="O39" s="71">
        <v>0</v>
      </c>
    </row>
    <row r="40" spans="1:15" ht="12.75">
      <c r="A40" s="70">
        <v>37622</v>
      </c>
      <c r="B40" s="71">
        <v>818.0287459807629</v>
      </c>
      <c r="C40" s="71">
        <v>394.27261303805716</v>
      </c>
      <c r="D40" s="71">
        <v>209.10903502215825</v>
      </c>
      <c r="E40" s="71">
        <v>153.33975204043568</v>
      </c>
      <c r="F40" s="71">
        <v>28.791181898138866</v>
      </c>
      <c r="G40" s="71">
        <v>3.03264407732432</v>
      </c>
      <c r="H40" s="71">
        <v>343.9497540679769</v>
      </c>
      <c r="I40" s="71">
        <v>22.093293313094634</v>
      </c>
      <c r="J40" s="71">
        <v>314.27167969687866</v>
      </c>
      <c r="K40" s="71">
        <v>6.837966587714876</v>
      </c>
      <c r="L40" s="71">
        <v>0.7468144702887665</v>
      </c>
      <c r="M40" s="71">
        <v>54.40855084418295</v>
      </c>
      <c r="N40" s="71">
        <v>25.39782803054582</v>
      </c>
      <c r="O40" s="71">
        <v>0</v>
      </c>
    </row>
    <row r="41" spans="1:15" ht="12.75">
      <c r="A41" s="70">
        <v>37653</v>
      </c>
      <c r="B41" s="71">
        <v>827.8227631451759</v>
      </c>
      <c r="C41" s="71">
        <v>428.4016341192622</v>
      </c>
      <c r="D41" s="71">
        <v>238.80745192363548</v>
      </c>
      <c r="E41" s="71">
        <v>152.31717198193124</v>
      </c>
      <c r="F41" s="71">
        <v>36.24574507507095</v>
      </c>
      <c r="G41" s="71">
        <v>1.0312651386246037</v>
      </c>
      <c r="H41" s="71">
        <v>349.35227907181593</v>
      </c>
      <c r="I41" s="71">
        <v>18.984967350066768</v>
      </c>
      <c r="J41" s="71">
        <v>322.44321389100304</v>
      </c>
      <c r="K41" s="71">
        <v>7.566293204306458</v>
      </c>
      <c r="L41" s="71">
        <v>0.3578046264396595</v>
      </c>
      <c r="M41" s="71">
        <v>36.06151222341847</v>
      </c>
      <c r="N41" s="71">
        <v>14.007337730679353</v>
      </c>
      <c r="O41" s="71">
        <v>0</v>
      </c>
    </row>
    <row r="42" spans="1:15" ht="12.75">
      <c r="A42" s="70">
        <v>37681</v>
      </c>
      <c r="B42" s="71">
        <v>867.6690031980056</v>
      </c>
      <c r="C42" s="71">
        <v>451.97078317129876</v>
      </c>
      <c r="D42" s="71">
        <v>222.78213730846272</v>
      </c>
      <c r="E42" s="71">
        <v>150.68182303355036</v>
      </c>
      <c r="F42" s="71">
        <v>76.05528303601236</v>
      </c>
      <c r="G42" s="71">
        <v>2.451539793273243</v>
      </c>
      <c r="H42" s="71">
        <v>361.6597115956018</v>
      </c>
      <c r="I42" s="71">
        <v>16.389924167542983</v>
      </c>
      <c r="J42" s="71">
        <v>331.9646941627858</v>
      </c>
      <c r="K42" s="71">
        <v>11.096641103822384</v>
      </c>
      <c r="L42" s="71">
        <v>2.208452161450509</v>
      </c>
      <c r="M42" s="71">
        <v>26.269219422842596</v>
      </c>
      <c r="N42" s="71">
        <v>27.769289008262405</v>
      </c>
      <c r="O42" s="71">
        <v>0</v>
      </c>
    </row>
    <row r="43" spans="1:15" ht="12.75">
      <c r="A43" s="70">
        <v>37712</v>
      </c>
      <c r="B43" s="71">
        <v>867.9648454516774</v>
      </c>
      <c r="C43" s="71">
        <v>441.80906111750954</v>
      </c>
      <c r="D43" s="71">
        <v>223.62071613883327</v>
      </c>
      <c r="E43" s="71">
        <v>163.03215061300284</v>
      </c>
      <c r="F43" s="71">
        <v>53.27018093235688</v>
      </c>
      <c r="G43" s="71">
        <v>1.8860134333166418</v>
      </c>
      <c r="H43" s="71">
        <v>374.6675354524704</v>
      </c>
      <c r="I43" s="71">
        <v>20.453385308921714</v>
      </c>
      <c r="J43" s="71">
        <v>340.6658835304207</v>
      </c>
      <c r="K43" s="71">
        <v>11.001399709856473</v>
      </c>
      <c r="L43" s="71">
        <v>2.5468669032715745</v>
      </c>
      <c r="M43" s="71">
        <v>28.320315397429496</v>
      </c>
      <c r="N43" s="71">
        <v>23.167933484268065</v>
      </c>
      <c r="O43" s="71">
        <v>0</v>
      </c>
    </row>
    <row r="44" spans="1:15" ht="12.75">
      <c r="A44" s="70">
        <v>37742</v>
      </c>
      <c r="B44" s="71">
        <v>852.0603144500919</v>
      </c>
      <c r="C44" s="71">
        <v>427.9076576589468</v>
      </c>
      <c r="D44" s="71">
        <v>230.19164496882829</v>
      </c>
      <c r="E44" s="71">
        <v>153.13319367300952</v>
      </c>
      <c r="F44" s="71">
        <v>41.86009907231681</v>
      </c>
      <c r="G44" s="71">
        <v>2.722719944792189</v>
      </c>
      <c r="H44" s="71">
        <v>371.76700311533966</v>
      </c>
      <c r="I44" s="71">
        <v>19.245210207561342</v>
      </c>
      <c r="J44" s="71">
        <v>337.19272766053246</v>
      </c>
      <c r="K44" s="71">
        <v>14.020634537681532</v>
      </c>
      <c r="L44" s="71">
        <v>1.3084307095643464</v>
      </c>
      <c r="M44" s="71">
        <v>30.31735481513938</v>
      </c>
      <c r="N44" s="71">
        <v>22.068298860666</v>
      </c>
      <c r="O44" s="71">
        <v>0</v>
      </c>
    </row>
    <row r="45" spans="1:15" ht="12.75">
      <c r="A45" s="70">
        <v>37773</v>
      </c>
      <c r="B45" s="71">
        <v>1001.1340354883158</v>
      </c>
      <c r="C45" s="71">
        <v>471.3050260814974</v>
      </c>
      <c r="D45" s="71">
        <v>271.58484895484895</v>
      </c>
      <c r="E45" s="71">
        <v>152.57501034255554</v>
      </c>
      <c r="F45" s="71">
        <v>44.40668353622101</v>
      </c>
      <c r="G45" s="71">
        <v>2.7384832478718075</v>
      </c>
      <c r="H45" s="71">
        <v>465.6567868748956</v>
      </c>
      <c r="I45" s="71">
        <v>21.366436098647974</v>
      </c>
      <c r="J45" s="71">
        <v>427.89454099140374</v>
      </c>
      <c r="K45" s="71">
        <v>13.426897641712513</v>
      </c>
      <c r="L45" s="71">
        <v>2.968912143131364</v>
      </c>
      <c r="M45" s="71">
        <v>36.080535305124336</v>
      </c>
      <c r="N45" s="71">
        <v>28.091687226798534</v>
      </c>
      <c r="O45" s="71">
        <v>0</v>
      </c>
    </row>
    <row r="46" spans="1:15" ht="12.75">
      <c r="A46" s="70">
        <v>37803</v>
      </c>
      <c r="B46" s="71">
        <v>859.8588065657278</v>
      </c>
      <c r="C46" s="71">
        <v>405.79013074490905</v>
      </c>
      <c r="D46" s="71">
        <v>226.80109996519778</v>
      </c>
      <c r="E46" s="71">
        <v>154.56142587072276</v>
      </c>
      <c r="F46" s="71">
        <v>22.284735943957603</v>
      </c>
      <c r="G46" s="71">
        <v>2.1428689650308796</v>
      </c>
      <c r="H46" s="71">
        <v>385.55672785941823</v>
      </c>
      <c r="I46" s="71">
        <v>29.2254522172008</v>
      </c>
      <c r="J46" s="71">
        <v>338.5613266992614</v>
      </c>
      <c r="K46" s="71">
        <v>16.092234167167405</v>
      </c>
      <c r="L46" s="71">
        <v>1.677714775788683</v>
      </c>
      <c r="M46" s="71">
        <v>38.33137774044402</v>
      </c>
      <c r="N46" s="71">
        <v>30.18057022095644</v>
      </c>
      <c r="O46" s="71">
        <v>0</v>
      </c>
    </row>
    <row r="47" spans="1:15" ht="12.75">
      <c r="A47" s="70">
        <v>37834</v>
      </c>
      <c r="B47" s="71">
        <v>812.082332714985</v>
      </c>
      <c r="C47" s="71">
        <v>375.694633147972</v>
      </c>
      <c r="D47" s="71">
        <v>224.76590836383744</v>
      </c>
      <c r="E47" s="71">
        <v>139.7752656661659</v>
      </c>
      <c r="F47" s="71">
        <v>9.3046738374228</v>
      </c>
      <c r="G47" s="71">
        <v>1.8487852805458187</v>
      </c>
      <c r="H47" s="71">
        <v>363.09832509209247</v>
      </c>
      <c r="I47" s="71">
        <v>16.246668075112677</v>
      </c>
      <c r="J47" s="71">
        <v>333.722245465611</v>
      </c>
      <c r="K47" s="71">
        <v>12.212085152812566</v>
      </c>
      <c r="L47" s="71">
        <v>0.9173263985561673</v>
      </c>
      <c r="M47" s="71">
        <v>42.128006994408295</v>
      </c>
      <c r="N47" s="71">
        <v>31.161367480512435</v>
      </c>
      <c r="O47" s="71">
        <v>0</v>
      </c>
    </row>
    <row r="48" spans="1:15" ht="12.75">
      <c r="A48" s="70">
        <v>37865</v>
      </c>
      <c r="B48" s="71">
        <v>814.2136539967452</v>
      </c>
      <c r="C48" s="71">
        <v>371.762532146261</v>
      </c>
      <c r="D48" s="71">
        <v>221.84369044370717</v>
      </c>
      <c r="E48" s="71">
        <v>136.87666164392417</v>
      </c>
      <c r="F48" s="71">
        <v>12.047263978801535</v>
      </c>
      <c r="G48" s="71">
        <v>0.9949160798280757</v>
      </c>
      <c r="H48" s="71">
        <v>364.145597445293</v>
      </c>
      <c r="I48" s="71">
        <v>14.16015585991487</v>
      </c>
      <c r="J48" s="71">
        <v>335.29252920726924</v>
      </c>
      <c r="K48" s="71">
        <v>12.327928187781696</v>
      </c>
      <c r="L48" s="71">
        <v>2.364984190327158</v>
      </c>
      <c r="M48" s="71">
        <v>46.9922053579119</v>
      </c>
      <c r="N48" s="71">
        <v>31.31331904727925</v>
      </c>
      <c r="O48" s="71">
        <v>0</v>
      </c>
    </row>
    <row r="49" spans="1:15" ht="12.75">
      <c r="A49" s="70">
        <v>37895</v>
      </c>
      <c r="B49" s="71">
        <v>867.0354555842514</v>
      </c>
      <c r="C49" s="71">
        <v>402.6256971234352</v>
      </c>
      <c r="D49" s="71">
        <v>224.32790984351527</v>
      </c>
      <c r="E49" s="71">
        <v>159.03888277240867</v>
      </c>
      <c r="F49" s="71">
        <v>16.45573599119513</v>
      </c>
      <c r="G49" s="71">
        <v>2.803168516316141</v>
      </c>
      <c r="H49" s="71">
        <v>377.2754111550659</v>
      </c>
      <c r="I49" s="71">
        <v>21.43954039167084</v>
      </c>
      <c r="J49" s="71">
        <v>341.21267678847437</v>
      </c>
      <c r="K49" s="71">
        <v>12.685240764980835</v>
      </c>
      <c r="L49" s="71">
        <v>1.9379532099399106</v>
      </c>
      <c r="M49" s="71">
        <v>55.55040552416124</v>
      </c>
      <c r="N49" s="71">
        <v>31.583941781589044</v>
      </c>
      <c r="O49" s="71">
        <v>0</v>
      </c>
    </row>
    <row r="50" spans="1:15" ht="12.75">
      <c r="A50" s="70">
        <v>37926</v>
      </c>
      <c r="B50" s="71">
        <v>930.1909442086463</v>
      </c>
      <c r="C50" s="71">
        <v>413.3031841273578</v>
      </c>
      <c r="D50" s="71">
        <v>235.01353298084632</v>
      </c>
      <c r="E50" s="71">
        <v>151.20615121640796</v>
      </c>
      <c r="F50" s="71">
        <v>25.028513368469376</v>
      </c>
      <c r="G50" s="71">
        <v>2.0549865616341174</v>
      </c>
      <c r="H50" s="71">
        <v>412.7129455596311</v>
      </c>
      <c r="I50" s="71">
        <v>50.980092313136375</v>
      </c>
      <c r="J50" s="71">
        <v>342.81174384414123</v>
      </c>
      <c r="K50" s="71">
        <v>16.322107980262025</v>
      </c>
      <c r="L50" s="71">
        <v>2.5990014220914706</v>
      </c>
      <c r="M50" s="71">
        <v>63.47879403188112</v>
      </c>
      <c r="N50" s="71">
        <v>40.696020489776316</v>
      </c>
      <c r="O50" s="71">
        <v>0</v>
      </c>
    </row>
    <row r="51" spans="1:15" ht="12.75">
      <c r="A51" s="70">
        <v>37956</v>
      </c>
      <c r="B51" s="71">
        <v>1147.4940635194876</v>
      </c>
      <c r="C51" s="71">
        <v>529.1731708304957</v>
      </c>
      <c r="D51" s="71">
        <v>236.86657983450166</v>
      </c>
      <c r="E51" s="71">
        <v>217.28819001364548</v>
      </c>
      <c r="F51" s="71">
        <v>20.918118517943586</v>
      </c>
      <c r="G51" s="71">
        <v>54.10028246440494</v>
      </c>
      <c r="H51" s="71">
        <v>409.39667760465716</v>
      </c>
      <c r="I51" s="71">
        <v>39.30929269562677</v>
      </c>
      <c r="J51" s="71">
        <v>348.88789361337854</v>
      </c>
      <c r="K51" s="71">
        <v>19.649478953638834</v>
      </c>
      <c r="L51" s="71">
        <v>1.5500123420130194</v>
      </c>
      <c r="M51" s="71">
        <v>135.16450701948762</v>
      </c>
      <c r="N51" s="71">
        <v>73.7597080648473</v>
      </c>
      <c r="O51" s="71">
        <v>0</v>
      </c>
    </row>
    <row r="52" spans="1:15" ht="12.75">
      <c r="A52" s="70">
        <v>37987</v>
      </c>
      <c r="B52" s="71">
        <v>857.1617920803707</v>
      </c>
      <c r="C52" s="71">
        <v>386.6692777789602</v>
      </c>
      <c r="D52" s="71">
        <v>227.73016869988314</v>
      </c>
      <c r="E52" s="71">
        <v>134.0126867205809</v>
      </c>
      <c r="F52" s="71">
        <v>23.565521118928395</v>
      </c>
      <c r="G52" s="71">
        <v>1.360901239567685</v>
      </c>
      <c r="H52" s="71">
        <v>404.5026275083876</v>
      </c>
      <c r="I52" s="71">
        <v>37.69637630925556</v>
      </c>
      <c r="J52" s="71">
        <v>342.46452571073274</v>
      </c>
      <c r="K52" s="71">
        <v>23.756009031755998</v>
      </c>
      <c r="L52" s="71">
        <v>0.5857164566432983</v>
      </c>
      <c r="M52" s="71">
        <v>43.111013449132045</v>
      </c>
      <c r="N52" s="71">
        <v>22.878873343890838</v>
      </c>
      <c r="O52" s="71">
        <v>0</v>
      </c>
    </row>
    <row r="53" spans="1:15" ht="12.75">
      <c r="A53" s="70">
        <v>38018</v>
      </c>
      <c r="B53" s="71">
        <v>857.8618341021114</v>
      </c>
      <c r="C53" s="71">
        <v>405.712531367593</v>
      </c>
      <c r="D53" s="71">
        <v>230.05106885933063</v>
      </c>
      <c r="E53" s="71">
        <v>132.19178471127523</v>
      </c>
      <c r="F53" s="71">
        <v>42.6163112467034</v>
      </c>
      <c r="G53" s="71">
        <v>0.853366550283759</v>
      </c>
      <c r="H53" s="71">
        <v>407.25161925976477</v>
      </c>
      <c r="I53" s="71">
        <v>22.464679172133206</v>
      </c>
      <c r="J53" s="71">
        <v>355.49013778171434</v>
      </c>
      <c r="K53" s="71">
        <v>29.138213417751615</v>
      </c>
      <c r="L53" s="71">
        <v>0.15858888816558175</v>
      </c>
      <c r="M53" s="71">
        <v>33.592232471039885</v>
      </c>
      <c r="N53" s="71">
        <v>11.305451003713904</v>
      </c>
      <c r="O53" s="71">
        <v>0</v>
      </c>
    </row>
    <row r="54" spans="1:15" ht="12.75">
      <c r="A54" s="70">
        <v>38047</v>
      </c>
      <c r="B54" s="71">
        <v>934.4040494990403</v>
      </c>
      <c r="C54" s="71">
        <v>435.27748518444344</v>
      </c>
      <c r="D54" s="71">
        <v>224.53690967459525</v>
      </c>
      <c r="E54" s="71">
        <v>135.0093871381656</v>
      </c>
      <c r="F54" s="71">
        <v>74.62236997471207</v>
      </c>
      <c r="G54" s="71">
        <v>1.108818396970456</v>
      </c>
      <c r="H54" s="71">
        <v>435.32946800776165</v>
      </c>
      <c r="I54" s="71">
        <v>31.040472713278255</v>
      </c>
      <c r="J54" s="71">
        <v>358.72094437139043</v>
      </c>
      <c r="K54" s="71">
        <v>43.44252662748289</v>
      </c>
      <c r="L54" s="71">
        <v>2.1255242956100817</v>
      </c>
      <c r="M54" s="71">
        <v>30.047095803330006</v>
      </c>
      <c r="N54" s="71">
        <v>33.75000050350527</v>
      </c>
      <c r="O54" s="71">
        <v>0</v>
      </c>
    </row>
    <row r="55" spans="1:15" ht="12.75">
      <c r="A55" s="70">
        <v>38078</v>
      </c>
      <c r="B55" s="71">
        <v>1004.4033153068355</v>
      </c>
      <c r="C55" s="71">
        <v>523.2744063060006</v>
      </c>
      <c r="D55" s="71">
        <v>300.9304985093891</v>
      </c>
      <c r="E55" s="71">
        <v>152.32841286321144</v>
      </c>
      <c r="F55" s="71">
        <v>68.26992742885162</v>
      </c>
      <c r="G55" s="71">
        <v>1.7455675045484895</v>
      </c>
      <c r="H55" s="71">
        <v>424.68905791937914</v>
      </c>
      <c r="I55" s="71">
        <v>20.4701233483976</v>
      </c>
      <c r="J55" s="71">
        <v>362.65710435778675</v>
      </c>
      <c r="K55" s="71">
        <v>40.39182609927388</v>
      </c>
      <c r="L55" s="71">
        <v>1.1700041139208812</v>
      </c>
      <c r="M55" s="71">
        <v>31.623312758930044</v>
      </c>
      <c r="N55" s="71">
        <v>24.816538322525457</v>
      </c>
      <c r="O55" s="71">
        <v>0</v>
      </c>
    </row>
    <row r="56" spans="1:15" ht="12.75">
      <c r="A56" s="70">
        <v>38108</v>
      </c>
      <c r="B56" s="71">
        <v>1034.415525474796</v>
      </c>
      <c r="C56" s="71">
        <v>436.97926355817066</v>
      </c>
      <c r="D56" s="71">
        <v>235.28321061500583</v>
      </c>
      <c r="E56" s="71">
        <v>151.01801777879317</v>
      </c>
      <c r="F56" s="71">
        <v>49.535429476339516</v>
      </c>
      <c r="G56" s="71">
        <v>1.1426056880320477</v>
      </c>
      <c r="H56" s="71">
        <v>514.9353272039727</v>
      </c>
      <c r="I56" s="71">
        <v>16.61591410590886</v>
      </c>
      <c r="J56" s="71">
        <v>458.57932229894845</v>
      </c>
      <c r="K56" s="71">
        <v>39.338119125313</v>
      </c>
      <c r="L56" s="71">
        <v>0.40197167380237026</v>
      </c>
      <c r="M56" s="71">
        <v>35.666446527499616</v>
      </c>
      <c r="N56" s="71">
        <v>25.26583295681021</v>
      </c>
      <c r="O56" s="71">
        <v>21.568655228342514</v>
      </c>
    </row>
    <row r="57" spans="1:15" ht="12.75">
      <c r="A57" s="70">
        <v>38139</v>
      </c>
      <c r="B57" s="71">
        <v>925.3455814263898</v>
      </c>
      <c r="C57" s="71">
        <v>408.14290024248874</v>
      </c>
      <c r="D57" s="71">
        <v>236.57862271686696</v>
      </c>
      <c r="E57" s="71">
        <v>145.3960273640878</v>
      </c>
      <c r="F57" s="71">
        <v>25.024583659030217</v>
      </c>
      <c r="G57" s="71">
        <v>1.1436665025037556</v>
      </c>
      <c r="H57" s="71">
        <v>416.6371510948089</v>
      </c>
      <c r="I57" s="71">
        <v>14.755165869888165</v>
      </c>
      <c r="J57" s="71">
        <v>358.1210558267402</v>
      </c>
      <c r="K57" s="71">
        <v>39.51242726852781</v>
      </c>
      <c r="L57" s="71">
        <v>4.248502129652813</v>
      </c>
      <c r="M57" s="71">
        <v>43.284985644925726</v>
      </c>
      <c r="N57" s="71">
        <v>35.694149133074625</v>
      </c>
      <c r="O57" s="71">
        <v>21.586395311091632</v>
      </c>
    </row>
    <row r="58" spans="1:15" ht="12.75">
      <c r="A58" s="70">
        <v>38169</v>
      </c>
      <c r="B58" s="71">
        <v>914.6967446137957</v>
      </c>
      <c r="C58" s="71">
        <v>395.9016507453264</v>
      </c>
      <c r="D58" s="71">
        <v>236.8489279264731</v>
      </c>
      <c r="E58" s="71">
        <v>141.10456641816896</v>
      </c>
      <c r="F58" s="71">
        <v>13.16744686617426</v>
      </c>
      <c r="G58" s="71">
        <v>4.780709534510101</v>
      </c>
      <c r="H58" s="71">
        <v>422.89309134005174</v>
      </c>
      <c r="I58" s="71">
        <v>21.958204471498913</v>
      </c>
      <c r="J58" s="71">
        <v>360.561197051327</v>
      </c>
      <c r="K58" s="71">
        <v>39.038861996286094</v>
      </c>
      <c r="L58" s="71">
        <v>1.3348278209397428</v>
      </c>
      <c r="M58" s="71">
        <v>44.00010657607243</v>
      </c>
      <c r="N58" s="71">
        <v>28.09732384188784</v>
      </c>
      <c r="O58" s="71">
        <v>23.804572110457354</v>
      </c>
    </row>
    <row r="59" spans="1:15" ht="12.75">
      <c r="A59" s="70">
        <v>38200</v>
      </c>
      <c r="B59" s="71">
        <v>925.7060640951007</v>
      </c>
      <c r="C59" s="71">
        <v>388.62203332640615</v>
      </c>
      <c r="D59" s="71">
        <v>239.7503179509263</v>
      </c>
      <c r="E59" s="71">
        <v>138.065700479803</v>
      </c>
      <c r="F59" s="71">
        <v>8.86402578334168</v>
      </c>
      <c r="G59" s="71">
        <v>1.9419891123351702</v>
      </c>
      <c r="H59" s="71">
        <v>424.91743635382244</v>
      </c>
      <c r="I59" s="71">
        <v>17.606895548864962</v>
      </c>
      <c r="J59" s="71">
        <v>360.8170948649224</v>
      </c>
      <c r="K59" s="71">
        <v>44.92002078789016</v>
      </c>
      <c r="L59" s="71">
        <v>1.5734251521448839</v>
      </c>
      <c r="M59" s="71">
        <v>49.87508730399769</v>
      </c>
      <c r="N59" s="71">
        <v>38.72520153734768</v>
      </c>
      <c r="O59" s="71">
        <v>23.566305573526954</v>
      </c>
    </row>
    <row r="60" spans="1:15" ht="12.75">
      <c r="A60" s="70">
        <v>38231</v>
      </c>
      <c r="B60" s="71">
        <v>916.2271740711905</v>
      </c>
      <c r="C60" s="71">
        <v>390.6190503527792</v>
      </c>
      <c r="D60" s="71">
        <v>240.08786906776834</v>
      </c>
      <c r="E60" s="71">
        <v>138.7142226350359</v>
      </c>
      <c r="F60" s="71">
        <v>9.392014011058254</v>
      </c>
      <c r="G60" s="71">
        <v>2.424944638916709</v>
      </c>
      <c r="H60" s="71">
        <v>417.0268444211318</v>
      </c>
      <c r="I60" s="71">
        <v>18.2112889815974</v>
      </c>
      <c r="J60" s="71">
        <v>355.16378188286603</v>
      </c>
      <c r="K60" s="71">
        <v>42.206883169671194</v>
      </c>
      <c r="L60" s="71">
        <v>1.4448903869971625</v>
      </c>
      <c r="M60" s="71">
        <v>55.72858243206476</v>
      </c>
      <c r="N60" s="71">
        <v>29.098846546069097</v>
      </c>
      <c r="O60" s="71">
        <v>23.753850319145386</v>
      </c>
    </row>
    <row r="61" spans="1:15" ht="12.75">
      <c r="A61" s="70">
        <v>38261</v>
      </c>
      <c r="B61" s="71">
        <v>980.9847884889834</v>
      </c>
      <c r="C61" s="71">
        <v>451.0422868232765</v>
      </c>
      <c r="D61" s="71">
        <v>249.18120623422635</v>
      </c>
      <c r="E61" s="71">
        <v>172.22746033612918</v>
      </c>
      <c r="F61" s="71">
        <v>28.972881759848104</v>
      </c>
      <c r="G61" s="71">
        <v>0.6607384930729432</v>
      </c>
      <c r="H61" s="71">
        <v>443.7435732254214</v>
      </c>
      <c r="I61" s="71">
        <v>45.24646063386748</v>
      </c>
      <c r="J61" s="71">
        <v>354.3118481725922</v>
      </c>
      <c r="K61" s="71">
        <v>38.11241518348357</v>
      </c>
      <c r="L61" s="71">
        <v>6.072849235478218</v>
      </c>
      <c r="M61" s="71">
        <v>50.71539300446506</v>
      </c>
      <c r="N61" s="71">
        <v>17.388055759138716</v>
      </c>
      <c r="O61" s="71">
        <v>18.095479676681695</v>
      </c>
    </row>
    <row r="62" spans="1:15" ht="12.75">
      <c r="A62" s="70">
        <v>38292</v>
      </c>
      <c r="B62" s="71">
        <v>1026.434988975338</v>
      </c>
      <c r="C62" s="71">
        <v>441.9532371373309</v>
      </c>
      <c r="D62" s="71">
        <v>250.48712919182938</v>
      </c>
      <c r="E62" s="71">
        <v>160.930379538224</v>
      </c>
      <c r="F62" s="71">
        <v>24.975346098355864</v>
      </c>
      <c r="G62" s="71">
        <v>5.560382308921716</v>
      </c>
      <c r="H62" s="71">
        <v>448.1491018101737</v>
      </c>
      <c r="I62" s="71">
        <v>42.578772715740264</v>
      </c>
      <c r="J62" s="71">
        <v>360.3472796692957</v>
      </c>
      <c r="K62" s="71">
        <v>43.89259367371892</v>
      </c>
      <c r="L62" s="71">
        <v>1.330455751418795</v>
      </c>
      <c r="M62" s="71">
        <v>71.52060233324981</v>
      </c>
      <c r="N62" s="71">
        <v>46.05459009288935</v>
      </c>
      <c r="O62" s="71">
        <v>18.757457601694213</v>
      </c>
    </row>
    <row r="63" spans="1:15" ht="12.75">
      <c r="A63" s="70">
        <v>38322</v>
      </c>
      <c r="B63" s="71">
        <v>1174.8002388468954</v>
      </c>
      <c r="C63" s="71">
        <v>485.66709159397425</v>
      </c>
      <c r="D63" s="71">
        <v>251.03833364818053</v>
      </c>
      <c r="E63" s="71">
        <v>192.78158324474217</v>
      </c>
      <c r="F63" s="71">
        <v>14.623248120430647</v>
      </c>
      <c r="G63" s="71">
        <v>27.22392658062093</v>
      </c>
      <c r="H63" s="71">
        <v>455.70320238148895</v>
      </c>
      <c r="I63" s="71">
        <v>35.052831957644806</v>
      </c>
      <c r="J63" s="71">
        <v>368.5959687206226</v>
      </c>
      <c r="K63" s="71">
        <v>50.607509888749824</v>
      </c>
      <c r="L63" s="71">
        <v>1.4468918144717078</v>
      </c>
      <c r="M63" s="71">
        <v>142.21778965302119</v>
      </c>
      <c r="N63" s="71">
        <v>72.77033481889502</v>
      </c>
      <c r="O63" s="71">
        <v>18.44182039951594</v>
      </c>
    </row>
    <row r="64" spans="1:15" ht="12.75">
      <c r="A64" s="70">
        <v>38353</v>
      </c>
      <c r="B64" s="71">
        <v>1005.1556035468201</v>
      </c>
      <c r="C64" s="71">
        <v>401.5504536762644</v>
      </c>
      <c r="D64" s="71">
        <v>239.3205297911895</v>
      </c>
      <c r="E64" s="71">
        <v>141.55153335048132</v>
      </c>
      <c r="F64" s="71">
        <v>18.617857979594394</v>
      </c>
      <c r="G64" s="71">
        <v>2.060532554999166</v>
      </c>
      <c r="H64" s="71">
        <v>476.01428319454186</v>
      </c>
      <c r="I64" s="71">
        <v>79.62421773414289</v>
      </c>
      <c r="J64" s="71">
        <v>361.7258319141212</v>
      </c>
      <c r="K64" s="71">
        <v>34.20900745413955</v>
      </c>
      <c r="L64" s="71">
        <v>0.45522609213820725</v>
      </c>
      <c r="M64" s="71">
        <v>46.93889214688699</v>
      </c>
      <c r="N64" s="71">
        <v>18.931051199674517</v>
      </c>
      <c r="O64" s="71">
        <v>61.72092332945251</v>
      </c>
    </row>
    <row r="65" spans="1:15" ht="12.75">
      <c r="A65" s="70">
        <v>38384</v>
      </c>
      <c r="B65" s="71">
        <v>916.2473345884662</v>
      </c>
      <c r="C65" s="71">
        <v>430.3519094462945</v>
      </c>
      <c r="D65" s="71">
        <v>236.72324298735873</v>
      </c>
      <c r="E65" s="71">
        <v>131.19794208429042</v>
      </c>
      <c r="F65" s="71">
        <v>58.39521280579202</v>
      </c>
      <c r="G65" s="71">
        <v>4.03551156885328</v>
      </c>
      <c r="H65" s="71">
        <v>414.6084055316725</v>
      </c>
      <c r="I65" s="71">
        <v>11.60577402820898</v>
      </c>
      <c r="J65" s="71">
        <v>365.87316661730097</v>
      </c>
      <c r="K65" s="71">
        <v>36.662301563887524</v>
      </c>
      <c r="L65" s="71">
        <v>0.46716332227507934</v>
      </c>
      <c r="M65" s="71">
        <v>33.14806758909197</v>
      </c>
      <c r="N65" s="71">
        <v>20.14489107853447</v>
      </c>
      <c r="O65" s="71">
        <v>17.994060942872647</v>
      </c>
    </row>
    <row r="66" spans="1:15" ht="12.75">
      <c r="A66" s="70">
        <v>38412</v>
      </c>
      <c r="B66" s="71">
        <v>966.3722271984228</v>
      </c>
      <c r="C66" s="71">
        <v>464.3867459458355</v>
      </c>
      <c r="D66" s="71">
        <v>245.22053636091906</v>
      </c>
      <c r="E66" s="71">
        <v>147.888542663576</v>
      </c>
      <c r="F66" s="71">
        <v>67.77989239083625</v>
      </c>
      <c r="G66" s="71">
        <v>3.4977745305040897</v>
      </c>
      <c r="H66" s="71">
        <v>427.9998193814055</v>
      </c>
      <c r="I66" s="71">
        <v>11.088345954014354</v>
      </c>
      <c r="J66" s="71">
        <v>379.63649499357376</v>
      </c>
      <c r="K66" s="71">
        <v>36.60967380166082</v>
      </c>
      <c r="L66" s="71">
        <v>0.6653046321565682</v>
      </c>
      <c r="M66" s="71">
        <v>31.415301273743953</v>
      </c>
      <c r="N66" s="71">
        <v>22.89414472729928</v>
      </c>
      <c r="O66" s="71">
        <v>19.676215870138545</v>
      </c>
    </row>
    <row r="67" spans="1:15" ht="12.75">
      <c r="A67" s="70">
        <v>38443</v>
      </c>
      <c r="B67" s="71">
        <v>1047.9829507899976</v>
      </c>
      <c r="C67" s="71">
        <v>540.0557082162619</v>
      </c>
      <c r="D67" s="71">
        <v>292.66955733133307</v>
      </c>
      <c r="E67" s="71">
        <v>175.95923959739338</v>
      </c>
      <c r="F67" s="71">
        <v>68.4878394284552</v>
      </c>
      <c r="G67" s="71">
        <v>2.9390718590802867</v>
      </c>
      <c r="H67" s="71">
        <v>439.68832311446334</v>
      </c>
      <c r="I67" s="71">
        <v>15.181019260766153</v>
      </c>
      <c r="J67" s="71">
        <v>382.1693037941496</v>
      </c>
      <c r="K67" s="71">
        <v>39.87297682302624</v>
      </c>
      <c r="L67" s="71">
        <v>2.4650232365214486</v>
      </c>
      <c r="M67" s="71">
        <v>31.53186709380739</v>
      </c>
      <c r="N67" s="71">
        <v>21.30812783103823</v>
      </c>
      <c r="O67" s="71">
        <v>15.39892453442664</v>
      </c>
    </row>
    <row r="68" spans="1:15" ht="12.75">
      <c r="A68" s="70">
        <v>38473</v>
      </c>
      <c r="B68" s="71">
        <v>1053.4310168394884</v>
      </c>
      <c r="C68" s="71">
        <v>439.2449184909657</v>
      </c>
      <c r="D68" s="71">
        <v>245.08089797884602</v>
      </c>
      <c r="E68" s="71">
        <v>142.5481649762951</v>
      </c>
      <c r="F68" s="71">
        <v>48.49859490091387</v>
      </c>
      <c r="G68" s="71">
        <v>3.1172606349107</v>
      </c>
      <c r="H68" s="71">
        <v>535.2955659973711</v>
      </c>
      <c r="I68" s="71">
        <v>13.25442453329995</v>
      </c>
      <c r="J68" s="71">
        <v>478.6665095000001</v>
      </c>
      <c r="K68" s="71">
        <v>42.35519696110827</v>
      </c>
      <c r="L68" s="71">
        <v>1.0194350029627774</v>
      </c>
      <c r="M68" s="71">
        <v>31.254325863962617</v>
      </c>
      <c r="N68" s="71">
        <v>27.23788029665331</v>
      </c>
      <c r="O68" s="71">
        <v>20.398326190535805</v>
      </c>
    </row>
    <row r="69" spans="1:15" ht="12.75">
      <c r="A69" s="70">
        <v>38504</v>
      </c>
      <c r="B69" s="71">
        <v>1002.2033339246373</v>
      </c>
      <c r="C69" s="71">
        <v>417.95367178713917</v>
      </c>
      <c r="D69" s="71">
        <v>248.0788218587909</v>
      </c>
      <c r="E69" s="71">
        <v>150.67285692450912</v>
      </c>
      <c r="F69" s="71">
        <v>15.479113815640124</v>
      </c>
      <c r="G69" s="71">
        <v>3.7228791881989647</v>
      </c>
      <c r="H69" s="71">
        <v>483.97337614830593</v>
      </c>
      <c r="I69" s="71">
        <v>59.94728234005174</v>
      </c>
      <c r="J69" s="71">
        <v>373.87772854352363</v>
      </c>
      <c r="K69" s="71">
        <v>46.215751110373944</v>
      </c>
      <c r="L69" s="71">
        <v>3.932614154356535</v>
      </c>
      <c r="M69" s="71">
        <v>47.126977578951774</v>
      </c>
      <c r="N69" s="71">
        <v>33.30178517526291</v>
      </c>
      <c r="O69" s="71">
        <v>19.84752323497747</v>
      </c>
    </row>
    <row r="70" spans="1:15" ht="12.75">
      <c r="A70" s="70">
        <v>38534</v>
      </c>
      <c r="B70" s="71">
        <v>914.6222005371808</v>
      </c>
      <c r="C70" s="71">
        <v>410.93178646390425</v>
      </c>
      <c r="D70" s="71">
        <v>245.22332479340116</v>
      </c>
      <c r="E70" s="71">
        <v>149.24501276189017</v>
      </c>
      <c r="F70" s="71">
        <v>11.20945401589885</v>
      </c>
      <c r="G70" s="71">
        <v>5.253994892714071</v>
      </c>
      <c r="H70" s="71">
        <v>428.7859504203806</v>
      </c>
      <c r="I70" s="71">
        <v>13.207495438991822</v>
      </c>
      <c r="J70" s="71">
        <v>372.94554642951925</v>
      </c>
      <c r="K70" s="71">
        <v>39.746756333917574</v>
      </c>
      <c r="L70" s="71">
        <v>2.8861522179519294</v>
      </c>
      <c r="M70" s="71">
        <v>36.4014383427641</v>
      </c>
      <c r="N70" s="71">
        <v>18.381031839008507</v>
      </c>
      <c r="O70" s="71">
        <v>20.121993471123357</v>
      </c>
    </row>
    <row r="71" spans="1:15" ht="12.75">
      <c r="A71" s="70">
        <v>38565</v>
      </c>
      <c r="B71" s="71">
        <v>997.2621377644801</v>
      </c>
      <c r="C71" s="71">
        <v>415.7259218454348</v>
      </c>
      <c r="D71" s="71">
        <v>256.603728241323</v>
      </c>
      <c r="E71" s="71">
        <v>150.67844294654213</v>
      </c>
      <c r="F71" s="71">
        <v>3.6217299935319653</v>
      </c>
      <c r="G71" s="71">
        <v>4.822020664037723</v>
      </c>
      <c r="H71" s="71">
        <v>483.94120170518283</v>
      </c>
      <c r="I71" s="71">
        <v>14.855805046152561</v>
      </c>
      <c r="J71" s="71">
        <v>398.41981022984487</v>
      </c>
      <c r="K71" s="71">
        <v>67.69066778935068</v>
      </c>
      <c r="L71" s="71">
        <v>2.9749186398347516</v>
      </c>
      <c r="M71" s="71">
        <v>47.85496601293607</v>
      </c>
      <c r="N71" s="71">
        <v>29.613919320313798</v>
      </c>
      <c r="O71" s="71">
        <v>20.126128880612583</v>
      </c>
    </row>
    <row r="72" spans="1:15" ht="12.75">
      <c r="A72" s="70">
        <v>38596</v>
      </c>
      <c r="B72" s="71">
        <v>930.6725996354184</v>
      </c>
      <c r="C72" s="71">
        <v>405.0888676973377</v>
      </c>
      <c r="D72" s="71">
        <v>247.63937583705</v>
      </c>
      <c r="E72" s="71">
        <v>144.17921443289663</v>
      </c>
      <c r="F72" s="71">
        <v>8.659685291478885</v>
      </c>
      <c r="G72" s="71">
        <v>4.610592135912202</v>
      </c>
      <c r="H72" s="71">
        <v>429.9578330617593</v>
      </c>
      <c r="I72" s="71">
        <v>10.446110924177933</v>
      </c>
      <c r="J72" s="71">
        <v>368.3080768539476</v>
      </c>
      <c r="K72" s="71">
        <v>46.88052601489732</v>
      </c>
      <c r="L72" s="71">
        <v>4.3231192687364395</v>
      </c>
      <c r="M72" s="71">
        <v>50.03649256961139</v>
      </c>
      <c r="N72" s="71">
        <v>21.708725809714572</v>
      </c>
      <c r="O72" s="71">
        <v>23.880680496995495</v>
      </c>
    </row>
    <row r="73" spans="1:15" ht="12.75">
      <c r="A73" s="70">
        <v>38626</v>
      </c>
      <c r="B73" s="71">
        <v>961.7298982513355</v>
      </c>
      <c r="C73" s="71">
        <v>436.09753979156244</v>
      </c>
      <c r="D73" s="71">
        <v>247.24573117514043</v>
      </c>
      <c r="E73" s="71">
        <v>149.27479331359274</v>
      </c>
      <c r="F73" s="71">
        <v>34.531108602236685</v>
      </c>
      <c r="G73" s="71">
        <v>5.045906700592556</v>
      </c>
      <c r="H73" s="71">
        <v>435.5023824023953</v>
      </c>
      <c r="I73" s="71">
        <v>13.701885076448004</v>
      </c>
      <c r="J73" s="71">
        <v>372.36706747955265</v>
      </c>
      <c r="K73" s="71">
        <v>48.076911061675936</v>
      </c>
      <c r="L73" s="71">
        <v>1.3565187847187439</v>
      </c>
      <c r="M73" s="71">
        <v>50.778262277290935</v>
      </c>
      <c r="N73" s="71">
        <v>22.964987256760143</v>
      </c>
      <c r="O73" s="71">
        <v>16.386726523326658</v>
      </c>
    </row>
    <row r="74" spans="1:15" ht="12.75">
      <c r="A74" s="70">
        <v>38657</v>
      </c>
      <c r="B74" s="71">
        <v>1086.8549836942916</v>
      </c>
      <c r="C74" s="71">
        <v>458.77393977741605</v>
      </c>
      <c r="D74" s="71">
        <v>254.35607986855547</v>
      </c>
      <c r="E74" s="71">
        <v>174.15805866098876</v>
      </c>
      <c r="F74" s="71">
        <v>24.58448177812552</v>
      </c>
      <c r="G74" s="71">
        <v>5.675319469746288</v>
      </c>
      <c r="H74" s="71">
        <v>471.8004688431815</v>
      </c>
      <c r="I74" s="71">
        <v>25.049213058379237</v>
      </c>
      <c r="J74" s="71">
        <v>389.95353472041404</v>
      </c>
      <c r="K74" s="71">
        <v>54.16959753722246</v>
      </c>
      <c r="L74" s="71">
        <v>2.628123527165748</v>
      </c>
      <c r="M74" s="71">
        <v>69.05500335524115</v>
      </c>
      <c r="N74" s="71">
        <v>63.25214901973795</v>
      </c>
      <c r="O74" s="71">
        <v>23.973422698714742</v>
      </c>
    </row>
    <row r="75" spans="1:15" ht="12.75">
      <c r="A75" s="70">
        <v>38687</v>
      </c>
      <c r="B75" s="71">
        <v>1393.1951706600535</v>
      </c>
      <c r="C75" s="71">
        <v>533.7787970958807</v>
      </c>
      <c r="D75" s="71">
        <v>258.1201563066293</v>
      </c>
      <c r="E75" s="71">
        <v>253.60611358248295</v>
      </c>
      <c r="F75" s="71">
        <v>12.277068466950427</v>
      </c>
      <c r="G75" s="71">
        <v>9.775458739818061</v>
      </c>
      <c r="H75" s="71">
        <v>571.0021804068186</v>
      </c>
      <c r="I75" s="71">
        <v>113.28341107206643</v>
      </c>
      <c r="J75" s="71">
        <v>384.65191132494584</v>
      </c>
      <c r="K75" s="71">
        <v>70.5616394252629</v>
      </c>
      <c r="L75" s="71">
        <v>2.5052185845434827</v>
      </c>
      <c r="M75" s="71">
        <v>178.70451803550466</v>
      </c>
      <c r="N75" s="71">
        <v>83.64587166478887</v>
      </c>
      <c r="O75" s="71">
        <v>26.06380345706059</v>
      </c>
    </row>
    <row r="76" spans="1:15" ht="12.75">
      <c r="A76" s="70">
        <v>38718</v>
      </c>
      <c r="B76" s="71">
        <v>936.1281223797363</v>
      </c>
      <c r="C76" s="71">
        <v>433.7950890862544</v>
      </c>
      <c r="D76" s="71">
        <v>256.16026743988203</v>
      </c>
      <c r="E76" s="71">
        <v>150.823954994603</v>
      </c>
      <c r="F76" s="71">
        <v>23.00099372500417</v>
      </c>
      <c r="G76" s="71">
        <v>3.8098729267651485</v>
      </c>
      <c r="H76" s="71">
        <v>428.1522683325822</v>
      </c>
      <c r="I76" s="71">
        <v>7.010107869262226</v>
      </c>
      <c r="J76" s="71">
        <v>380.052417314889</v>
      </c>
      <c r="K76" s="71">
        <v>40.273174738148874</v>
      </c>
      <c r="L76" s="71">
        <v>0.81656841028209</v>
      </c>
      <c r="M76" s="71">
        <v>42.336369607619766</v>
      </c>
      <c r="N76" s="71">
        <v>15.59037239463362</v>
      </c>
      <c r="O76" s="71">
        <v>16.254022958646303</v>
      </c>
    </row>
    <row r="77" spans="1:15" ht="12.75">
      <c r="A77" s="70">
        <v>38749</v>
      </c>
      <c r="B77" s="71">
        <v>1052.7017798845352</v>
      </c>
      <c r="C77" s="71">
        <v>486.5660225067184</v>
      </c>
      <c r="D77" s="71">
        <v>251.52191721366773</v>
      </c>
      <c r="E77" s="71">
        <v>148.40087818810161</v>
      </c>
      <c r="F77" s="71">
        <v>83.52129385019194</v>
      </c>
      <c r="G77" s="71">
        <v>3.121933254757136</v>
      </c>
      <c r="H77" s="71">
        <v>452.3797817928142</v>
      </c>
      <c r="I77" s="71">
        <v>18.47745865018361</v>
      </c>
      <c r="J77" s="71">
        <v>393.0725009752962</v>
      </c>
      <c r="K77" s="71">
        <v>40.5538729347772</v>
      </c>
      <c r="L77" s="71">
        <v>0.2759492325571692</v>
      </c>
      <c r="M77" s="71">
        <v>46.495184424344856</v>
      </c>
      <c r="N77" s="71">
        <v>8.445361891921214</v>
      </c>
      <c r="O77" s="71">
        <v>58.81542926873645</v>
      </c>
    </row>
    <row r="78" spans="1:15" ht="12.75">
      <c r="A78" s="70">
        <v>38777</v>
      </c>
      <c r="B78" s="71">
        <v>998.3803022070975</v>
      </c>
      <c r="C78" s="71">
        <v>486.65758098947924</v>
      </c>
      <c r="D78" s="71">
        <v>252.1010176239081</v>
      </c>
      <c r="E78" s="71">
        <v>155.50670909541589</v>
      </c>
      <c r="F78" s="71">
        <v>74.56422876619095</v>
      </c>
      <c r="G78" s="71">
        <v>4.48562550396428</v>
      </c>
      <c r="H78" s="71">
        <v>443.5448234765065</v>
      </c>
      <c r="I78" s="71">
        <v>11.686345200050077</v>
      </c>
      <c r="J78" s="71">
        <v>392.40526509989996</v>
      </c>
      <c r="K78" s="71">
        <v>37.70627836521448</v>
      </c>
      <c r="L78" s="71">
        <v>1.7469348113420131</v>
      </c>
      <c r="M78" s="71">
        <v>35.02583447809213</v>
      </c>
      <c r="N78" s="71">
        <v>14.249201726881992</v>
      </c>
      <c r="O78" s="71">
        <v>18.902861536137546</v>
      </c>
    </row>
    <row r="79" spans="1:15" ht="12.75">
      <c r="A79" s="70">
        <v>38808</v>
      </c>
      <c r="B79" s="71">
        <v>1160.3322165756972</v>
      </c>
      <c r="C79" s="71">
        <v>552.2704126874062</v>
      </c>
      <c r="D79" s="71">
        <v>253.22940519776893</v>
      </c>
      <c r="E79" s="71">
        <v>209.25632704463635</v>
      </c>
      <c r="F79" s="71">
        <v>85.44721798481055</v>
      </c>
      <c r="G79" s="71">
        <v>4.337462460190286</v>
      </c>
      <c r="H79" s="71">
        <v>532.2816308458521</v>
      </c>
      <c r="I79" s="71">
        <v>79.02125905541646</v>
      </c>
      <c r="J79" s="71">
        <v>392.7693831247288</v>
      </c>
      <c r="K79" s="71">
        <v>59.18650843703057</v>
      </c>
      <c r="L79" s="71">
        <v>1.3044802286763482</v>
      </c>
      <c r="M79" s="71">
        <v>30.715756155149396</v>
      </c>
      <c r="N79" s="71">
        <v>25.367112368719752</v>
      </c>
      <c r="O79" s="71">
        <v>19.697304518569524</v>
      </c>
    </row>
    <row r="80" spans="1:15" ht="12.75">
      <c r="A80" s="70">
        <v>38838</v>
      </c>
      <c r="B80" s="71">
        <v>1164.283610475708</v>
      </c>
      <c r="C80" s="71">
        <v>480.2791359876467</v>
      </c>
      <c r="D80" s="71">
        <v>307.8331226701858</v>
      </c>
      <c r="E80" s="71">
        <v>152.1639707223599</v>
      </c>
      <c r="F80" s="71">
        <v>15.965705273368389</v>
      </c>
      <c r="G80" s="71">
        <v>4.316337321732599</v>
      </c>
      <c r="H80" s="71">
        <v>610.8907776335755</v>
      </c>
      <c r="I80" s="71">
        <v>41.09047547166583</v>
      </c>
      <c r="J80" s="71">
        <v>519.3622154075281</v>
      </c>
      <c r="K80" s="71">
        <v>46.84822911275247</v>
      </c>
      <c r="L80" s="71">
        <v>3.5898576416291106</v>
      </c>
      <c r="M80" s="71">
        <v>36.40455883762748</v>
      </c>
      <c r="N80" s="71">
        <v>17.16149701022367</v>
      </c>
      <c r="O80" s="71">
        <v>19.547641006634958</v>
      </c>
    </row>
    <row r="81" spans="1:15" ht="12.75">
      <c r="A81" s="70">
        <v>38869</v>
      </c>
      <c r="B81" s="71">
        <v>1024.2237633246154</v>
      </c>
      <c r="C81" s="71">
        <v>426.5187933270358</v>
      </c>
      <c r="D81" s="71">
        <v>254.8858297635342</v>
      </c>
      <c r="E81" s="71">
        <v>162.77617994236164</v>
      </c>
      <c r="F81" s="71">
        <v>4.800316821398765</v>
      </c>
      <c r="G81" s="71">
        <v>4.056466799741279</v>
      </c>
      <c r="H81" s="71">
        <v>515.9437451302788</v>
      </c>
      <c r="I81" s="71">
        <v>56.67962073067937</v>
      </c>
      <c r="J81" s="71">
        <v>396.86655536496414</v>
      </c>
      <c r="K81" s="71">
        <v>58.65007942255052</v>
      </c>
      <c r="L81" s="71">
        <v>3.7474896120847947</v>
      </c>
      <c r="M81" s="71">
        <v>43.615202173760636</v>
      </c>
      <c r="N81" s="71">
        <v>22.96012759919045</v>
      </c>
      <c r="O81" s="71">
        <v>15.185895094349858</v>
      </c>
    </row>
    <row r="82" spans="1:15" ht="12.75">
      <c r="A82" s="70">
        <v>38899</v>
      </c>
      <c r="B82" s="71">
        <v>995.4066712352696</v>
      </c>
      <c r="C82" s="71">
        <v>431.49468594825566</v>
      </c>
      <c r="D82" s="71">
        <v>258.346137177405</v>
      </c>
      <c r="E82" s="71">
        <v>161.97265990751396</v>
      </c>
      <c r="F82" s="71">
        <v>6.338578019946588</v>
      </c>
      <c r="G82" s="71">
        <v>4.837310843390086</v>
      </c>
      <c r="H82" s="71">
        <v>475.2746629972876</v>
      </c>
      <c r="I82" s="71">
        <v>30.859166786054086</v>
      </c>
      <c r="J82" s="71">
        <v>389.15260068277416</v>
      </c>
      <c r="K82" s="71">
        <v>51.79024750292106</v>
      </c>
      <c r="L82" s="71">
        <v>3.472648025538308</v>
      </c>
      <c r="M82" s="71">
        <v>46.89824259722919</v>
      </c>
      <c r="N82" s="71">
        <v>18.687874927766657</v>
      </c>
      <c r="O82" s="71">
        <v>23.051204764730432</v>
      </c>
    </row>
    <row r="83" spans="1:15" ht="12.75">
      <c r="A83" s="70">
        <v>38930</v>
      </c>
      <c r="B83" s="71">
        <v>980.5544379070272</v>
      </c>
      <c r="C83" s="71">
        <v>422.30844625584217</v>
      </c>
      <c r="D83" s="71">
        <v>258.66897379746007</v>
      </c>
      <c r="E83" s="71">
        <v>156.71380093213438</v>
      </c>
      <c r="F83" s="71">
        <v>2.9450068709731263</v>
      </c>
      <c r="G83" s="71">
        <v>3.9806646552745772</v>
      </c>
      <c r="H83" s="71">
        <v>455.7419506725505</v>
      </c>
      <c r="I83" s="71">
        <v>12.317088488566183</v>
      </c>
      <c r="J83" s="71">
        <v>394.4280635833751</v>
      </c>
      <c r="K83" s="71">
        <v>48.202062519529264</v>
      </c>
      <c r="L83" s="71">
        <v>0.7947360810799535</v>
      </c>
      <c r="M83" s="71">
        <v>59.700726866424645</v>
      </c>
      <c r="N83" s="71">
        <v>16.867492136705042</v>
      </c>
      <c r="O83" s="71">
        <v>25.93582197550493</v>
      </c>
    </row>
    <row r="84" spans="1:15" ht="12.75">
      <c r="A84" s="70">
        <v>38961</v>
      </c>
      <c r="B84" s="71">
        <v>1033.1126164729596</v>
      </c>
      <c r="C84" s="71">
        <v>434.83335009873156</v>
      </c>
      <c r="D84" s="71">
        <v>268.0688648701108</v>
      </c>
      <c r="E84" s="71">
        <v>148.62239608165027</v>
      </c>
      <c r="F84" s="71">
        <v>13.415030216241028</v>
      </c>
      <c r="G84" s="71">
        <v>4.727058930729428</v>
      </c>
      <c r="H84" s="71">
        <v>455.6067360096813</v>
      </c>
      <c r="I84" s="71">
        <v>14.16613898493574</v>
      </c>
      <c r="J84" s="71">
        <v>385.9191185504508</v>
      </c>
      <c r="K84" s="71">
        <v>50.110368919462516</v>
      </c>
      <c r="L84" s="71">
        <v>5.411109554832248</v>
      </c>
      <c r="M84" s="71">
        <v>71.60065011579862</v>
      </c>
      <c r="N84" s="71">
        <v>45.33408002044735</v>
      </c>
      <c r="O84" s="71">
        <v>25.737800228300788</v>
      </c>
    </row>
    <row r="85" spans="1:15" ht="12.75">
      <c r="A85" s="70">
        <v>38991</v>
      </c>
      <c r="B85" s="71">
        <v>1108.4212181126522</v>
      </c>
      <c r="C85" s="71">
        <v>479.98233133665497</v>
      </c>
      <c r="D85" s="71">
        <v>265.46501272860684</v>
      </c>
      <c r="E85" s="71">
        <v>174.79161591863902</v>
      </c>
      <c r="F85" s="71">
        <v>34.73958077804207</v>
      </c>
      <c r="G85" s="71">
        <v>4.986121911367051</v>
      </c>
      <c r="H85" s="71">
        <v>462.99368044600226</v>
      </c>
      <c r="I85" s="71">
        <v>21.475113830370553</v>
      </c>
      <c r="J85" s="71">
        <v>387.80893752478715</v>
      </c>
      <c r="K85" s="71">
        <v>52.5090910139793</v>
      </c>
      <c r="L85" s="71">
        <v>1.2005380768652985</v>
      </c>
      <c r="M85" s="71">
        <v>82.53879690281255</v>
      </c>
      <c r="N85" s="71">
        <v>56.993818604740426</v>
      </c>
      <c r="O85" s="71">
        <v>25.912590822442</v>
      </c>
    </row>
    <row r="86" spans="1:15" ht="12.75">
      <c r="A86" s="70">
        <v>39022</v>
      </c>
      <c r="B86" s="71">
        <v>1190.221278974712</v>
      </c>
      <c r="C86" s="71">
        <v>488.89266153396744</v>
      </c>
      <c r="D86" s="71">
        <v>270.3922140942803</v>
      </c>
      <c r="E86" s="71">
        <v>193.36483330177202</v>
      </c>
      <c r="F86" s="71">
        <v>20.91074389909865</v>
      </c>
      <c r="G86" s="71">
        <v>4.2248702388165595</v>
      </c>
      <c r="H86" s="71">
        <v>510.5865032289685</v>
      </c>
      <c r="I86" s="71">
        <v>27.020463561717577</v>
      </c>
      <c r="J86" s="71">
        <v>426.87418032348535</v>
      </c>
      <c r="K86" s="71">
        <v>53.87011255095147</v>
      </c>
      <c r="L86" s="71">
        <v>2.8217467928142215</v>
      </c>
      <c r="M86" s="71">
        <v>109.94846560574209</v>
      </c>
      <c r="N86" s="71">
        <v>66.18539247717409</v>
      </c>
      <c r="O86" s="71">
        <v>14.608256128859955</v>
      </c>
    </row>
    <row r="87" spans="1:15" ht="12.75">
      <c r="A87" s="70">
        <v>39052</v>
      </c>
      <c r="B87" s="71">
        <v>1564.9100008726587</v>
      </c>
      <c r="C87" s="71">
        <v>565.354868524036</v>
      </c>
      <c r="D87" s="71">
        <v>283.63114943370607</v>
      </c>
      <c r="E87" s="71">
        <v>258.83986859571314</v>
      </c>
      <c r="F87" s="71">
        <v>10.743006372558838</v>
      </c>
      <c r="G87" s="71">
        <v>12.140844122058086</v>
      </c>
      <c r="H87" s="71">
        <v>582.4268959588551</v>
      </c>
      <c r="I87" s="71">
        <v>83.11785888641296</v>
      </c>
      <c r="J87" s="71">
        <v>412.7806325006677</v>
      </c>
      <c r="K87" s="71">
        <v>84.35353188741449</v>
      </c>
      <c r="L87" s="71">
        <v>2.174872684359874</v>
      </c>
      <c r="M87" s="71">
        <v>296.13916795144326</v>
      </c>
      <c r="N87" s="71">
        <v>96.74610768248209</v>
      </c>
      <c r="O87" s="71">
        <v>24.2429607558421</v>
      </c>
    </row>
    <row r="88" spans="1:15" ht="12.75">
      <c r="A88" s="70">
        <v>39083</v>
      </c>
      <c r="B88" s="71">
        <v>983.6670921268553</v>
      </c>
      <c r="C88" s="71">
        <v>489.25313945992644</v>
      </c>
      <c r="D88" s="71">
        <v>262.1219381513095</v>
      </c>
      <c r="E88" s="71">
        <v>192.1433917054907</v>
      </c>
      <c r="F88" s="71">
        <v>32.42858314312636</v>
      </c>
      <c r="G88" s="71">
        <v>2.5592264599999996</v>
      </c>
      <c r="H88" s="71">
        <v>434.89698154146896</v>
      </c>
      <c r="I88" s="71">
        <v>6.748035914999165</v>
      </c>
      <c r="J88" s="71">
        <v>388.09032042648806</v>
      </c>
      <c r="K88" s="71">
        <v>39.74406851998164</v>
      </c>
      <c r="L88" s="71">
        <v>0.31455668</v>
      </c>
      <c r="M88" s="71">
        <v>44.66426089490235</v>
      </c>
      <c r="N88" s="71">
        <v>6.522876190557502</v>
      </c>
      <c r="O88" s="71">
        <v>8.32983404</v>
      </c>
    </row>
    <row r="89" spans="1:15" ht="12.75">
      <c r="A89" s="70">
        <v>39114</v>
      </c>
      <c r="B89" s="71">
        <v>1108.8092006379288</v>
      </c>
      <c r="C89" s="71">
        <v>473.20391487616973</v>
      </c>
      <c r="D89" s="71">
        <v>262.1108176679995</v>
      </c>
      <c r="E89" s="71">
        <v>145.98487102129656</v>
      </c>
      <c r="F89" s="71">
        <v>62.37355865687364</v>
      </c>
      <c r="G89" s="71">
        <v>2.7346675300000003</v>
      </c>
      <c r="H89" s="71">
        <v>507.9278661685312</v>
      </c>
      <c r="I89" s="71">
        <v>54.843157655000844</v>
      </c>
      <c r="J89" s="71">
        <v>415.4822130435119</v>
      </c>
      <c r="K89" s="71">
        <v>35.50103449001838</v>
      </c>
      <c r="L89" s="71">
        <v>2.1014609799999997</v>
      </c>
      <c r="M89" s="71">
        <v>46.28851504648639</v>
      </c>
      <c r="N89" s="71">
        <v>9.443191646741779</v>
      </c>
      <c r="O89" s="71">
        <v>71.94571289999999</v>
      </c>
    </row>
    <row r="90" spans="1:15" ht="12.75">
      <c r="A90" s="70">
        <v>39142</v>
      </c>
      <c r="B90" s="71">
        <v>1108.6951763830964</v>
      </c>
      <c r="C90" s="71">
        <v>519.5452394747656</v>
      </c>
      <c r="D90" s="71">
        <v>261.6128009646545</v>
      </c>
      <c r="E90" s="71">
        <v>152.20720063011098</v>
      </c>
      <c r="F90" s="71">
        <v>102.74712156999999</v>
      </c>
      <c r="G90" s="71">
        <v>2.97811631</v>
      </c>
      <c r="H90" s="71">
        <v>514.38805456</v>
      </c>
      <c r="I90" s="71">
        <v>42.81916794</v>
      </c>
      <c r="J90" s="71">
        <v>415.46621181999996</v>
      </c>
      <c r="K90" s="71">
        <v>55.61353196999998</v>
      </c>
      <c r="L90" s="71">
        <v>0.48914283000000003</v>
      </c>
      <c r="M90" s="71">
        <v>42.42090779833082</v>
      </c>
      <c r="N90" s="71">
        <v>12.662343909999999</v>
      </c>
      <c r="O90" s="71">
        <v>19.678630639999994</v>
      </c>
    </row>
    <row r="91" spans="1:15" ht="12.75">
      <c r="A91" s="70">
        <v>39173</v>
      </c>
      <c r="B91" s="71">
        <v>1061.8468435107027</v>
      </c>
      <c r="C91" s="71">
        <v>506.3723715007012</v>
      </c>
      <c r="D91" s="71">
        <v>261.8106421016332</v>
      </c>
      <c r="E91" s="71">
        <v>155.07639769906788</v>
      </c>
      <c r="F91" s="71">
        <v>87.07978985</v>
      </c>
      <c r="G91" s="71">
        <v>2.4055418499999996</v>
      </c>
      <c r="H91" s="71">
        <v>468.2485898400015</v>
      </c>
      <c r="I91" s="71">
        <v>10.003499009999999</v>
      </c>
      <c r="J91" s="71">
        <v>409.2069847900015</v>
      </c>
      <c r="K91" s="71">
        <v>48.480583169999974</v>
      </c>
      <c r="L91" s="71">
        <v>0.55752287</v>
      </c>
      <c r="M91" s="71">
        <v>46.630671399999926</v>
      </c>
      <c r="N91" s="71">
        <v>16.48643747</v>
      </c>
      <c r="O91" s="71">
        <v>24.1087733</v>
      </c>
    </row>
    <row r="92" spans="1:15" ht="12.75">
      <c r="A92" s="70">
        <v>39203</v>
      </c>
      <c r="B92" s="71">
        <v>1242.3897908036445</v>
      </c>
      <c r="C92" s="71">
        <v>506.2943944038948</v>
      </c>
      <c r="D92" s="71">
        <v>321.88006352991783</v>
      </c>
      <c r="E92" s="71">
        <v>169.28079134397697</v>
      </c>
      <c r="F92" s="71">
        <v>12.021299759999998</v>
      </c>
      <c r="G92" s="71">
        <v>3.11223977</v>
      </c>
      <c r="H92" s="71">
        <v>639.5432740800003</v>
      </c>
      <c r="I92" s="71">
        <v>39.74789870000001</v>
      </c>
      <c r="J92" s="71">
        <v>537.7137808500001</v>
      </c>
      <c r="K92" s="71">
        <v>54.74199409</v>
      </c>
      <c r="L92" s="71">
        <v>7.33960044</v>
      </c>
      <c r="M92" s="71">
        <v>55.58578581000001</v>
      </c>
      <c r="N92" s="71">
        <v>19.324828949749623</v>
      </c>
      <c r="O92" s="71">
        <v>21.641507559999994</v>
      </c>
    </row>
    <row r="93" spans="1:15" ht="12.75">
      <c r="A93" s="70">
        <v>39234</v>
      </c>
      <c r="B93" s="71">
        <v>1088.3297278791724</v>
      </c>
      <c r="C93" s="71">
        <v>435.8207981587664</v>
      </c>
      <c r="D93" s="71">
        <v>267.98494486392747</v>
      </c>
      <c r="E93" s="71">
        <v>158.23314008483882</v>
      </c>
      <c r="F93" s="71">
        <v>6.18153366</v>
      </c>
      <c r="G93" s="71">
        <v>3.4211795499999997</v>
      </c>
      <c r="H93" s="71">
        <v>557.8473397029999</v>
      </c>
      <c r="I93" s="71">
        <v>88.17079874000001</v>
      </c>
      <c r="J93" s="71">
        <v>412.244720653</v>
      </c>
      <c r="K93" s="71">
        <v>55.15078303999999</v>
      </c>
      <c r="L93" s="71">
        <v>2.2810372699999997</v>
      </c>
      <c r="M93" s="71">
        <v>60.698523519</v>
      </c>
      <c r="N93" s="71">
        <v>19.160762158406005</v>
      </c>
      <c r="O93" s="71">
        <v>14.80230434</v>
      </c>
    </row>
    <row r="94" spans="1:15" ht="12.75">
      <c r="A94" s="70">
        <v>39264</v>
      </c>
      <c r="B94" s="71">
        <v>1094.2930421488406</v>
      </c>
      <c r="C94" s="71">
        <v>450.80234231084074</v>
      </c>
      <c r="D94" s="71">
        <v>271.1469380463815</v>
      </c>
      <c r="E94" s="71">
        <v>170.1828650844593</v>
      </c>
      <c r="F94" s="71">
        <v>6.76759791</v>
      </c>
      <c r="G94" s="71">
        <v>2.70494127</v>
      </c>
      <c r="H94" s="71">
        <v>525.2410351069999</v>
      </c>
      <c r="I94" s="71">
        <v>57.27289251</v>
      </c>
      <c r="J94" s="71">
        <v>406.3964092169999</v>
      </c>
      <c r="K94" s="71">
        <v>57.56385305999996</v>
      </c>
      <c r="L94" s="71">
        <v>4.00788032</v>
      </c>
      <c r="M94" s="71">
        <v>72.229369711</v>
      </c>
      <c r="N94" s="71">
        <v>22.28353608000001</v>
      </c>
      <c r="O94" s="71">
        <v>23.73675894</v>
      </c>
    </row>
    <row r="95" spans="1:15" ht="12.75">
      <c r="A95" s="70">
        <v>39295</v>
      </c>
      <c r="B95" s="71">
        <v>1090.3429550297592</v>
      </c>
      <c r="C95" s="71">
        <v>463.5061826549352</v>
      </c>
      <c r="D95" s="71">
        <v>273.67538540141254</v>
      </c>
      <c r="E95" s="71">
        <v>183.39895303352262</v>
      </c>
      <c r="F95" s="71">
        <v>3.2766929800000004</v>
      </c>
      <c r="G95" s="71">
        <v>3.1551512400000004</v>
      </c>
      <c r="H95" s="71">
        <v>467.0482859299985</v>
      </c>
      <c r="I95" s="71">
        <v>12.98738799</v>
      </c>
      <c r="J95" s="71">
        <v>403.61361824999847</v>
      </c>
      <c r="K95" s="71">
        <v>47.10530548000002</v>
      </c>
      <c r="L95" s="71">
        <v>3.34197421</v>
      </c>
      <c r="M95" s="71">
        <v>104.19888454028049</v>
      </c>
      <c r="N95" s="71">
        <v>23.21397807454508</v>
      </c>
      <c r="O95" s="71">
        <v>32.375623829999995</v>
      </c>
    </row>
    <row r="96" spans="1:15" ht="12.75">
      <c r="A96" s="70">
        <v>39326</v>
      </c>
      <c r="B96" s="71">
        <v>1055.34743732</v>
      </c>
      <c r="C96" s="71">
        <v>447.88270524999996</v>
      </c>
      <c r="D96" s="71">
        <v>269.5581429746546</v>
      </c>
      <c r="E96" s="71">
        <v>164.40970152534544</v>
      </c>
      <c r="F96" s="71">
        <v>7.4279511</v>
      </c>
      <c r="G96" s="71">
        <v>6.48690965</v>
      </c>
      <c r="H96" s="71">
        <v>463.7169450100001</v>
      </c>
      <c r="I96" s="71">
        <v>18.026536989999997</v>
      </c>
      <c r="J96" s="71">
        <v>401.1009585400001</v>
      </c>
      <c r="K96" s="71">
        <v>40.61551760000002</v>
      </c>
      <c r="L96" s="71">
        <v>3.973931879999999</v>
      </c>
      <c r="M96" s="71">
        <v>90.45069201999998</v>
      </c>
      <c r="N96" s="71">
        <v>23.799655000000005</v>
      </c>
      <c r="O96" s="71">
        <v>29.497440039999997</v>
      </c>
    </row>
    <row r="97" spans="1:15" ht="12.75">
      <c r="A97" s="70">
        <v>39356</v>
      </c>
      <c r="B97" s="71">
        <v>1140.45114295</v>
      </c>
      <c r="C97" s="71">
        <v>483.81178602000006</v>
      </c>
      <c r="D97" s="71">
        <v>266.1567566246546</v>
      </c>
      <c r="E97" s="71">
        <v>187.38918795534548</v>
      </c>
      <c r="F97" s="71">
        <v>26.57082568</v>
      </c>
      <c r="G97" s="71">
        <v>3.69501576</v>
      </c>
      <c r="H97" s="71">
        <v>473.66710834999986</v>
      </c>
      <c r="I97" s="71">
        <v>18.01365788</v>
      </c>
      <c r="J97" s="71">
        <v>404.99526911999993</v>
      </c>
      <c r="K97" s="71">
        <v>49.56782798999998</v>
      </c>
      <c r="L97" s="71">
        <v>1.09035336</v>
      </c>
      <c r="M97" s="71">
        <v>117.27711288000003</v>
      </c>
      <c r="N97" s="71">
        <v>35.63458824</v>
      </c>
      <c r="O97" s="71">
        <v>30.06054746</v>
      </c>
    </row>
    <row r="98" spans="1:15" ht="12.75">
      <c r="A98" s="70">
        <v>39387</v>
      </c>
      <c r="B98" s="71">
        <v>1249.60803223</v>
      </c>
      <c r="C98" s="71">
        <v>500.72864665</v>
      </c>
      <c r="D98" s="71">
        <v>273.5150288046545</v>
      </c>
      <c r="E98" s="71">
        <v>212.0700889253455</v>
      </c>
      <c r="F98" s="71">
        <v>4.88786232</v>
      </c>
      <c r="G98" s="71">
        <v>10.255666599999993</v>
      </c>
      <c r="H98" s="71">
        <v>547.13620635</v>
      </c>
      <c r="I98" s="71">
        <v>25.55444676</v>
      </c>
      <c r="J98" s="71">
        <v>470.5133161</v>
      </c>
      <c r="K98" s="71">
        <v>48.85124565999999</v>
      </c>
      <c r="L98" s="71">
        <v>2.2171978300000004</v>
      </c>
      <c r="M98" s="71">
        <v>121.01053582000002</v>
      </c>
      <c r="N98" s="71">
        <v>49.41934417000002</v>
      </c>
      <c r="O98" s="71">
        <v>31.31329924</v>
      </c>
    </row>
    <row r="99" spans="1:15" ht="12.75">
      <c r="A99" s="70">
        <v>39417</v>
      </c>
      <c r="B99" s="71">
        <v>1691.7043828439996</v>
      </c>
      <c r="C99" s="71">
        <v>673.674619754</v>
      </c>
      <c r="D99" s="71">
        <v>285.3460911046544</v>
      </c>
      <c r="E99" s="71">
        <v>321.85245204934546</v>
      </c>
      <c r="F99" s="71">
        <v>5.2197461899999995</v>
      </c>
      <c r="G99" s="71">
        <v>61.256330410000004</v>
      </c>
      <c r="H99" s="71">
        <v>544.2833707599999</v>
      </c>
      <c r="I99" s="71">
        <v>49.183697460000005</v>
      </c>
      <c r="J99" s="71">
        <v>428.49725204000003</v>
      </c>
      <c r="K99" s="71">
        <v>62.33799424000007</v>
      </c>
      <c r="L99" s="71">
        <v>4.26442702</v>
      </c>
      <c r="M99" s="71">
        <v>329.01037345</v>
      </c>
      <c r="N99" s="71">
        <v>96.32241476999988</v>
      </c>
      <c r="O99" s="71">
        <v>48.41360411</v>
      </c>
    </row>
    <row r="100" spans="1:15" ht="12.75">
      <c r="A100" s="70">
        <v>39448</v>
      </c>
      <c r="B100" s="71">
        <v>1030.26114439</v>
      </c>
      <c r="C100" s="71">
        <v>450.96199577</v>
      </c>
      <c r="D100" s="71">
        <v>268.641283876189</v>
      </c>
      <c r="E100" s="71">
        <v>155.01262605381103</v>
      </c>
      <c r="F100" s="71">
        <v>22.86827157</v>
      </c>
      <c r="G100" s="71">
        <v>4.43981427</v>
      </c>
      <c r="H100" s="71">
        <v>460.53172454999986</v>
      </c>
      <c r="I100" s="71">
        <v>5.0078099599999994</v>
      </c>
      <c r="J100" s="71">
        <v>418.0507967899999</v>
      </c>
      <c r="K100" s="71">
        <v>35.71925299999998</v>
      </c>
      <c r="L100" s="71">
        <v>1.7538648000000001</v>
      </c>
      <c r="M100" s="71">
        <v>53.71007421000001</v>
      </c>
      <c r="N100" s="71">
        <v>8.992880319999998</v>
      </c>
      <c r="O100" s="71">
        <v>56.064469540000005</v>
      </c>
    </row>
    <row r="101" spans="1:15" ht="12.75">
      <c r="A101" s="70">
        <v>39479</v>
      </c>
      <c r="B101" s="71">
        <v>1140.3835164299999</v>
      </c>
      <c r="C101" s="71">
        <v>512.2941364200001</v>
      </c>
      <c r="D101" s="71">
        <v>266.033022612791</v>
      </c>
      <c r="E101" s="71">
        <v>168.56279297720903</v>
      </c>
      <c r="F101" s="71">
        <v>74.22737651999999</v>
      </c>
      <c r="G101" s="71">
        <v>3.4709443099999993</v>
      </c>
      <c r="H101" s="71">
        <v>517.2941834</v>
      </c>
      <c r="I101" s="71">
        <v>34.97479268</v>
      </c>
      <c r="J101" s="71">
        <v>441.06503687000003</v>
      </c>
      <c r="K101" s="71">
        <v>37.70991266</v>
      </c>
      <c r="L101" s="71">
        <v>3.54444119</v>
      </c>
      <c r="M101" s="71">
        <v>44.80235096999999</v>
      </c>
      <c r="N101" s="71">
        <v>10.733537819999999</v>
      </c>
      <c r="O101" s="71">
        <v>55.25930782000001</v>
      </c>
    </row>
    <row r="102" spans="1:15" ht="12.75">
      <c r="A102" s="70">
        <v>39508</v>
      </c>
      <c r="B102" s="71">
        <v>1217.97086515</v>
      </c>
      <c r="C102" s="71">
        <v>612.66175499</v>
      </c>
      <c r="D102" s="71">
        <v>285.074982828937</v>
      </c>
      <c r="E102" s="71">
        <v>199.49553206106302</v>
      </c>
      <c r="F102" s="71">
        <v>123.94199470000001</v>
      </c>
      <c r="G102" s="71">
        <v>4.1492454</v>
      </c>
      <c r="H102" s="71">
        <v>512.1170057700001</v>
      </c>
      <c r="I102" s="71">
        <v>20.563540470000003</v>
      </c>
      <c r="J102" s="71">
        <v>444.3441836500001</v>
      </c>
      <c r="K102" s="71">
        <v>45.27616769999999</v>
      </c>
      <c r="L102" s="71">
        <v>1.93311395</v>
      </c>
      <c r="M102" s="71">
        <v>50.483291829999985</v>
      </c>
      <c r="N102" s="71">
        <v>10.82882332</v>
      </c>
      <c r="O102" s="71">
        <v>31.879989240000004</v>
      </c>
    </row>
    <row r="103" spans="1:15" ht="12.75">
      <c r="A103" s="70">
        <v>39539</v>
      </c>
      <c r="B103" s="71">
        <v>1228.6057016500001</v>
      </c>
      <c r="C103" s="71">
        <v>528.56632745</v>
      </c>
      <c r="D103" s="71">
        <v>277.6885173077419</v>
      </c>
      <c r="E103" s="71">
        <v>184.78890777225803</v>
      </c>
      <c r="F103" s="71">
        <v>61.44892353000001</v>
      </c>
      <c r="G103" s="71">
        <v>4.6399788399999995</v>
      </c>
      <c r="H103" s="71">
        <v>580.07750822</v>
      </c>
      <c r="I103" s="71">
        <v>86.66172149</v>
      </c>
      <c r="J103" s="71">
        <v>444.98294932000005</v>
      </c>
      <c r="K103" s="71">
        <v>46.24374877000002</v>
      </c>
      <c r="L103" s="71">
        <v>2.18908864</v>
      </c>
      <c r="M103" s="71">
        <v>69.34564778</v>
      </c>
      <c r="N103" s="71">
        <v>18.879125780000003</v>
      </c>
      <c r="O103" s="71">
        <v>31.73709242</v>
      </c>
    </row>
    <row r="104" spans="1:15" ht="12.75">
      <c r="A104" s="70">
        <v>39569</v>
      </c>
      <c r="B104" s="71">
        <v>1363.5130910299997</v>
      </c>
      <c r="C104" s="71">
        <v>544.86744531</v>
      </c>
      <c r="D104" s="71">
        <v>338.8598287779279</v>
      </c>
      <c r="E104" s="71">
        <v>199.172758602072</v>
      </c>
      <c r="F104" s="71">
        <v>2.5270265700000003</v>
      </c>
      <c r="G104" s="71">
        <v>4.307831359999999</v>
      </c>
      <c r="H104" s="71">
        <v>707.50246234</v>
      </c>
      <c r="I104" s="71">
        <v>83.69885201</v>
      </c>
      <c r="J104" s="71">
        <v>566.41045413</v>
      </c>
      <c r="K104" s="71">
        <v>50.508008839999945</v>
      </c>
      <c r="L104" s="71">
        <v>6.8851473599999995</v>
      </c>
      <c r="M104" s="71">
        <v>68.39138784000002</v>
      </c>
      <c r="N104" s="71">
        <v>19.159875600000003</v>
      </c>
      <c r="O104" s="71">
        <v>23.591919939999997</v>
      </c>
    </row>
    <row r="105" spans="1:15" ht="12.75">
      <c r="A105" s="70">
        <v>39600</v>
      </c>
      <c r="B105" s="71">
        <v>1200.7827239499998</v>
      </c>
      <c r="C105" s="71">
        <v>508.24726380999994</v>
      </c>
      <c r="D105" s="71">
        <v>290.2833686627332</v>
      </c>
      <c r="E105" s="71">
        <v>205.31811534726666</v>
      </c>
      <c r="F105" s="71">
        <v>5.81005224</v>
      </c>
      <c r="G105" s="71">
        <v>6.8357275600000005</v>
      </c>
      <c r="H105" s="71">
        <v>569.1852431099999</v>
      </c>
      <c r="I105" s="71">
        <v>72.61078221999999</v>
      </c>
      <c r="J105" s="71">
        <v>437.52259217999995</v>
      </c>
      <c r="K105" s="71">
        <v>54.491848910000016</v>
      </c>
      <c r="L105" s="71">
        <v>4.5600198</v>
      </c>
      <c r="M105" s="71">
        <v>78.16036199999998</v>
      </c>
      <c r="N105" s="71">
        <v>24.308282799999994</v>
      </c>
      <c r="O105" s="71">
        <v>20.881572230000003</v>
      </c>
    </row>
    <row r="106" spans="1:15" ht="12.75">
      <c r="A106" s="70">
        <v>39630</v>
      </c>
      <c r="B106" s="71">
        <v>1139.56371113</v>
      </c>
      <c r="C106" s="71">
        <v>507.19352265</v>
      </c>
      <c r="D106" s="71">
        <v>292.4653438286933</v>
      </c>
      <c r="E106" s="71">
        <v>203.97214778130675</v>
      </c>
      <c r="F106" s="71">
        <v>4.90427552</v>
      </c>
      <c r="G106" s="71">
        <v>5.85175552</v>
      </c>
      <c r="H106" s="71">
        <v>513.87344418</v>
      </c>
      <c r="I106" s="71">
        <v>16.559982790000003</v>
      </c>
      <c r="J106" s="71">
        <v>442.02917757999995</v>
      </c>
      <c r="K106" s="71">
        <v>54.02072924999995</v>
      </c>
      <c r="L106" s="71">
        <v>1.2635545599999998</v>
      </c>
      <c r="M106" s="71">
        <v>77.70826687</v>
      </c>
      <c r="N106" s="71">
        <v>21.848604480000002</v>
      </c>
      <c r="O106" s="71">
        <v>18.93987295</v>
      </c>
    </row>
    <row r="107" spans="1:15" ht="12.75">
      <c r="A107" s="70">
        <v>39661</v>
      </c>
      <c r="B107" s="71">
        <v>1179.5835944300002</v>
      </c>
      <c r="C107" s="71">
        <v>486.12388296</v>
      </c>
      <c r="D107" s="71">
        <v>292.525342260782</v>
      </c>
      <c r="E107" s="71">
        <v>185.66537378921802</v>
      </c>
      <c r="F107" s="71">
        <v>2.20577313</v>
      </c>
      <c r="G107" s="71">
        <v>5.727393780000001</v>
      </c>
      <c r="H107" s="71">
        <v>535.3089467900002</v>
      </c>
      <c r="I107" s="71">
        <v>19.441600039999997</v>
      </c>
      <c r="J107" s="71">
        <v>464.41458884000014</v>
      </c>
      <c r="K107" s="71">
        <v>48.423114959999985</v>
      </c>
      <c r="L107" s="71">
        <v>3.02964295</v>
      </c>
      <c r="M107" s="71">
        <v>98.21728398999998</v>
      </c>
      <c r="N107" s="71">
        <v>38.04829144</v>
      </c>
      <c r="O107" s="71">
        <v>21.88518925</v>
      </c>
    </row>
    <row r="108" spans="1:15" ht="12.75">
      <c r="A108" s="70">
        <v>39692</v>
      </c>
      <c r="B108" s="71">
        <v>1309.6685807000001</v>
      </c>
      <c r="C108" s="71">
        <v>520.40364085</v>
      </c>
      <c r="D108" s="71">
        <v>307.55261326119904</v>
      </c>
      <c r="E108" s="71">
        <v>196.46657735880092</v>
      </c>
      <c r="F108" s="71">
        <v>5.7471742400000005</v>
      </c>
      <c r="G108" s="71">
        <v>10.637275990000001</v>
      </c>
      <c r="H108" s="71">
        <v>518.1287468</v>
      </c>
      <c r="I108" s="71">
        <v>21.7146731</v>
      </c>
      <c r="J108" s="71">
        <v>438.37742234999996</v>
      </c>
      <c r="K108" s="71">
        <v>50.72141578000002</v>
      </c>
      <c r="L108" s="71">
        <v>7.3152355700000005</v>
      </c>
      <c r="M108" s="71">
        <v>174.09482531999998</v>
      </c>
      <c r="N108" s="71">
        <v>70.879295</v>
      </c>
      <c r="O108" s="71">
        <v>26.162072730000002</v>
      </c>
    </row>
    <row r="109" spans="1:15" ht="12.75">
      <c r="A109" s="70">
        <v>39722</v>
      </c>
      <c r="B109" s="73">
        <v>1259.5127196891012</v>
      </c>
      <c r="C109" s="73">
        <v>535.1730853691012</v>
      </c>
      <c r="D109" s="73">
        <v>292.90981805433523</v>
      </c>
      <c r="E109" s="73">
        <v>207.54296061476583</v>
      </c>
      <c r="F109" s="73">
        <v>22.671448139999995</v>
      </c>
      <c r="G109" s="73">
        <v>12.04885856</v>
      </c>
      <c r="H109" s="73">
        <v>528.3931427099999</v>
      </c>
      <c r="I109" s="73">
        <v>27.650029670000002</v>
      </c>
      <c r="J109" s="73">
        <v>448.81710936999997</v>
      </c>
      <c r="K109" s="73">
        <v>51.42102419000001</v>
      </c>
      <c r="L109" s="73">
        <v>0.5049794799999989</v>
      </c>
      <c r="M109" s="73">
        <v>94.53802607000009</v>
      </c>
      <c r="N109" s="73">
        <v>52.96834813999996</v>
      </c>
      <c r="O109" s="73">
        <v>48.4401174</v>
      </c>
    </row>
    <row r="110" spans="1:15" ht="12.75">
      <c r="A110" s="70">
        <v>39753</v>
      </c>
      <c r="B110" s="73">
        <v>1452.7138596308987</v>
      </c>
      <c r="C110" s="73">
        <v>562.3566324308989</v>
      </c>
      <c r="D110" s="73">
        <v>306.386522073705</v>
      </c>
      <c r="E110" s="73">
        <v>241.38087249719393</v>
      </c>
      <c r="F110" s="73">
        <v>2.0468840299999984</v>
      </c>
      <c r="G110" s="73">
        <v>12.542353829999998</v>
      </c>
      <c r="H110" s="73">
        <v>680.19754915</v>
      </c>
      <c r="I110" s="73">
        <v>18.53665214</v>
      </c>
      <c r="J110" s="73">
        <v>600.6556392</v>
      </c>
      <c r="K110" s="73">
        <v>50.25831631000001</v>
      </c>
      <c r="L110" s="73">
        <v>10.7469415</v>
      </c>
      <c r="M110" s="73">
        <v>96.12383720999993</v>
      </c>
      <c r="N110" s="73">
        <v>81.10758883000001</v>
      </c>
      <c r="O110" s="73">
        <v>32.928252009999994</v>
      </c>
    </row>
    <row r="111" spans="1:15" ht="12.75">
      <c r="A111" s="70">
        <v>39783</v>
      </c>
      <c r="B111" s="73">
        <v>1912.1240046580008</v>
      </c>
      <c r="C111" s="73">
        <v>786.8247457570002</v>
      </c>
      <c r="D111" s="73">
        <v>362.18338865689407</v>
      </c>
      <c r="E111" s="73">
        <v>378.4748613101062</v>
      </c>
      <c r="F111" s="73">
        <v>6.719250990000001</v>
      </c>
      <c r="G111" s="73">
        <v>39.4472448</v>
      </c>
      <c r="H111" s="73">
        <v>618.4978100200002</v>
      </c>
      <c r="I111" s="73">
        <v>69.01704537</v>
      </c>
      <c r="J111" s="73">
        <v>469.5397106900001</v>
      </c>
      <c r="K111" s="73">
        <v>75.47813794999999</v>
      </c>
      <c r="L111" s="73">
        <v>4.462916010000001</v>
      </c>
      <c r="M111" s="73">
        <v>346.38810798100013</v>
      </c>
      <c r="N111" s="73">
        <v>100.26802274000006</v>
      </c>
      <c r="O111" s="73">
        <v>60.145318159999995</v>
      </c>
    </row>
    <row r="120" spans="2:15" ht="12.75"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</row>
    <row r="121" spans="2:15" ht="12.75"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</row>
    <row r="122" spans="2:15" ht="12.75"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</row>
    <row r="123" spans="2:15" ht="12.75"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</row>
    <row r="124" spans="2:15" ht="12.75"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</row>
    <row r="125" spans="2:15" ht="12.75"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</row>
    <row r="126" spans="2:15" ht="12.75"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</row>
  </sheetData>
  <sheetProtection/>
  <mergeCells count="1">
    <mergeCell ref="B2:O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J145"/>
  <sheetViews>
    <sheetView zoomScalePageLayoutView="0" workbookViewId="0" topLeftCell="A1">
      <pane xSplit="1" ySplit="3" topLeftCell="Q73" activePane="bottomRight" state="frozen"/>
      <selection pane="topLeft" activeCell="H8" sqref="A1:IV16384"/>
      <selection pane="topRight" activeCell="H8" sqref="A1:IV16384"/>
      <selection pane="bottomLeft" activeCell="H8" sqref="A1:IV16384"/>
      <selection pane="bottomRight" activeCell="A112" sqref="A112"/>
    </sheetView>
  </sheetViews>
  <sheetFormatPr defaultColWidth="9.140625" defaultRowHeight="15"/>
  <cols>
    <col min="1" max="1" width="8.7109375" style="25" bestFit="1" customWidth="1"/>
    <col min="2" max="2" width="6.00390625" style="25" bestFit="1" customWidth="1"/>
    <col min="3" max="3" width="5.28125" style="25" bestFit="1" customWidth="1"/>
    <col min="4" max="5" width="5.57421875" style="25" bestFit="1" customWidth="1"/>
    <col min="6" max="6" width="7.421875" style="25" bestFit="1" customWidth="1"/>
    <col min="7" max="7" width="5.00390625" style="25" bestFit="1" customWidth="1"/>
    <col min="8" max="8" width="4.8515625" style="25" bestFit="1" customWidth="1"/>
    <col min="9" max="9" width="7.57421875" style="25" bestFit="1" customWidth="1"/>
    <col min="10" max="10" width="8.00390625" style="25" bestFit="1" customWidth="1"/>
    <col min="11" max="11" width="6.421875" style="25" bestFit="1" customWidth="1"/>
    <col min="12" max="12" width="7.8515625" style="25" bestFit="1" customWidth="1"/>
    <col min="13" max="13" width="8.00390625" style="25" bestFit="1" customWidth="1"/>
    <col min="14" max="14" width="6.421875" style="25" bestFit="1" customWidth="1"/>
    <col min="15" max="15" width="10.28125" style="25" bestFit="1" customWidth="1"/>
    <col min="16" max="16" width="9.140625" style="25" bestFit="1" customWidth="1"/>
    <col min="17" max="17" width="8.00390625" style="25" bestFit="1" customWidth="1"/>
    <col min="18" max="18" width="10.8515625" style="25" bestFit="1" customWidth="1"/>
    <col min="19" max="19" width="8.7109375" style="25" bestFit="1" customWidth="1"/>
    <col min="20" max="20" width="8.00390625" style="25" bestFit="1" customWidth="1"/>
    <col min="21" max="21" width="8.7109375" style="25" bestFit="1" customWidth="1"/>
    <col min="22" max="22" width="8.421875" style="25" bestFit="1" customWidth="1"/>
    <col min="23" max="23" width="7.140625" style="25" bestFit="1" customWidth="1"/>
    <col min="24" max="24" width="7.421875" style="25" bestFit="1" customWidth="1"/>
    <col min="25" max="25" width="10.7109375" style="25" bestFit="1" customWidth="1"/>
    <col min="26" max="26" width="7.7109375" style="25" bestFit="1" customWidth="1"/>
    <col min="27" max="27" width="8.7109375" style="25" bestFit="1" customWidth="1"/>
    <col min="28" max="28" width="6.28125" style="25" bestFit="1" customWidth="1"/>
    <col min="29" max="29" width="9.8515625" style="25" bestFit="1" customWidth="1"/>
    <col min="30" max="30" width="10.7109375" style="25" bestFit="1" customWidth="1"/>
    <col min="31" max="31" width="7.7109375" style="25" bestFit="1" customWidth="1"/>
    <col min="32" max="32" width="5.57421875" style="25" bestFit="1" customWidth="1"/>
    <col min="33" max="33" width="9.57421875" style="25" bestFit="1" customWidth="1"/>
    <col min="34" max="34" width="9.7109375" style="25" bestFit="1" customWidth="1"/>
    <col min="35" max="35" width="9.140625" style="25" bestFit="1" customWidth="1"/>
    <col min="36" max="36" width="1.421875" style="25" customWidth="1"/>
    <col min="37" max="16384" width="9.140625" style="25" customWidth="1"/>
  </cols>
  <sheetData>
    <row r="1" ht="7.5" customHeight="1"/>
    <row r="2" spans="1:35" ht="12.75">
      <c r="A2" s="57" t="s">
        <v>27</v>
      </c>
      <c r="B2" s="171" t="s">
        <v>170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</row>
    <row r="3" spans="1:36" ht="38.25">
      <c r="A3" s="19" t="s">
        <v>155</v>
      </c>
      <c r="B3" s="58" t="s">
        <v>157</v>
      </c>
      <c r="C3" s="59" t="s">
        <v>185</v>
      </c>
      <c r="D3" s="60" t="s">
        <v>172</v>
      </c>
      <c r="E3" s="60" t="s">
        <v>171</v>
      </c>
      <c r="F3" s="59" t="s">
        <v>158</v>
      </c>
      <c r="G3" s="60" t="s">
        <v>172</v>
      </c>
      <c r="H3" s="60" t="s">
        <v>171</v>
      </c>
      <c r="I3" s="59" t="s">
        <v>173</v>
      </c>
      <c r="J3" s="60" t="s">
        <v>174</v>
      </c>
      <c r="K3" s="60" t="s">
        <v>159</v>
      </c>
      <c r="L3" s="59" t="s">
        <v>145</v>
      </c>
      <c r="M3" s="60" t="s">
        <v>174</v>
      </c>
      <c r="N3" s="60" t="s">
        <v>159</v>
      </c>
      <c r="O3" s="58" t="s">
        <v>160</v>
      </c>
      <c r="P3" s="60" t="s">
        <v>175</v>
      </c>
      <c r="Q3" s="60" t="s">
        <v>176</v>
      </c>
      <c r="R3" s="59" t="s">
        <v>177</v>
      </c>
      <c r="S3" s="60" t="s">
        <v>178</v>
      </c>
      <c r="T3" s="60" t="s">
        <v>179</v>
      </c>
      <c r="U3" s="59" t="s">
        <v>161</v>
      </c>
      <c r="V3" s="59" t="s">
        <v>162</v>
      </c>
      <c r="W3" s="59" t="s">
        <v>163</v>
      </c>
      <c r="X3" s="60" t="s">
        <v>164</v>
      </c>
      <c r="Y3" s="60" t="s">
        <v>180</v>
      </c>
      <c r="Z3" s="60" t="s">
        <v>181</v>
      </c>
      <c r="AA3" s="60" t="s">
        <v>182</v>
      </c>
      <c r="AB3" s="60" t="s">
        <v>165</v>
      </c>
      <c r="AC3" s="59" t="s">
        <v>166</v>
      </c>
      <c r="AD3" s="60" t="s">
        <v>180</v>
      </c>
      <c r="AE3" s="60" t="s">
        <v>181</v>
      </c>
      <c r="AF3" s="60" t="s">
        <v>183</v>
      </c>
      <c r="AG3" s="60" t="s">
        <v>184</v>
      </c>
      <c r="AH3" s="58" t="s">
        <v>186</v>
      </c>
      <c r="AI3" s="58" t="s">
        <v>167</v>
      </c>
      <c r="AJ3" s="61"/>
    </row>
    <row r="4" spans="1:36" ht="12.75">
      <c r="A4" s="62">
        <v>36526</v>
      </c>
      <c r="B4" s="63">
        <v>-25.208772011531</v>
      </c>
      <c r="C4" s="63">
        <v>-91.803285438897</v>
      </c>
      <c r="D4" s="63">
        <v>640.9270231767</v>
      </c>
      <c r="E4" s="63">
        <v>732.730308615597</v>
      </c>
      <c r="F4" s="63">
        <v>42.612521650690006</v>
      </c>
      <c r="G4" s="63">
        <v>135.95553598319</v>
      </c>
      <c r="H4" s="63">
        <v>93.3430143325</v>
      </c>
      <c r="I4" s="63">
        <v>15.426148745975</v>
      </c>
      <c r="J4" s="63">
        <v>34.698487475975</v>
      </c>
      <c r="K4" s="63">
        <v>19.27233873</v>
      </c>
      <c r="L4" s="63">
        <v>8.555843030701</v>
      </c>
      <c r="M4" s="63">
        <v>22.437632619301</v>
      </c>
      <c r="N4" s="63">
        <v>13.8817895886</v>
      </c>
      <c r="O4" s="63">
        <v>6.263900929489001</v>
      </c>
      <c r="P4" s="63">
        <v>0.32050078</v>
      </c>
      <c r="Q4" s="63">
        <v>5.943400149489</v>
      </c>
      <c r="R4" s="63">
        <v>1.329812956</v>
      </c>
      <c r="S4" s="63">
        <v>-3.509120724</v>
      </c>
      <c r="T4" s="63">
        <v>4.83893368</v>
      </c>
      <c r="U4" s="63">
        <v>-14.11013601</v>
      </c>
      <c r="V4" s="63">
        <v>0</v>
      </c>
      <c r="W4" s="63">
        <v>-38.86829632786</v>
      </c>
      <c r="X4" s="63">
        <v>-38.253107306229005</v>
      </c>
      <c r="Y4" s="63">
        <v>-38.44668782609801</v>
      </c>
      <c r="Z4" s="63">
        <v>-5.12216509</v>
      </c>
      <c r="AA4" s="63">
        <v>11.353859104077</v>
      </c>
      <c r="AB4" s="63">
        <v>-6.038113494208</v>
      </c>
      <c r="AC4" s="63">
        <v>-0.615189021631</v>
      </c>
      <c r="AD4" s="63">
        <v>-6.44425137</v>
      </c>
      <c r="AE4" s="63">
        <v>27.20608233</v>
      </c>
      <c r="AF4" s="63">
        <v>-11.381216456680999</v>
      </c>
      <c r="AG4" s="63">
        <v>-9.99580352495</v>
      </c>
      <c r="AH4" s="63">
        <v>57.592019531349</v>
      </c>
      <c r="AI4" s="63">
        <v>18.944871082042</v>
      </c>
      <c r="AJ4" s="64"/>
    </row>
    <row r="5" spans="1:36" ht="12.75">
      <c r="A5" s="62">
        <v>36557</v>
      </c>
      <c r="B5" s="63">
        <v>-32.374148995944</v>
      </c>
      <c r="C5" s="63">
        <v>-88.480486288135</v>
      </c>
      <c r="D5" s="63">
        <v>739.6498461926</v>
      </c>
      <c r="E5" s="63">
        <v>828.130332480735</v>
      </c>
      <c r="F5" s="63">
        <v>42.27659487188</v>
      </c>
      <c r="G5" s="63">
        <v>139.06643805688</v>
      </c>
      <c r="H5" s="63">
        <v>96.789843185</v>
      </c>
      <c r="I5" s="63">
        <v>4.364415556112</v>
      </c>
      <c r="J5" s="63">
        <v>35.86833967611201</v>
      </c>
      <c r="K5" s="63">
        <v>31.50392412</v>
      </c>
      <c r="L5" s="63">
        <v>9.465326864199001</v>
      </c>
      <c r="M5" s="63">
        <v>24.226193182999</v>
      </c>
      <c r="N5" s="63">
        <v>14.7608663188</v>
      </c>
      <c r="O5" s="63">
        <v>34.792887108357</v>
      </c>
      <c r="P5" s="63">
        <v>-0.09275228</v>
      </c>
      <c r="Q5" s="63">
        <v>34.885639388357006</v>
      </c>
      <c r="R5" s="63">
        <v>3.9176599698000003</v>
      </c>
      <c r="S5" s="63">
        <v>-2.1947571802</v>
      </c>
      <c r="T5" s="63">
        <v>6.11241715</v>
      </c>
      <c r="U5" s="63">
        <v>-6.02418087</v>
      </c>
      <c r="V5" s="63">
        <v>0</v>
      </c>
      <c r="W5" s="63">
        <v>23.034302510403002</v>
      </c>
      <c r="X5" s="63">
        <v>-91.37961769638702</v>
      </c>
      <c r="Y5" s="63">
        <v>-26.190912074698</v>
      </c>
      <c r="Z5" s="63">
        <v>3.47364054</v>
      </c>
      <c r="AA5" s="63">
        <v>-65.752363463608</v>
      </c>
      <c r="AB5" s="63">
        <v>-2.909982698081</v>
      </c>
      <c r="AC5" s="63">
        <v>114.41392020679001</v>
      </c>
      <c r="AD5" s="63">
        <v>-0.27161119</v>
      </c>
      <c r="AE5" s="63">
        <v>114.96993919</v>
      </c>
      <c r="AF5" s="63">
        <v>-0.40135202314100005</v>
      </c>
      <c r="AG5" s="63">
        <v>0.11694422993100001</v>
      </c>
      <c r="AH5" s="63">
        <v>13.957857778154</v>
      </c>
      <c r="AI5" s="63">
        <v>-2.418738112413</v>
      </c>
      <c r="AJ5" s="64"/>
    </row>
    <row r="6" spans="1:36" ht="12.75">
      <c r="A6" s="62">
        <v>36586</v>
      </c>
      <c r="B6" s="63">
        <v>-128.258025343318</v>
      </c>
      <c r="C6" s="63">
        <v>-147.378540423534</v>
      </c>
      <c r="D6" s="63">
        <v>847.8148951955001</v>
      </c>
      <c r="E6" s="63">
        <v>995.193435619034</v>
      </c>
      <c r="F6" s="63">
        <v>39.60428092733</v>
      </c>
      <c r="G6" s="63">
        <v>148.69843839983002</v>
      </c>
      <c r="H6" s="63">
        <v>109.0941574725</v>
      </c>
      <c r="I6" s="63">
        <v>-19.129185999095</v>
      </c>
      <c r="J6" s="63">
        <v>34.386309690905</v>
      </c>
      <c r="K6" s="63">
        <v>53.51549569</v>
      </c>
      <c r="L6" s="63">
        <v>-1.354579848019</v>
      </c>
      <c r="M6" s="63">
        <v>31.994943348381</v>
      </c>
      <c r="N6" s="63">
        <v>33.3495231964</v>
      </c>
      <c r="O6" s="63">
        <v>151.055130024105</v>
      </c>
      <c r="P6" s="63">
        <v>-0.37985186</v>
      </c>
      <c r="Q6" s="63">
        <v>151.43498188410499</v>
      </c>
      <c r="R6" s="63">
        <v>1.7049413100000002</v>
      </c>
      <c r="S6" s="63">
        <v>-3.242931</v>
      </c>
      <c r="T6" s="63">
        <v>4.94787231</v>
      </c>
      <c r="U6" s="63">
        <v>373.26624463</v>
      </c>
      <c r="V6" s="63">
        <v>0</v>
      </c>
      <c r="W6" s="63">
        <v>58.677253956378</v>
      </c>
      <c r="X6" s="63">
        <v>-73.703403916173</v>
      </c>
      <c r="Y6" s="63">
        <v>-66.64668446011001</v>
      </c>
      <c r="Z6" s="63">
        <v>-8.85624052</v>
      </c>
      <c r="AA6" s="63">
        <v>2.505957231186</v>
      </c>
      <c r="AB6" s="63">
        <v>-0.706436167249</v>
      </c>
      <c r="AC6" s="63">
        <v>132.380657872551</v>
      </c>
      <c r="AD6" s="63">
        <v>0.84522419</v>
      </c>
      <c r="AE6" s="63">
        <v>122.34338159</v>
      </c>
      <c r="AF6" s="63">
        <v>6.8935639053190005</v>
      </c>
      <c r="AG6" s="63">
        <v>2.298488187232</v>
      </c>
      <c r="AH6" s="63">
        <v>-282.213458012273</v>
      </c>
      <c r="AI6" s="63">
        <v>-22.797104680787</v>
      </c>
      <c r="AJ6" s="61"/>
    </row>
    <row r="7" spans="1:36" ht="12.75">
      <c r="A7" s="62">
        <v>36617</v>
      </c>
      <c r="B7" s="63">
        <v>-52.129091843784</v>
      </c>
      <c r="C7" s="63">
        <v>-130.414144214313</v>
      </c>
      <c r="D7" s="63">
        <v>719.270523778</v>
      </c>
      <c r="E7" s="63">
        <v>849.684667992313</v>
      </c>
      <c r="F7" s="63">
        <v>39.69812700034</v>
      </c>
      <c r="G7" s="63">
        <v>147.19646072034</v>
      </c>
      <c r="H7" s="63">
        <v>107.49833372</v>
      </c>
      <c r="I7" s="63">
        <v>13.776290795718001</v>
      </c>
      <c r="J7" s="63">
        <v>37.445572435718006</v>
      </c>
      <c r="K7" s="63">
        <v>23.66928164</v>
      </c>
      <c r="L7" s="63">
        <v>24.810634574471003</v>
      </c>
      <c r="M7" s="63">
        <v>41.287491716071</v>
      </c>
      <c r="N7" s="63">
        <v>16.4768571416</v>
      </c>
      <c r="O7" s="63">
        <v>59.277018274891</v>
      </c>
      <c r="P7" s="63">
        <v>0.0722832</v>
      </c>
      <c r="Q7" s="63">
        <v>59.204735074891005</v>
      </c>
      <c r="R7" s="63">
        <v>25.388352518799998</v>
      </c>
      <c r="S7" s="63">
        <v>-5.8380469712</v>
      </c>
      <c r="T7" s="63">
        <v>31.22639949</v>
      </c>
      <c r="U7" s="63">
        <v>-0.29460699</v>
      </c>
      <c r="V7" s="63">
        <v>0</v>
      </c>
      <c r="W7" s="63">
        <v>67.703978384495</v>
      </c>
      <c r="X7" s="63">
        <v>-0.045584950791</v>
      </c>
      <c r="Y7" s="63">
        <v>30.477968651334002</v>
      </c>
      <c r="Z7" s="63">
        <v>-7.65284066</v>
      </c>
      <c r="AA7" s="63">
        <v>-21.950606675251002</v>
      </c>
      <c r="AB7" s="63">
        <v>-0.920106266874</v>
      </c>
      <c r="AC7" s="63">
        <v>67.749563335286</v>
      </c>
      <c r="AD7" s="63">
        <v>-3.76523474</v>
      </c>
      <c r="AE7" s="63">
        <v>70.00158567</v>
      </c>
      <c r="AF7" s="63">
        <v>4.555829324968</v>
      </c>
      <c r="AG7" s="63">
        <v>-3.042616919682</v>
      </c>
      <c r="AH7" s="63">
        <v>-33.592988838404</v>
      </c>
      <c r="AI7" s="63">
        <v>-7.147926431107</v>
      </c>
      <c r="AJ7" s="61"/>
    </row>
    <row r="8" spans="1:36" ht="12.75">
      <c r="A8" s="62">
        <v>36647</v>
      </c>
      <c r="B8" s="63">
        <v>-94.618843331725</v>
      </c>
      <c r="C8" s="63">
        <v>-137.258934820211</v>
      </c>
      <c r="D8" s="63">
        <v>822.7416623843</v>
      </c>
      <c r="E8" s="63">
        <v>960.000597204511</v>
      </c>
      <c r="F8" s="63">
        <v>49.31633384924</v>
      </c>
      <c r="G8" s="63">
        <v>181.12442832424</v>
      </c>
      <c r="H8" s="63">
        <v>131.808094475</v>
      </c>
      <c r="I8" s="63">
        <v>-17.551850380175</v>
      </c>
      <c r="J8" s="63">
        <v>42.199041719825004</v>
      </c>
      <c r="K8" s="63">
        <v>59.7508921</v>
      </c>
      <c r="L8" s="63">
        <v>10.875608019421</v>
      </c>
      <c r="M8" s="63">
        <v>28.265706148821003</v>
      </c>
      <c r="N8" s="63">
        <v>17.3900981294</v>
      </c>
      <c r="O8" s="63">
        <v>93.009981342839</v>
      </c>
      <c r="P8" s="63">
        <v>-0.17098344000000001</v>
      </c>
      <c r="Q8" s="63">
        <v>93.18096478283901</v>
      </c>
      <c r="R8" s="63">
        <v>5.51273473</v>
      </c>
      <c r="S8" s="63">
        <v>-5.19108558</v>
      </c>
      <c r="T8" s="63">
        <v>10.70382031</v>
      </c>
      <c r="U8" s="63">
        <v>-17.33552582</v>
      </c>
      <c r="V8" s="63">
        <v>0</v>
      </c>
      <c r="W8" s="63">
        <v>-64.063088678117</v>
      </c>
      <c r="X8" s="63">
        <v>-94.03716112779301</v>
      </c>
      <c r="Y8" s="63">
        <v>12.553996118996</v>
      </c>
      <c r="Z8" s="63">
        <v>-15.38907159</v>
      </c>
      <c r="AA8" s="63">
        <v>-97.39762290165301</v>
      </c>
      <c r="AB8" s="63">
        <v>6.195537244864</v>
      </c>
      <c r="AC8" s="63">
        <v>29.974072449676</v>
      </c>
      <c r="AD8" s="63">
        <v>-0.55844601</v>
      </c>
      <c r="AE8" s="63">
        <v>21.34855588</v>
      </c>
      <c r="AF8" s="63">
        <v>9.918540560476</v>
      </c>
      <c r="AG8" s="63">
        <v>-0.7345779808</v>
      </c>
      <c r="AH8" s="63">
        <v>169.066844550956</v>
      </c>
      <c r="AI8" s="63">
        <v>1.608861988886</v>
      </c>
      <c r="AJ8" s="61"/>
    </row>
    <row r="9" spans="1:36" ht="12.75">
      <c r="A9" s="62">
        <v>36678</v>
      </c>
      <c r="B9" s="63">
        <v>24.272343571226003</v>
      </c>
      <c r="C9" s="63">
        <v>-27.654132391647998</v>
      </c>
      <c r="D9" s="63">
        <v>878.7692781099</v>
      </c>
      <c r="E9" s="63">
        <v>906.423410501548</v>
      </c>
      <c r="F9" s="63">
        <v>50.29003115327</v>
      </c>
      <c r="G9" s="63">
        <v>178.26665104327</v>
      </c>
      <c r="H9" s="63">
        <v>127.97661989</v>
      </c>
      <c r="I9" s="63">
        <v>-2.615128139643</v>
      </c>
      <c r="J9" s="63">
        <v>38.846481070357</v>
      </c>
      <c r="K9" s="63">
        <v>41.46160921</v>
      </c>
      <c r="L9" s="63">
        <v>4.2515729492470005</v>
      </c>
      <c r="M9" s="63">
        <v>27.213674490947</v>
      </c>
      <c r="N9" s="63">
        <v>22.9621015417</v>
      </c>
      <c r="O9" s="63">
        <v>-31.064879946173</v>
      </c>
      <c r="P9" s="63">
        <v>-0.26288906</v>
      </c>
      <c r="Q9" s="63">
        <v>-30.801990886172998</v>
      </c>
      <c r="R9" s="63">
        <v>2.2744492336</v>
      </c>
      <c r="S9" s="63">
        <v>-7.6562347464</v>
      </c>
      <c r="T9" s="63">
        <v>9.93068398</v>
      </c>
      <c r="U9" s="63">
        <v>-33.24538525</v>
      </c>
      <c r="V9" s="63">
        <v>0</v>
      </c>
      <c r="W9" s="63">
        <v>-2.9181441197360005</v>
      </c>
      <c r="X9" s="63">
        <v>-108.415243414312</v>
      </c>
      <c r="Y9" s="63">
        <v>-94.719363033839</v>
      </c>
      <c r="Z9" s="63">
        <v>-1.0212823</v>
      </c>
      <c r="AA9" s="63">
        <v>-12.246361612707</v>
      </c>
      <c r="AB9" s="63">
        <v>-0.42823646776600005</v>
      </c>
      <c r="AC9" s="63">
        <v>105.497099294576</v>
      </c>
      <c r="AD9" s="63">
        <v>-1.07782816</v>
      </c>
      <c r="AE9" s="63">
        <v>83.06591004</v>
      </c>
      <c r="AF9" s="63">
        <v>25.003677082693002</v>
      </c>
      <c r="AG9" s="63">
        <v>-1.4946596681170001</v>
      </c>
      <c r="AH9" s="63">
        <v>3.0870892499630003</v>
      </c>
      <c r="AI9" s="63">
        <v>6.792536374947001</v>
      </c>
      <c r="AJ9" s="61"/>
    </row>
    <row r="10" spans="1:36" ht="12.75">
      <c r="A10" s="62">
        <v>36708</v>
      </c>
      <c r="B10" s="63">
        <v>-72.199280292088</v>
      </c>
      <c r="C10" s="63">
        <v>-100.99224429979401</v>
      </c>
      <c r="D10" s="63">
        <v>827.4734681267</v>
      </c>
      <c r="E10" s="63">
        <v>928.465712426494</v>
      </c>
      <c r="F10" s="63">
        <v>8.08386639152</v>
      </c>
      <c r="G10" s="63">
        <v>211.26002321902</v>
      </c>
      <c r="H10" s="63">
        <v>203.1761568275</v>
      </c>
      <c r="I10" s="63">
        <v>9.537341217385</v>
      </c>
      <c r="J10" s="63">
        <v>40.870170257385</v>
      </c>
      <c r="K10" s="63">
        <v>31.33282904</v>
      </c>
      <c r="L10" s="63">
        <v>11.171756398801001</v>
      </c>
      <c r="M10" s="63">
        <v>29.705737431301</v>
      </c>
      <c r="N10" s="63">
        <v>18.5339810325</v>
      </c>
      <c r="O10" s="63">
        <v>72.659723434673</v>
      </c>
      <c r="P10" s="63">
        <v>-0.11896504000000001</v>
      </c>
      <c r="Q10" s="63">
        <v>72.778688474673</v>
      </c>
      <c r="R10" s="63">
        <v>7.5993688511999995</v>
      </c>
      <c r="S10" s="63">
        <v>-2.0796774088</v>
      </c>
      <c r="T10" s="63">
        <v>9.67904626</v>
      </c>
      <c r="U10" s="63">
        <v>-16.34749122</v>
      </c>
      <c r="V10" s="63">
        <v>0</v>
      </c>
      <c r="W10" s="63">
        <v>95.983136255597</v>
      </c>
      <c r="X10" s="63">
        <v>52.332458640179</v>
      </c>
      <c r="Y10" s="63">
        <v>38.243062106491</v>
      </c>
      <c r="Z10" s="63">
        <v>-15.29449121</v>
      </c>
      <c r="AA10" s="63">
        <v>30.863364873052003</v>
      </c>
      <c r="AB10" s="63">
        <v>-1.479477129364</v>
      </c>
      <c r="AC10" s="63">
        <v>43.650677615418005</v>
      </c>
      <c r="AD10" s="63">
        <v>2.78499535</v>
      </c>
      <c r="AE10" s="63">
        <v>58.74178872</v>
      </c>
      <c r="AF10" s="63">
        <v>-17.449216574876</v>
      </c>
      <c r="AG10" s="63">
        <v>-0.426889879706</v>
      </c>
      <c r="AH10" s="63">
        <v>-14.456325412124</v>
      </c>
      <c r="AI10" s="63">
        <v>-0.460443142585</v>
      </c>
      <c r="AJ10" s="61"/>
    </row>
    <row r="11" spans="1:36" ht="12.75">
      <c r="A11" s="62">
        <v>36739</v>
      </c>
      <c r="B11" s="63">
        <v>-103.772120116912</v>
      </c>
      <c r="C11" s="63">
        <v>-138.81157538711298</v>
      </c>
      <c r="D11" s="63">
        <v>622.6506599235</v>
      </c>
      <c r="E11" s="63">
        <v>761.462235310613</v>
      </c>
      <c r="F11" s="63">
        <v>17.283340177550002</v>
      </c>
      <c r="G11" s="63">
        <v>206.92876864005</v>
      </c>
      <c r="H11" s="63">
        <v>189.6454284625</v>
      </c>
      <c r="I11" s="63">
        <v>8.977682225270001</v>
      </c>
      <c r="J11" s="63">
        <v>41.684236125270004</v>
      </c>
      <c r="K11" s="63">
        <v>32.7065539</v>
      </c>
      <c r="L11" s="63">
        <v>8.778432867381</v>
      </c>
      <c r="M11" s="63">
        <v>24.150352662081</v>
      </c>
      <c r="N11" s="63">
        <v>15.3719197947</v>
      </c>
      <c r="O11" s="63">
        <v>92.189444082769</v>
      </c>
      <c r="P11" s="63">
        <v>-0.03864758</v>
      </c>
      <c r="Q11" s="63">
        <v>92.228091662769</v>
      </c>
      <c r="R11" s="63">
        <v>0.59093504</v>
      </c>
      <c r="S11" s="63">
        <v>-2.92267059</v>
      </c>
      <c r="T11" s="63">
        <v>3.51360563</v>
      </c>
      <c r="U11" s="63">
        <v>-32.92585005</v>
      </c>
      <c r="V11" s="63">
        <v>0</v>
      </c>
      <c r="W11" s="63">
        <v>107.453181221899</v>
      </c>
      <c r="X11" s="63">
        <v>81.994218132536</v>
      </c>
      <c r="Y11" s="63">
        <v>71.776003112064</v>
      </c>
      <c r="Z11" s="63">
        <v>8.20525712</v>
      </c>
      <c r="AA11" s="63">
        <v>1.338883415792</v>
      </c>
      <c r="AB11" s="63">
        <v>0.6740744846800001</v>
      </c>
      <c r="AC11" s="63">
        <v>25.458963089363</v>
      </c>
      <c r="AD11" s="63">
        <v>-1.18741933</v>
      </c>
      <c r="AE11" s="63">
        <v>30.02710386</v>
      </c>
      <c r="AF11" s="63">
        <v>-3.1942621705200005</v>
      </c>
      <c r="AG11" s="63">
        <v>-0.186459270117</v>
      </c>
      <c r="AH11" s="63">
        <v>17.10982545087</v>
      </c>
      <c r="AI11" s="63">
        <v>11.582676034143</v>
      </c>
      <c r="AJ11" s="61"/>
    </row>
    <row r="12" spans="1:36" ht="12.75">
      <c r="A12" s="62">
        <v>36770</v>
      </c>
      <c r="B12" s="63">
        <v>22.935157187548</v>
      </c>
      <c r="C12" s="63">
        <v>-48.768243833786</v>
      </c>
      <c r="D12" s="63">
        <v>893.5624305332001</v>
      </c>
      <c r="E12" s="63">
        <v>942.330674366986</v>
      </c>
      <c r="F12" s="63">
        <v>68.04673665575</v>
      </c>
      <c r="G12" s="63">
        <v>198.45480601575</v>
      </c>
      <c r="H12" s="63">
        <v>130.40806936</v>
      </c>
      <c r="I12" s="63">
        <v>-0.447650349674</v>
      </c>
      <c r="J12" s="63">
        <v>37.998212290326</v>
      </c>
      <c r="K12" s="63">
        <v>38.44586264</v>
      </c>
      <c r="L12" s="63">
        <v>4.104314715258</v>
      </c>
      <c r="M12" s="63">
        <v>24.271713169958</v>
      </c>
      <c r="N12" s="63">
        <v>20.1673984547</v>
      </c>
      <c r="O12" s="63">
        <v>-0.6972466581360001</v>
      </c>
      <c r="P12" s="63">
        <v>0.33284516000000003</v>
      </c>
      <c r="Q12" s="63">
        <v>-1.030091818136</v>
      </c>
      <c r="R12" s="63">
        <v>18.890822947300002</v>
      </c>
      <c r="S12" s="63">
        <v>-6.7366666527</v>
      </c>
      <c r="T12" s="63">
        <v>25.6274896</v>
      </c>
      <c r="U12" s="63">
        <v>-4.51827645</v>
      </c>
      <c r="V12" s="63">
        <v>0</v>
      </c>
      <c r="W12" s="63">
        <v>-3.4180638223310003</v>
      </c>
      <c r="X12" s="63">
        <v>-120.47306043316</v>
      </c>
      <c r="Y12" s="63">
        <v>-63.335167480722006</v>
      </c>
      <c r="Z12" s="63">
        <v>-0.65389743</v>
      </c>
      <c r="AA12" s="63">
        <v>-32.726191164911</v>
      </c>
      <c r="AB12" s="63">
        <v>-23.757804357527</v>
      </c>
      <c r="AC12" s="63">
        <v>117.05499661082901</v>
      </c>
      <c r="AD12" s="63">
        <v>1.40425245</v>
      </c>
      <c r="AE12" s="63">
        <v>93.75649809</v>
      </c>
      <c r="AF12" s="63">
        <v>20.751734730321</v>
      </c>
      <c r="AG12" s="63">
        <v>1.142511340508</v>
      </c>
      <c r="AH12" s="63">
        <v>-11.984574493105</v>
      </c>
      <c r="AI12" s="63">
        <v>-22.237910529411998</v>
      </c>
      <c r="AJ12" s="64"/>
    </row>
    <row r="13" spans="1:36" ht="12.75">
      <c r="A13" s="62">
        <v>36800</v>
      </c>
      <c r="B13" s="63">
        <v>-26.491182629114004</v>
      </c>
      <c r="C13" s="63">
        <v>-89.898258625199</v>
      </c>
      <c r="D13" s="63">
        <v>907.2935430773999</v>
      </c>
      <c r="E13" s="63">
        <v>997.191801702599</v>
      </c>
      <c r="F13" s="63">
        <v>49.066362949120006</v>
      </c>
      <c r="G13" s="63">
        <v>167.28510233912</v>
      </c>
      <c r="H13" s="63">
        <v>118.21873939</v>
      </c>
      <c r="I13" s="63">
        <v>8.910787478447</v>
      </c>
      <c r="J13" s="63">
        <v>41.323125128447</v>
      </c>
      <c r="K13" s="63">
        <v>32.41233765</v>
      </c>
      <c r="L13" s="63">
        <v>5.429925568518</v>
      </c>
      <c r="M13" s="63">
        <v>33.378458678918</v>
      </c>
      <c r="N13" s="63">
        <v>27.9485331104</v>
      </c>
      <c r="O13" s="63">
        <v>-4.254232863347</v>
      </c>
      <c r="P13" s="63">
        <v>0.1510388</v>
      </c>
      <c r="Q13" s="63">
        <v>-4.4052716633469995</v>
      </c>
      <c r="R13" s="63">
        <v>1.5820776712</v>
      </c>
      <c r="S13" s="63">
        <v>-9.6857454488</v>
      </c>
      <c r="T13" s="63">
        <v>11.26782312</v>
      </c>
      <c r="U13" s="63">
        <v>-1.35548131</v>
      </c>
      <c r="V13" s="63">
        <v>0</v>
      </c>
      <c r="W13" s="63">
        <v>48.522629112633005</v>
      </c>
      <c r="X13" s="63">
        <v>-35.858354991539</v>
      </c>
      <c r="Y13" s="63">
        <v>-28.557477254450003</v>
      </c>
      <c r="Z13" s="63">
        <v>-16.62608424</v>
      </c>
      <c r="AA13" s="63">
        <v>19.712533766488</v>
      </c>
      <c r="AB13" s="63">
        <v>-10.387327263577</v>
      </c>
      <c r="AC13" s="63">
        <v>84.38098410417201</v>
      </c>
      <c r="AD13" s="63">
        <v>-2.35578728</v>
      </c>
      <c r="AE13" s="63">
        <v>87.35603322</v>
      </c>
      <c r="AF13" s="63">
        <v>1.089624096327</v>
      </c>
      <c r="AG13" s="63">
        <v>-1.708885932155</v>
      </c>
      <c r="AH13" s="63">
        <v>-53.15449713718</v>
      </c>
      <c r="AI13" s="63">
        <v>30.745415492461</v>
      </c>
      <c r="AJ13" s="64"/>
    </row>
    <row r="14" spans="1:36" ht="12.75">
      <c r="A14" s="62">
        <v>36831</v>
      </c>
      <c r="B14" s="63">
        <v>-25.768879779152</v>
      </c>
      <c r="C14" s="63">
        <v>-105.731253401299</v>
      </c>
      <c r="D14" s="63">
        <v>897.7555131835</v>
      </c>
      <c r="E14" s="63">
        <v>1003.4867665848</v>
      </c>
      <c r="F14" s="63">
        <v>41.74033226969001</v>
      </c>
      <c r="G14" s="63">
        <v>166.28567702469002</v>
      </c>
      <c r="H14" s="63">
        <v>124.545344755</v>
      </c>
      <c r="I14" s="63">
        <v>18.403455380846</v>
      </c>
      <c r="J14" s="63">
        <v>43.428160580846</v>
      </c>
      <c r="K14" s="63">
        <v>25.0247052</v>
      </c>
      <c r="L14" s="63">
        <v>19.818585971611</v>
      </c>
      <c r="M14" s="63">
        <v>40.119090686511</v>
      </c>
      <c r="N14" s="63">
        <v>20.3005047149</v>
      </c>
      <c r="O14" s="63">
        <v>12.246591635112</v>
      </c>
      <c r="P14" s="63">
        <v>1.68729638</v>
      </c>
      <c r="Q14" s="63">
        <v>10.559295255112001</v>
      </c>
      <c r="R14" s="63">
        <v>13.8291057314</v>
      </c>
      <c r="S14" s="63">
        <v>-3.4352905486000003</v>
      </c>
      <c r="T14" s="63">
        <v>17.26439628</v>
      </c>
      <c r="U14" s="63">
        <v>-36.43677574</v>
      </c>
      <c r="V14" s="63">
        <v>0</v>
      </c>
      <c r="W14" s="63">
        <v>5.259864639709</v>
      </c>
      <c r="X14" s="63">
        <v>-208.642364617315</v>
      </c>
      <c r="Y14" s="63">
        <v>23.916794602944</v>
      </c>
      <c r="Z14" s="63">
        <v>-6.9432424600000004</v>
      </c>
      <c r="AA14" s="63">
        <v>-232.500023748017</v>
      </c>
      <c r="AB14" s="63">
        <v>6.884106987758</v>
      </c>
      <c r="AC14" s="63">
        <v>213.90222925702403</v>
      </c>
      <c r="AD14" s="63">
        <v>-1.76213671</v>
      </c>
      <c r="AE14" s="63">
        <v>225.78122096</v>
      </c>
      <c r="AF14" s="63">
        <v>-10.008635792342002</v>
      </c>
      <c r="AG14" s="63">
        <v>-0.108219200634</v>
      </c>
      <c r="AH14" s="63">
        <v>27.907100624003</v>
      </c>
      <c r="AI14" s="63">
        <v>13.52228814404</v>
      </c>
      <c r="AJ14" s="64"/>
    </row>
    <row r="15" spans="1:36" ht="12.75">
      <c r="A15" s="62">
        <v>36861</v>
      </c>
      <c r="B15" s="63">
        <v>-69.401142298175</v>
      </c>
      <c r="C15" s="63">
        <v>-119.838988858955</v>
      </c>
      <c r="D15" s="63">
        <v>776.2466304111</v>
      </c>
      <c r="E15" s="63">
        <v>896.085619270055</v>
      </c>
      <c r="F15" s="63">
        <v>41.19808824672</v>
      </c>
      <c r="G15" s="63">
        <v>171.01116742922</v>
      </c>
      <c r="H15" s="63">
        <v>129.8130791825</v>
      </c>
      <c r="I15" s="63">
        <v>-10.349523281640002</v>
      </c>
      <c r="J15" s="63">
        <v>42.42542696836</v>
      </c>
      <c r="K15" s="63">
        <v>52.77495025</v>
      </c>
      <c r="L15" s="63">
        <v>19.5892815957</v>
      </c>
      <c r="M15" s="63">
        <v>43.584683404799996</v>
      </c>
      <c r="N15" s="63">
        <v>23.9954018091</v>
      </c>
      <c r="O15" s="63">
        <v>56.167294103888004</v>
      </c>
      <c r="P15" s="63">
        <v>2.53090606</v>
      </c>
      <c r="Q15" s="63">
        <v>53.636388043888005</v>
      </c>
      <c r="R15" s="63">
        <v>-5.2629773237999995</v>
      </c>
      <c r="S15" s="63">
        <v>-19.2387659738</v>
      </c>
      <c r="T15" s="63">
        <v>13.97578865</v>
      </c>
      <c r="U15" s="63">
        <v>-25.44800314</v>
      </c>
      <c r="V15" s="63">
        <v>0</v>
      </c>
      <c r="W15" s="63">
        <v>164.45699605123903</v>
      </c>
      <c r="X15" s="63">
        <v>60.45359128434801</v>
      </c>
      <c r="Y15" s="63">
        <v>-33.399637309226996</v>
      </c>
      <c r="Z15" s="63">
        <v>-6.49329291</v>
      </c>
      <c r="AA15" s="63">
        <v>100.707325590633</v>
      </c>
      <c r="AB15" s="63">
        <v>-0.360804087058</v>
      </c>
      <c r="AC15" s="63">
        <v>104.003404766891</v>
      </c>
      <c r="AD15" s="63">
        <v>-8.23261313</v>
      </c>
      <c r="AE15" s="63">
        <v>103.45485912</v>
      </c>
      <c r="AF15" s="63">
        <v>7.829125671808001</v>
      </c>
      <c r="AG15" s="63">
        <v>0.9520331050830001</v>
      </c>
      <c r="AH15" s="63">
        <v>-80.109627543551</v>
      </c>
      <c r="AI15" s="63">
        <v>13.233848194287</v>
      </c>
      <c r="AJ15" s="64"/>
    </row>
    <row r="16" spans="1:36" ht="12.75">
      <c r="A16" s="62">
        <v>36892</v>
      </c>
      <c r="B16" s="63">
        <v>58.1567860224</v>
      </c>
      <c r="C16" s="63">
        <v>-34.828906651785</v>
      </c>
      <c r="D16" s="63">
        <v>819.1640557881</v>
      </c>
      <c r="E16" s="63">
        <v>853.992962439885</v>
      </c>
      <c r="F16" s="63">
        <v>52.90848439645</v>
      </c>
      <c r="G16" s="63">
        <v>158.62022787206</v>
      </c>
      <c r="H16" s="63">
        <v>105.71174347561</v>
      </c>
      <c r="I16" s="63">
        <v>24.348303969535</v>
      </c>
      <c r="J16" s="63">
        <v>43.003512033705</v>
      </c>
      <c r="K16" s="63">
        <v>18.65520806417</v>
      </c>
      <c r="L16" s="63">
        <v>15.7289043082</v>
      </c>
      <c r="M16" s="63">
        <v>33.1531347785</v>
      </c>
      <c r="N16" s="63">
        <v>17.4242304703</v>
      </c>
      <c r="O16" s="63">
        <v>-64.817784463906</v>
      </c>
      <c r="P16" s="63">
        <v>0.05454824</v>
      </c>
      <c r="Q16" s="63">
        <v>-64.872332703906</v>
      </c>
      <c r="R16" s="63">
        <v>-16.55079073898</v>
      </c>
      <c r="S16" s="63">
        <v>-15.16289947315</v>
      </c>
      <c r="T16" s="63">
        <v>-1.38789126583</v>
      </c>
      <c r="U16" s="63">
        <v>-20.07973842</v>
      </c>
      <c r="V16" s="63">
        <v>0</v>
      </c>
      <c r="W16" s="63">
        <v>-71.182722653712</v>
      </c>
      <c r="X16" s="63">
        <v>-99.952413531957</v>
      </c>
      <c r="Y16" s="63">
        <v>-54.949881197714</v>
      </c>
      <c r="Z16" s="63">
        <v>-3.0473999</v>
      </c>
      <c r="AA16" s="63">
        <v>-28.188018006466</v>
      </c>
      <c r="AB16" s="63">
        <v>-13.767114427777</v>
      </c>
      <c r="AC16" s="63">
        <v>28.769690878245</v>
      </c>
      <c r="AD16" s="63">
        <v>-0.14171405</v>
      </c>
      <c r="AE16" s="63">
        <v>30.44269719</v>
      </c>
      <c r="AF16" s="63">
        <v>0.805310739114</v>
      </c>
      <c r="AG16" s="63">
        <v>-2.336603000869</v>
      </c>
      <c r="AH16" s="63">
        <v>42.940919108786</v>
      </c>
      <c r="AI16" s="63">
        <v>6.660998441506</v>
      </c>
      <c r="AJ16" s="64"/>
    </row>
    <row r="17" spans="1:36" ht="12.75">
      <c r="A17" s="62">
        <v>36923</v>
      </c>
      <c r="B17" s="63">
        <v>8.643007989732</v>
      </c>
      <c r="C17" s="63">
        <v>-51.302202543846</v>
      </c>
      <c r="D17" s="63">
        <v>833.5750100632</v>
      </c>
      <c r="E17" s="63">
        <v>884.877212607046</v>
      </c>
      <c r="F17" s="63">
        <v>25.22127347284</v>
      </c>
      <c r="G17" s="63">
        <v>127.31366186288</v>
      </c>
      <c r="H17" s="63">
        <v>102.09238839004</v>
      </c>
      <c r="I17" s="63">
        <v>31.611258791085</v>
      </c>
      <c r="J17" s="63">
        <v>55.281196965255</v>
      </c>
      <c r="K17" s="63">
        <v>23.66993817417</v>
      </c>
      <c r="L17" s="63">
        <v>3.112678269653</v>
      </c>
      <c r="M17" s="63">
        <v>28.100896842353</v>
      </c>
      <c r="N17" s="63">
        <v>24.9882185727</v>
      </c>
      <c r="O17" s="63">
        <v>-23.250579983995</v>
      </c>
      <c r="P17" s="63">
        <v>-0.1625291</v>
      </c>
      <c r="Q17" s="63">
        <v>-23.088050883995</v>
      </c>
      <c r="R17" s="63">
        <v>113.27781795582</v>
      </c>
      <c r="S17" s="63">
        <v>-9.26871058835</v>
      </c>
      <c r="T17" s="63">
        <v>122.54652854417</v>
      </c>
      <c r="U17" s="63">
        <v>92.87282589</v>
      </c>
      <c r="V17" s="63">
        <v>0</v>
      </c>
      <c r="W17" s="63">
        <v>-142.662960683147</v>
      </c>
      <c r="X17" s="63">
        <v>-170.994270899121</v>
      </c>
      <c r="Y17" s="63">
        <v>-11.587261751796</v>
      </c>
      <c r="Z17" s="63">
        <v>0.05696183</v>
      </c>
      <c r="AA17" s="63">
        <v>-156.511532319741</v>
      </c>
      <c r="AB17" s="63">
        <v>-2.952438657584</v>
      </c>
      <c r="AC17" s="63">
        <v>28.331310215974</v>
      </c>
      <c r="AD17" s="63">
        <v>-3.5670249</v>
      </c>
      <c r="AE17" s="63">
        <v>21.19586636</v>
      </c>
      <c r="AF17" s="63">
        <v>12.211704717996</v>
      </c>
      <c r="AG17" s="63">
        <v>-1.509235962022</v>
      </c>
      <c r="AH17" s="63">
        <v>-86.575734046668</v>
      </c>
      <c r="AI17" s="63">
        <v>14.607571994263</v>
      </c>
      <c r="AJ17" s="64"/>
    </row>
    <row r="18" spans="1:36" ht="12.75">
      <c r="A18" s="62">
        <v>36951</v>
      </c>
      <c r="B18" s="63">
        <v>-6.368071985485</v>
      </c>
      <c r="C18" s="63">
        <v>-37.972057489651</v>
      </c>
      <c r="D18" s="63">
        <v>976.9848069465</v>
      </c>
      <c r="E18" s="63">
        <v>1014.95686443615</v>
      </c>
      <c r="F18" s="63">
        <v>42.51199521753</v>
      </c>
      <c r="G18" s="63">
        <v>155.1484323627</v>
      </c>
      <c r="H18" s="63">
        <v>112.63643714517</v>
      </c>
      <c r="I18" s="63">
        <v>-36.27161223673</v>
      </c>
      <c r="J18" s="63">
        <v>45.54323310744</v>
      </c>
      <c r="K18" s="63">
        <v>81.81484534417</v>
      </c>
      <c r="L18" s="63">
        <v>25.363602523366</v>
      </c>
      <c r="M18" s="63">
        <v>48.592012972266</v>
      </c>
      <c r="N18" s="63">
        <v>23.2284104489</v>
      </c>
      <c r="O18" s="63">
        <v>-18.891792791627</v>
      </c>
      <c r="P18" s="63">
        <v>0.20107077</v>
      </c>
      <c r="Q18" s="63">
        <v>-19.092863561627</v>
      </c>
      <c r="R18" s="63">
        <v>17.84426976112</v>
      </c>
      <c r="S18" s="63">
        <v>-3.28081119685</v>
      </c>
      <c r="T18" s="63">
        <v>21.12508095797</v>
      </c>
      <c r="U18" s="63">
        <v>10.75774457</v>
      </c>
      <c r="V18" s="63">
        <v>0</v>
      </c>
      <c r="W18" s="63">
        <v>-41.579833484281</v>
      </c>
      <c r="X18" s="63">
        <v>-57.757416089437</v>
      </c>
      <c r="Y18" s="63">
        <v>-59.686493451966</v>
      </c>
      <c r="Z18" s="63">
        <v>-0.11126779</v>
      </c>
      <c r="AA18" s="63">
        <v>4.693127965987</v>
      </c>
      <c r="AB18" s="63">
        <v>-2.652782813458</v>
      </c>
      <c r="AC18" s="63">
        <v>16.177582605156</v>
      </c>
      <c r="AD18" s="63">
        <v>-0.02556301</v>
      </c>
      <c r="AE18" s="63">
        <v>-7.99319746</v>
      </c>
      <c r="AF18" s="63">
        <v>24.858836951681</v>
      </c>
      <c r="AG18" s="63">
        <v>-0.662493876525</v>
      </c>
      <c r="AH18" s="63">
        <v>-6.115044408466</v>
      </c>
      <c r="AI18" s="63">
        <v>25.259864777112</v>
      </c>
      <c r="AJ18" s="64"/>
    </row>
    <row r="19" spans="1:36" ht="12.75">
      <c r="A19" s="62">
        <v>36982</v>
      </c>
      <c r="B19" s="63">
        <v>-26.79845083454</v>
      </c>
      <c r="C19" s="63">
        <v>-91.790219249965</v>
      </c>
      <c r="D19" s="63">
        <v>833.9774390905</v>
      </c>
      <c r="E19" s="63">
        <v>925.767658340465</v>
      </c>
      <c r="F19" s="63">
        <v>38.74842630179</v>
      </c>
      <c r="G19" s="63">
        <v>155.82722014546</v>
      </c>
      <c r="H19" s="63">
        <v>117.07879384367</v>
      </c>
      <c r="I19" s="63">
        <v>11.602318394316</v>
      </c>
      <c r="J19" s="63">
        <v>41.645991898486</v>
      </c>
      <c r="K19" s="63">
        <v>30.04367350417</v>
      </c>
      <c r="L19" s="63">
        <v>14.641023719319</v>
      </c>
      <c r="M19" s="63">
        <v>39.160740232819</v>
      </c>
      <c r="N19" s="63">
        <v>24.5197165135</v>
      </c>
      <c r="O19" s="63">
        <v>24.061088746384</v>
      </c>
      <c r="P19" s="63">
        <v>0.078768</v>
      </c>
      <c r="Q19" s="63">
        <v>23.982320746384</v>
      </c>
      <c r="R19" s="63">
        <v>-11.25878775958</v>
      </c>
      <c r="S19" s="63">
        <v>-11.23272531375</v>
      </c>
      <c r="T19" s="63">
        <v>-0.02606244583</v>
      </c>
      <c r="U19" s="63">
        <v>403.81818299</v>
      </c>
      <c r="V19" s="63">
        <v>0</v>
      </c>
      <c r="W19" s="63">
        <v>181.387082953742</v>
      </c>
      <c r="X19" s="63">
        <v>47.913964628409</v>
      </c>
      <c r="Y19" s="63">
        <v>12.869927029612</v>
      </c>
      <c r="Z19" s="63">
        <v>3.44030853</v>
      </c>
      <c r="AA19" s="63">
        <v>33.302802013337</v>
      </c>
      <c r="AB19" s="63">
        <v>-1.69907294454</v>
      </c>
      <c r="AC19" s="63">
        <v>133.473118325333</v>
      </c>
      <c r="AD19" s="63">
        <v>1.00377961</v>
      </c>
      <c r="AE19" s="63">
        <v>102.50980099</v>
      </c>
      <c r="AF19" s="63">
        <v>30.433952625022</v>
      </c>
      <c r="AG19" s="63">
        <v>-0.474414899689</v>
      </c>
      <c r="AH19" s="63">
        <v>-549.964157437778</v>
      </c>
      <c r="AI19" s="63">
        <v>2.737362088156</v>
      </c>
      <c r="AJ19" s="64"/>
    </row>
    <row r="20" spans="1:36" ht="12.75">
      <c r="A20" s="62">
        <v>37012</v>
      </c>
      <c r="B20" s="63">
        <v>-54.818567820606</v>
      </c>
      <c r="C20" s="63">
        <v>-102.992760206092</v>
      </c>
      <c r="D20" s="63">
        <v>920.5532116257</v>
      </c>
      <c r="E20" s="63">
        <v>1023.54597183179</v>
      </c>
      <c r="F20" s="63">
        <v>60.59211192928</v>
      </c>
      <c r="G20" s="63">
        <v>197.42736288273</v>
      </c>
      <c r="H20" s="63">
        <v>136.83525095345</v>
      </c>
      <c r="I20" s="63">
        <v>-20.057073064494</v>
      </c>
      <c r="J20" s="63">
        <v>43.480886749676</v>
      </c>
      <c r="K20" s="63">
        <v>63.53795981417</v>
      </c>
      <c r="L20" s="63">
        <v>7.6391535207</v>
      </c>
      <c r="M20" s="63">
        <v>29.2842079449</v>
      </c>
      <c r="N20" s="63">
        <v>21.6450544242</v>
      </c>
      <c r="O20" s="63">
        <v>28.334429327315</v>
      </c>
      <c r="P20" s="63">
        <v>0.04697884</v>
      </c>
      <c r="Q20" s="63">
        <v>28.287450487315</v>
      </c>
      <c r="R20" s="63">
        <v>43.90190209252</v>
      </c>
      <c r="S20" s="63">
        <v>-21.81169719215</v>
      </c>
      <c r="T20" s="63">
        <v>65.71359928467</v>
      </c>
      <c r="U20" s="63">
        <v>-22.18689016</v>
      </c>
      <c r="V20" s="63">
        <v>0</v>
      </c>
      <c r="W20" s="63">
        <v>65.328443329249</v>
      </c>
      <c r="X20" s="63">
        <v>3.199073255363</v>
      </c>
      <c r="Y20" s="63">
        <v>13.032246593249</v>
      </c>
      <c r="Z20" s="63">
        <v>3.767149</v>
      </c>
      <c r="AA20" s="63">
        <v>-18.344015182635</v>
      </c>
      <c r="AB20" s="63">
        <v>4.743692844749</v>
      </c>
      <c r="AC20" s="63">
        <v>62.129370073886</v>
      </c>
      <c r="AD20" s="63">
        <v>-0.97740116</v>
      </c>
      <c r="AE20" s="63">
        <v>84.40811401</v>
      </c>
      <c r="AF20" s="63">
        <v>-24.029662639296</v>
      </c>
      <c r="AG20" s="63">
        <v>2.728319863182</v>
      </c>
      <c r="AH20" s="63">
        <v>-58.756004774454</v>
      </c>
      <c r="AI20" s="63">
        <v>26.484138493291</v>
      </c>
      <c r="AJ20" s="64"/>
    </row>
    <row r="21" spans="1:36" ht="12.75">
      <c r="A21" s="62">
        <v>37043</v>
      </c>
      <c r="B21" s="63">
        <v>-14.116006578734</v>
      </c>
      <c r="C21" s="63">
        <v>-38.115765951865</v>
      </c>
      <c r="D21" s="63">
        <v>925.2930311568</v>
      </c>
      <c r="E21" s="63">
        <v>963.408797108665</v>
      </c>
      <c r="F21" s="63">
        <v>43.00181162222</v>
      </c>
      <c r="G21" s="63">
        <v>187.07067075843</v>
      </c>
      <c r="H21" s="63">
        <v>144.06885913621</v>
      </c>
      <c r="I21" s="63">
        <v>-16.024858043264</v>
      </c>
      <c r="J21" s="63">
        <v>42.060037110906</v>
      </c>
      <c r="K21" s="63">
        <v>58.08489515417</v>
      </c>
      <c r="L21" s="63">
        <v>-2.977194205825</v>
      </c>
      <c r="M21" s="63">
        <v>33.789707419775</v>
      </c>
      <c r="N21" s="63">
        <v>36.7669016256</v>
      </c>
      <c r="O21" s="63">
        <v>11.596959799124</v>
      </c>
      <c r="P21" s="63">
        <v>-0.00643259</v>
      </c>
      <c r="Q21" s="63">
        <v>11.603392389124</v>
      </c>
      <c r="R21" s="63">
        <v>-3.76543870358</v>
      </c>
      <c r="S21" s="63">
        <v>-7.26209118775</v>
      </c>
      <c r="T21" s="63">
        <v>3.49665248417</v>
      </c>
      <c r="U21" s="63">
        <v>-22.2138615</v>
      </c>
      <c r="V21" s="63">
        <v>0</v>
      </c>
      <c r="W21" s="63">
        <v>70.087562000431</v>
      </c>
      <c r="X21" s="63">
        <v>36.422483548862</v>
      </c>
      <c r="Y21" s="63">
        <v>-37.800793344521</v>
      </c>
      <c r="Z21" s="63">
        <v>-1.25653106</v>
      </c>
      <c r="AA21" s="63">
        <v>83.096509066727</v>
      </c>
      <c r="AB21" s="63">
        <v>-7.616701113344</v>
      </c>
      <c r="AC21" s="63">
        <v>33.665078451569</v>
      </c>
      <c r="AD21" s="63">
        <v>-2.12014321</v>
      </c>
      <c r="AE21" s="63">
        <v>21.96389184</v>
      </c>
      <c r="AF21" s="63">
        <v>16.81535425715</v>
      </c>
      <c r="AG21" s="63">
        <v>-2.994024435581</v>
      </c>
      <c r="AH21" s="63">
        <v>-32.504869407727</v>
      </c>
      <c r="AI21" s="63">
        <v>2.51904677961</v>
      </c>
      <c r="AJ21" s="64"/>
    </row>
    <row r="22" spans="1:36" ht="12.75">
      <c r="A22" s="62">
        <v>37073</v>
      </c>
      <c r="B22" s="63">
        <v>18.606275542013</v>
      </c>
      <c r="C22" s="63">
        <v>-32.521066553272</v>
      </c>
      <c r="D22" s="63">
        <v>943.3250034029</v>
      </c>
      <c r="E22" s="63">
        <v>975.846069956172</v>
      </c>
      <c r="F22" s="63">
        <v>12.37912842312</v>
      </c>
      <c r="G22" s="63">
        <v>223.69150696076</v>
      </c>
      <c r="H22" s="63">
        <v>211.31237853764</v>
      </c>
      <c r="I22" s="63">
        <v>9.991874480581</v>
      </c>
      <c r="J22" s="63">
        <v>41.140738384751</v>
      </c>
      <c r="K22" s="63">
        <v>31.14886390417</v>
      </c>
      <c r="L22" s="63">
        <v>28.756339191584</v>
      </c>
      <c r="M22" s="63">
        <v>51.370693331984</v>
      </c>
      <c r="N22" s="63">
        <v>22.6143541404</v>
      </c>
      <c r="O22" s="63">
        <v>-33.655578603032</v>
      </c>
      <c r="P22" s="63">
        <v>0.18106865</v>
      </c>
      <c r="Q22" s="63">
        <v>-33.836647253032</v>
      </c>
      <c r="R22" s="63">
        <v>-6.90015773418</v>
      </c>
      <c r="S22" s="63">
        <v>-10.72690610835</v>
      </c>
      <c r="T22" s="63">
        <v>3.82674837417</v>
      </c>
      <c r="U22" s="63">
        <v>2.43104115</v>
      </c>
      <c r="V22" s="63">
        <v>0</v>
      </c>
      <c r="W22" s="63">
        <v>69.978839006169</v>
      </c>
      <c r="X22" s="63">
        <v>-60.57875030385</v>
      </c>
      <c r="Y22" s="63">
        <v>-88.061091414185</v>
      </c>
      <c r="Z22" s="63">
        <v>4.25595978</v>
      </c>
      <c r="AA22" s="63">
        <v>22.74414544514</v>
      </c>
      <c r="AB22" s="63">
        <v>0.482235885195</v>
      </c>
      <c r="AC22" s="63">
        <v>130.557589310019</v>
      </c>
      <c r="AD22" s="63">
        <v>-0.2835397</v>
      </c>
      <c r="AE22" s="63">
        <v>114.41008993</v>
      </c>
      <c r="AF22" s="63">
        <v>18.196956693056</v>
      </c>
      <c r="AG22" s="63">
        <v>-1.765917613037</v>
      </c>
      <c r="AH22" s="63">
        <v>-99.346369675021</v>
      </c>
      <c r="AI22" s="63">
        <v>15.049303061019</v>
      </c>
      <c r="AJ22" s="64"/>
    </row>
    <row r="23" spans="1:36" ht="12.75">
      <c r="A23" s="62">
        <v>37104</v>
      </c>
      <c r="B23" s="63">
        <v>23.110212673044</v>
      </c>
      <c r="C23" s="63">
        <v>-46.833703560179</v>
      </c>
      <c r="D23" s="63">
        <v>722.4842870279</v>
      </c>
      <c r="E23" s="63">
        <v>769.317990588079</v>
      </c>
      <c r="F23" s="63">
        <v>45.22460848609</v>
      </c>
      <c r="G23" s="63">
        <v>247.05914346527</v>
      </c>
      <c r="H23" s="63">
        <v>201.83453497918</v>
      </c>
      <c r="I23" s="63">
        <v>17.212825015233</v>
      </c>
      <c r="J23" s="63">
        <v>43.619626939403</v>
      </c>
      <c r="K23" s="63">
        <v>26.40680192417</v>
      </c>
      <c r="L23" s="63">
        <v>7.5064827319</v>
      </c>
      <c r="M23" s="63">
        <v>29.2736128526</v>
      </c>
      <c r="N23" s="63">
        <v>21.7671301207</v>
      </c>
      <c r="O23" s="63">
        <v>-36.959147581967</v>
      </c>
      <c r="P23" s="63">
        <v>-0.19407386</v>
      </c>
      <c r="Q23" s="63">
        <v>-36.765073721967</v>
      </c>
      <c r="R23" s="63">
        <v>-8.90259735718</v>
      </c>
      <c r="S23" s="63">
        <v>-7.48087788135</v>
      </c>
      <c r="T23" s="63">
        <v>-1.42171947583</v>
      </c>
      <c r="U23" s="63">
        <v>-364.59930849</v>
      </c>
      <c r="V23" s="63">
        <v>0</v>
      </c>
      <c r="W23" s="63">
        <v>97.386497262899</v>
      </c>
      <c r="X23" s="63">
        <v>70.547132873203</v>
      </c>
      <c r="Y23" s="63">
        <v>4.679069785966</v>
      </c>
      <c r="Z23" s="63">
        <v>-3.47431401</v>
      </c>
      <c r="AA23" s="63">
        <v>70.152382232528</v>
      </c>
      <c r="AB23" s="63">
        <v>-0.810005135291</v>
      </c>
      <c r="AC23" s="63">
        <v>26.839364389696</v>
      </c>
      <c r="AD23" s="63">
        <v>-0.88991647</v>
      </c>
      <c r="AE23" s="63">
        <v>41.00926853</v>
      </c>
      <c r="AF23" s="63">
        <v>-12.667059192602</v>
      </c>
      <c r="AG23" s="63">
        <v>-0.612928477702</v>
      </c>
      <c r="AH23" s="63">
        <v>239.350334862314</v>
      </c>
      <c r="AI23" s="63">
        <v>13.848934908923</v>
      </c>
      <c r="AJ23" s="64"/>
    </row>
    <row r="24" spans="1:36" ht="12.75">
      <c r="A24" s="62">
        <v>37135</v>
      </c>
      <c r="B24" s="63">
        <v>50.867853411659</v>
      </c>
      <c r="C24" s="63">
        <v>-11.9360668501</v>
      </c>
      <c r="D24" s="63">
        <v>889.4588813357</v>
      </c>
      <c r="E24" s="63">
        <v>901.3949481858</v>
      </c>
      <c r="F24" s="63">
        <v>57.23181781766</v>
      </c>
      <c r="G24" s="63">
        <v>182.34156858837</v>
      </c>
      <c r="H24" s="63">
        <v>125.10975077071</v>
      </c>
      <c r="I24" s="63">
        <v>2.898621691299</v>
      </c>
      <c r="J24" s="63">
        <v>35.877216845469</v>
      </c>
      <c r="K24" s="63">
        <v>32.97859515417</v>
      </c>
      <c r="L24" s="63">
        <v>2.6734807528</v>
      </c>
      <c r="M24" s="63">
        <v>28.3271305227</v>
      </c>
      <c r="N24" s="63">
        <v>25.6536497699</v>
      </c>
      <c r="O24" s="63">
        <v>-52.7526932293</v>
      </c>
      <c r="P24" s="63">
        <v>-0.4769029</v>
      </c>
      <c r="Q24" s="63">
        <v>-52.2757903293</v>
      </c>
      <c r="R24" s="63">
        <v>-8.85711059418</v>
      </c>
      <c r="S24" s="63">
        <v>-11.21202418835</v>
      </c>
      <c r="T24" s="63">
        <v>2.35491359417</v>
      </c>
      <c r="U24" s="63">
        <v>4.90503367</v>
      </c>
      <c r="V24" s="63">
        <v>0</v>
      </c>
      <c r="W24" s="63">
        <v>108.162819214039</v>
      </c>
      <c r="X24" s="63">
        <v>96.362364149248</v>
      </c>
      <c r="Y24" s="63">
        <v>-41.980312622768</v>
      </c>
      <c r="Z24" s="63">
        <v>-5.82203114</v>
      </c>
      <c r="AA24" s="63">
        <v>144.861128168044</v>
      </c>
      <c r="AB24" s="63">
        <v>-0.696420256028</v>
      </c>
      <c r="AC24" s="63">
        <v>11.800455064791</v>
      </c>
      <c r="AD24" s="63">
        <v>1.61670506</v>
      </c>
      <c r="AE24" s="63">
        <v>9.65674347</v>
      </c>
      <c r="AF24" s="63">
        <v>0.551464752692</v>
      </c>
      <c r="AG24" s="63">
        <v>-0.024458217901</v>
      </c>
      <c r="AH24" s="63">
        <v>-156.486532619159</v>
      </c>
      <c r="AI24" s="63">
        <v>1.884839817641</v>
      </c>
      <c r="AJ24" s="64"/>
    </row>
    <row r="25" spans="1:35" ht="12.75">
      <c r="A25" s="62">
        <v>37165</v>
      </c>
      <c r="B25" s="63">
        <v>57.260434222063</v>
      </c>
      <c r="C25" s="63">
        <v>-22.732148843599</v>
      </c>
      <c r="D25" s="63">
        <v>966.3736999307</v>
      </c>
      <c r="E25" s="63">
        <v>989.105848774299</v>
      </c>
      <c r="F25" s="63">
        <v>57.36733534157</v>
      </c>
      <c r="G25" s="63">
        <v>180.62664902559</v>
      </c>
      <c r="H25" s="63">
        <v>123.25931368402</v>
      </c>
      <c r="I25" s="63">
        <v>14.751129844196</v>
      </c>
      <c r="J25" s="63">
        <v>41.470940488366</v>
      </c>
      <c r="K25" s="63">
        <v>26.71981064417</v>
      </c>
      <c r="L25" s="63">
        <v>7.874117879896</v>
      </c>
      <c r="M25" s="63">
        <v>36.162915405596</v>
      </c>
      <c r="N25" s="63">
        <v>28.2887975257</v>
      </c>
      <c r="O25" s="63">
        <v>-24.529106240184</v>
      </c>
      <c r="P25" s="63">
        <v>-1.44086962</v>
      </c>
      <c r="Q25" s="63">
        <v>-23.088236620184</v>
      </c>
      <c r="R25" s="63">
        <v>1.38313833492</v>
      </c>
      <c r="S25" s="63">
        <v>-35.64998669925</v>
      </c>
      <c r="T25" s="63">
        <v>37.03312503417</v>
      </c>
      <c r="U25" s="63">
        <v>11.88576329</v>
      </c>
      <c r="V25" s="63">
        <v>0</v>
      </c>
      <c r="W25" s="63">
        <v>129.508373054862</v>
      </c>
      <c r="X25" s="63">
        <v>38.573830913671</v>
      </c>
      <c r="Y25" s="63">
        <v>-68.390894088744</v>
      </c>
      <c r="Z25" s="63">
        <v>32.71960739</v>
      </c>
      <c r="AA25" s="63">
        <v>78.242663699246</v>
      </c>
      <c r="AB25" s="63">
        <v>-3.997546086831</v>
      </c>
      <c r="AC25" s="63">
        <v>90.934542141191</v>
      </c>
      <c r="AD25" s="63">
        <v>-2.13961347</v>
      </c>
      <c r="AE25" s="63">
        <v>64.87768475</v>
      </c>
      <c r="AF25" s="63">
        <v>24.985174363927</v>
      </c>
      <c r="AG25" s="63">
        <v>3.211296497264</v>
      </c>
      <c r="AH25" s="63">
        <v>-165.865511299966</v>
      </c>
      <c r="AI25" s="63">
        <v>-32.731327981879</v>
      </c>
    </row>
    <row r="26" spans="1:35" ht="12.75">
      <c r="A26" s="62">
        <v>37196</v>
      </c>
      <c r="B26" s="63">
        <v>21.507931155251</v>
      </c>
      <c r="C26" s="63">
        <v>-79.14240684617</v>
      </c>
      <c r="D26" s="63">
        <v>893.5631949945</v>
      </c>
      <c r="E26" s="63">
        <v>972.70560184067</v>
      </c>
      <c r="F26" s="63">
        <v>70.44232924025</v>
      </c>
      <c r="G26" s="63">
        <v>190.35002797745</v>
      </c>
      <c r="H26" s="63">
        <v>119.9076987372</v>
      </c>
      <c r="I26" s="63">
        <v>19.160940088803</v>
      </c>
      <c r="J26" s="63">
        <v>43.094742192973</v>
      </c>
      <c r="K26" s="63">
        <v>23.93380210417</v>
      </c>
      <c r="L26" s="63">
        <v>11.047068672368</v>
      </c>
      <c r="M26" s="63">
        <v>33.855878501068</v>
      </c>
      <c r="N26" s="63">
        <v>22.8088098287</v>
      </c>
      <c r="O26" s="63">
        <v>-27.639739790048</v>
      </c>
      <c r="P26" s="63">
        <v>0.87667729</v>
      </c>
      <c r="Q26" s="63">
        <v>-28.516417080048</v>
      </c>
      <c r="R26" s="63">
        <v>71.10703932582</v>
      </c>
      <c r="S26" s="63">
        <v>-7.64747132835</v>
      </c>
      <c r="T26" s="63">
        <v>78.75451065417</v>
      </c>
      <c r="U26" s="63">
        <v>-18.46846211</v>
      </c>
      <c r="V26" s="63">
        <v>0</v>
      </c>
      <c r="W26" s="63">
        <v>85.887213817777</v>
      </c>
      <c r="X26" s="63">
        <v>-15.104425094486</v>
      </c>
      <c r="Y26" s="63">
        <v>43.401363995903</v>
      </c>
      <c r="Z26" s="63">
        <v>-10.85733361</v>
      </c>
      <c r="AA26" s="63">
        <v>-54.619709151378</v>
      </c>
      <c r="AB26" s="63">
        <v>6.971253670989</v>
      </c>
      <c r="AC26" s="63">
        <v>100.991638912263</v>
      </c>
      <c r="AD26" s="63">
        <v>0.12652055</v>
      </c>
      <c r="AE26" s="63">
        <v>94.60436645</v>
      </c>
      <c r="AF26" s="63">
        <v>6.109234512554</v>
      </c>
      <c r="AG26" s="63">
        <v>0.151517399709</v>
      </c>
      <c r="AH26" s="63">
        <v>-167.042208113645</v>
      </c>
      <c r="AI26" s="63">
        <v>6.131808634797</v>
      </c>
    </row>
    <row r="27" spans="1:35" ht="12.75">
      <c r="A27" s="62">
        <v>37226</v>
      </c>
      <c r="B27" s="63">
        <v>-98.089058327544</v>
      </c>
      <c r="C27" s="63">
        <v>-134.30208777334</v>
      </c>
      <c r="D27" s="63">
        <v>729.4975964621</v>
      </c>
      <c r="E27" s="63">
        <v>863.79968423544</v>
      </c>
      <c r="F27" s="63">
        <v>29.96326319966</v>
      </c>
      <c r="G27" s="63">
        <v>172.16786297926</v>
      </c>
      <c r="H27" s="63">
        <v>142.2045997796</v>
      </c>
      <c r="I27" s="63">
        <v>-16.006560156808</v>
      </c>
      <c r="J27" s="63">
        <v>34.838552367362</v>
      </c>
      <c r="K27" s="63">
        <v>50.84511252417</v>
      </c>
      <c r="L27" s="63">
        <v>22.256326402944</v>
      </c>
      <c r="M27" s="63">
        <v>45.094214947444</v>
      </c>
      <c r="N27" s="63">
        <v>22.8378885445</v>
      </c>
      <c r="O27" s="63">
        <v>70.118319639265</v>
      </c>
      <c r="P27" s="63">
        <v>-3.20731969</v>
      </c>
      <c r="Q27" s="63">
        <v>73.325639329265</v>
      </c>
      <c r="R27" s="63">
        <v>59.92509533362</v>
      </c>
      <c r="S27" s="63">
        <v>-20.50578253055</v>
      </c>
      <c r="T27" s="63">
        <v>80.43087786417</v>
      </c>
      <c r="U27" s="63">
        <v>0.62998467</v>
      </c>
      <c r="V27" s="63">
        <v>0</v>
      </c>
      <c r="W27" s="63">
        <v>411.69979126916</v>
      </c>
      <c r="X27" s="63">
        <v>359.308211360722</v>
      </c>
      <c r="Y27" s="63">
        <v>49.220677639271</v>
      </c>
      <c r="Z27" s="63">
        <v>-0.25686178</v>
      </c>
      <c r="AA27" s="63">
        <v>320.27413702163</v>
      </c>
      <c r="AB27" s="63">
        <v>-9.929741520179</v>
      </c>
      <c r="AC27" s="63">
        <v>52.391579908438</v>
      </c>
      <c r="AD27" s="63">
        <v>-2.23318088</v>
      </c>
      <c r="AE27" s="63">
        <v>-2.37384692</v>
      </c>
      <c r="AF27" s="63">
        <v>54.117965022072</v>
      </c>
      <c r="AG27" s="63">
        <v>2.880642686366</v>
      </c>
      <c r="AH27" s="63">
        <v>-398.929231943515</v>
      </c>
      <c r="AI27" s="63">
        <v>27.970738688279</v>
      </c>
    </row>
    <row r="28" spans="1:35" ht="12.75">
      <c r="A28" s="62">
        <v>37257</v>
      </c>
      <c r="B28" s="65">
        <v>36.830887694079</v>
      </c>
      <c r="C28" s="65">
        <v>-22.75980943387</v>
      </c>
      <c r="D28" s="65">
        <v>836.8557604273</v>
      </c>
      <c r="E28" s="65">
        <v>859.61556986117</v>
      </c>
      <c r="F28" s="65">
        <v>58.9643269585</v>
      </c>
      <c r="G28" s="65">
        <v>176.8190317</v>
      </c>
      <c r="H28" s="65">
        <v>117.8547047415</v>
      </c>
      <c r="I28" s="65">
        <v>-0.603665266573</v>
      </c>
      <c r="J28" s="65">
        <v>40.608204906959</v>
      </c>
      <c r="K28" s="65">
        <v>41.211870173532</v>
      </c>
      <c r="L28" s="65">
        <v>1.230035436022</v>
      </c>
      <c r="M28" s="65">
        <v>36.448044060862</v>
      </c>
      <c r="N28" s="65">
        <v>35.21800862484</v>
      </c>
      <c r="O28" s="65">
        <v>-17.279526509291</v>
      </c>
      <c r="P28" s="65">
        <v>-8.480293895028</v>
      </c>
      <c r="Q28" s="65">
        <v>-8.799232614263</v>
      </c>
      <c r="R28" s="65">
        <v>95.594350229888</v>
      </c>
      <c r="S28" s="65">
        <v>-32.155756880725</v>
      </c>
      <c r="T28" s="65">
        <v>127.750107110613</v>
      </c>
      <c r="U28" s="65">
        <v>4.82429909</v>
      </c>
      <c r="V28" s="65">
        <v>0</v>
      </c>
      <c r="W28" s="65">
        <v>-100.672534314151</v>
      </c>
      <c r="X28" s="65">
        <v>-76.192966461207</v>
      </c>
      <c r="Y28" s="65">
        <v>-19.31436229472</v>
      </c>
      <c r="Z28" s="65">
        <v>-47.58825770953</v>
      </c>
      <c r="AA28" s="65">
        <v>7.02396566771</v>
      </c>
      <c r="AB28" s="65">
        <v>-16.314312124667</v>
      </c>
      <c r="AC28" s="65">
        <v>-24.479567852944</v>
      </c>
      <c r="AD28" s="65">
        <v>-8.834007175354</v>
      </c>
      <c r="AE28" s="65">
        <v>22.566208257896</v>
      </c>
      <c r="AF28" s="65">
        <v>-38.388626745486</v>
      </c>
      <c r="AG28" s="65">
        <v>0.17685781</v>
      </c>
      <c r="AH28" s="65">
        <v>-8.54534762</v>
      </c>
      <c r="AI28" s="65">
        <v>-19.551361184788</v>
      </c>
    </row>
    <row r="29" spans="1:35" ht="12.75">
      <c r="A29" s="62">
        <v>37288</v>
      </c>
      <c r="B29" s="65">
        <v>4.273413371415</v>
      </c>
      <c r="C29" s="65">
        <v>-31.339022602301</v>
      </c>
      <c r="D29" s="65">
        <v>861.4663641579</v>
      </c>
      <c r="E29" s="65">
        <v>892.805386760201</v>
      </c>
      <c r="F29" s="65">
        <v>35.19638445212</v>
      </c>
      <c r="G29" s="65">
        <v>151.75342937</v>
      </c>
      <c r="H29" s="65">
        <v>116.55704491788</v>
      </c>
      <c r="I29" s="65">
        <v>-1.197682783756</v>
      </c>
      <c r="J29" s="65">
        <v>36.11379339813</v>
      </c>
      <c r="K29" s="65">
        <v>37.311476181886</v>
      </c>
      <c r="L29" s="65">
        <v>1.613734305352</v>
      </c>
      <c r="M29" s="65">
        <v>34.157993879692</v>
      </c>
      <c r="N29" s="65">
        <v>32.54425957434</v>
      </c>
      <c r="O29" s="65">
        <v>6.854833558739</v>
      </c>
      <c r="P29" s="65">
        <v>-3.416275592705</v>
      </c>
      <c r="Q29" s="65">
        <v>10.271109151444</v>
      </c>
      <c r="R29" s="65">
        <v>8.903349712862</v>
      </c>
      <c r="S29" s="65">
        <v>-28.500323394633</v>
      </c>
      <c r="T29" s="65">
        <v>37.403673107495</v>
      </c>
      <c r="U29" s="65">
        <v>-3.54926697</v>
      </c>
      <c r="V29" s="65">
        <v>0</v>
      </c>
      <c r="W29" s="65">
        <v>278.816239818582</v>
      </c>
      <c r="X29" s="65">
        <v>53.579983134113</v>
      </c>
      <c r="Y29" s="65">
        <v>-70.325293815482</v>
      </c>
      <c r="Z29" s="65">
        <v>-7.534098210866</v>
      </c>
      <c r="AA29" s="65">
        <v>142.985626210461</v>
      </c>
      <c r="AB29" s="65">
        <v>-11.54625105</v>
      </c>
      <c r="AC29" s="65">
        <v>225.236256684469</v>
      </c>
      <c r="AD29" s="65">
        <v>30.120936988177</v>
      </c>
      <c r="AE29" s="65">
        <v>21.854878893804</v>
      </c>
      <c r="AF29" s="65">
        <v>173.509665872488</v>
      </c>
      <c r="AG29" s="65">
        <v>-0.24922507</v>
      </c>
      <c r="AH29" s="65">
        <v>-273.89921341</v>
      </c>
      <c r="AI29" s="65">
        <v>-11.128246930154</v>
      </c>
    </row>
    <row r="30" spans="1:35" ht="12.75">
      <c r="A30" s="62">
        <v>37316</v>
      </c>
      <c r="B30" s="65">
        <v>-24.857960479282</v>
      </c>
      <c r="C30" s="65">
        <v>-35.960668610612</v>
      </c>
      <c r="D30" s="65">
        <v>973.682844584</v>
      </c>
      <c r="E30" s="65">
        <v>1009.64351319461</v>
      </c>
      <c r="F30" s="65">
        <v>43.34710127496</v>
      </c>
      <c r="G30" s="65">
        <v>164.1873556875</v>
      </c>
      <c r="H30" s="65">
        <v>120.84025441254</v>
      </c>
      <c r="I30" s="65">
        <v>-40.180434859448</v>
      </c>
      <c r="J30" s="65">
        <v>43.930169013652</v>
      </c>
      <c r="K30" s="65">
        <v>84.1106038731</v>
      </c>
      <c r="L30" s="65">
        <v>7.936041715818</v>
      </c>
      <c r="M30" s="65">
        <v>45.828937986458</v>
      </c>
      <c r="N30" s="65">
        <v>37.89289627064</v>
      </c>
      <c r="O30" s="65">
        <v>-18.785026133977</v>
      </c>
      <c r="P30" s="65">
        <v>-9.700209571286</v>
      </c>
      <c r="Q30" s="65">
        <v>-9.084816562691</v>
      </c>
      <c r="R30" s="65">
        <v>114.541558148285</v>
      </c>
      <c r="S30" s="65">
        <v>-41.359888517848</v>
      </c>
      <c r="T30" s="65">
        <v>155.901446666133</v>
      </c>
      <c r="U30" s="65">
        <v>-21.26944159</v>
      </c>
      <c r="V30" s="65">
        <v>0</v>
      </c>
      <c r="W30" s="65">
        <v>-107.146709620976</v>
      </c>
      <c r="X30" s="65">
        <v>-61.17363736202</v>
      </c>
      <c r="Y30" s="65">
        <v>-80.988194255145</v>
      </c>
      <c r="Z30" s="65">
        <v>-5.626827126606</v>
      </c>
      <c r="AA30" s="65">
        <v>23.936370249731</v>
      </c>
      <c r="AB30" s="65">
        <v>1.50501377</v>
      </c>
      <c r="AC30" s="65">
        <v>-45.973072258956</v>
      </c>
      <c r="AD30" s="65">
        <v>43.675438828517</v>
      </c>
      <c r="AE30" s="65">
        <v>16.703253561887</v>
      </c>
      <c r="AF30" s="65">
        <v>-106.37339694936</v>
      </c>
      <c r="AG30" s="65">
        <v>0.0216323</v>
      </c>
      <c r="AH30" s="65">
        <v>4.7897765</v>
      </c>
      <c r="AI30" s="65">
        <v>43.642986613259</v>
      </c>
    </row>
    <row r="31" spans="1:35" ht="12.75">
      <c r="A31" s="62">
        <v>37347</v>
      </c>
      <c r="B31" s="65">
        <v>-17.343548965758</v>
      </c>
      <c r="C31" s="65">
        <v>-40.854065484703</v>
      </c>
      <c r="D31" s="65">
        <v>976.2768557823</v>
      </c>
      <c r="E31" s="65">
        <v>1017.130921267</v>
      </c>
      <c r="F31" s="65">
        <v>52.60330095008</v>
      </c>
      <c r="G31" s="65">
        <v>193.15308673</v>
      </c>
      <c r="H31" s="65">
        <v>140.54978577992</v>
      </c>
      <c r="I31" s="65">
        <v>-32.894297399539</v>
      </c>
      <c r="J31" s="65">
        <v>43.090809316033</v>
      </c>
      <c r="K31" s="65">
        <v>75.985106715572</v>
      </c>
      <c r="L31" s="65">
        <v>3.801512968404</v>
      </c>
      <c r="M31" s="65">
        <v>45.651261745112</v>
      </c>
      <c r="N31" s="65">
        <v>41.849748776708</v>
      </c>
      <c r="O31" s="65">
        <v>2.267658207477</v>
      </c>
      <c r="P31" s="65">
        <v>-5.299584720495</v>
      </c>
      <c r="Q31" s="65">
        <v>7.567242927972</v>
      </c>
      <c r="R31" s="65">
        <v>96.339158080146</v>
      </c>
      <c r="S31" s="65">
        <v>9.083511946695</v>
      </c>
      <c r="T31" s="65">
        <v>87.255646133451</v>
      </c>
      <c r="U31" s="65">
        <v>-4.97197811</v>
      </c>
      <c r="V31" s="65">
        <v>0</v>
      </c>
      <c r="W31" s="65">
        <v>40.753927207826</v>
      </c>
      <c r="X31" s="65">
        <v>-84.544948240448</v>
      </c>
      <c r="Y31" s="65">
        <v>-46.673555310409</v>
      </c>
      <c r="Z31" s="65">
        <v>-17.836258201752</v>
      </c>
      <c r="AA31" s="65">
        <v>-2.537141548287</v>
      </c>
      <c r="AB31" s="65">
        <v>-17.49799318</v>
      </c>
      <c r="AC31" s="65">
        <v>125.298875448274</v>
      </c>
      <c r="AD31" s="65">
        <v>40.923316383488</v>
      </c>
      <c r="AE31" s="65">
        <v>48.305962949218</v>
      </c>
      <c r="AF31" s="65">
        <v>35.011676515568</v>
      </c>
      <c r="AG31" s="65">
        <v>1.0579196</v>
      </c>
      <c r="AH31" s="65">
        <v>-124.55386425</v>
      </c>
      <c r="AI31" s="65">
        <v>15.075890758281</v>
      </c>
    </row>
    <row r="32" spans="1:35" ht="12.75">
      <c r="A32" s="62">
        <v>37377</v>
      </c>
      <c r="B32" s="65">
        <v>-2.683200215967</v>
      </c>
      <c r="C32" s="65">
        <v>-34.510752160708</v>
      </c>
      <c r="D32" s="65">
        <v>926.9161333194</v>
      </c>
      <c r="E32" s="65">
        <v>961.426885480108</v>
      </c>
      <c r="F32" s="65">
        <v>71.86719917639</v>
      </c>
      <c r="G32" s="65">
        <v>218.9970836625</v>
      </c>
      <c r="H32" s="65">
        <v>147.12988448611</v>
      </c>
      <c r="I32" s="65">
        <v>-47.066882274615</v>
      </c>
      <c r="J32" s="65">
        <v>41.586582518319</v>
      </c>
      <c r="K32" s="65">
        <v>88.653464792934</v>
      </c>
      <c r="L32" s="65">
        <v>7.027235042966</v>
      </c>
      <c r="M32" s="65">
        <v>43.799207365674</v>
      </c>
      <c r="N32" s="65">
        <v>36.771972322708</v>
      </c>
      <c r="O32" s="65">
        <v>31.581607092062</v>
      </c>
      <c r="P32" s="65">
        <v>-10.461282878523</v>
      </c>
      <c r="Q32" s="65">
        <v>42.042889970585</v>
      </c>
      <c r="R32" s="65">
        <v>41.74019456778</v>
      </c>
      <c r="S32" s="65">
        <v>-7.687436345043</v>
      </c>
      <c r="T32" s="65">
        <v>49.427630912823</v>
      </c>
      <c r="U32" s="65">
        <v>-6.64640482</v>
      </c>
      <c r="V32" s="65">
        <v>0</v>
      </c>
      <c r="W32" s="65">
        <v>25.498260882805</v>
      </c>
      <c r="X32" s="65">
        <v>-62.307352310292</v>
      </c>
      <c r="Y32" s="65">
        <v>-33.302398273404</v>
      </c>
      <c r="Z32" s="65">
        <v>-9.056270190121</v>
      </c>
      <c r="AA32" s="65">
        <v>-24.803341276767</v>
      </c>
      <c r="AB32" s="65">
        <v>4.85465743</v>
      </c>
      <c r="AC32" s="65">
        <v>87.805613193097</v>
      </c>
      <c r="AD32" s="65">
        <v>35.368171583111</v>
      </c>
      <c r="AE32" s="65">
        <v>72.298240882794</v>
      </c>
      <c r="AF32" s="65">
        <v>-15.646451872808</v>
      </c>
      <c r="AG32" s="65">
        <v>-4.2143474</v>
      </c>
      <c r="AH32" s="65">
        <v>-18.54916066</v>
      </c>
      <c r="AI32" s="65">
        <v>-28.898406876095</v>
      </c>
    </row>
    <row r="33" spans="1:35" ht="12.75">
      <c r="A33" s="62">
        <v>37408</v>
      </c>
      <c r="B33" s="65">
        <v>77.793141902864</v>
      </c>
      <c r="C33" s="65">
        <v>31.79855442932</v>
      </c>
      <c r="D33" s="65">
        <v>928.4781241236</v>
      </c>
      <c r="E33" s="65">
        <v>896.67956969428</v>
      </c>
      <c r="F33" s="65">
        <v>72.85553807887</v>
      </c>
      <c r="G33" s="65">
        <v>212.5760673275</v>
      </c>
      <c r="H33" s="65">
        <v>139.72052924863</v>
      </c>
      <c r="I33" s="65">
        <v>-17.11443706864</v>
      </c>
      <c r="J33" s="65">
        <v>40.58275812706</v>
      </c>
      <c r="K33" s="65">
        <v>57.6971951957</v>
      </c>
      <c r="L33" s="65">
        <v>-9.746513536686</v>
      </c>
      <c r="M33" s="65">
        <v>32.029637489122</v>
      </c>
      <c r="N33" s="65">
        <v>41.776151025808</v>
      </c>
      <c r="O33" s="65">
        <v>-62.748425162796</v>
      </c>
      <c r="P33" s="65">
        <v>-19.463575026982</v>
      </c>
      <c r="Q33" s="65">
        <v>-43.284850135814</v>
      </c>
      <c r="R33" s="65">
        <v>-39.610560258351</v>
      </c>
      <c r="S33" s="65">
        <v>-32.370465295488</v>
      </c>
      <c r="T33" s="65">
        <v>-7.240094962863</v>
      </c>
      <c r="U33" s="65">
        <v>11.5803289</v>
      </c>
      <c r="V33" s="65">
        <v>0</v>
      </c>
      <c r="W33" s="65">
        <v>151.650562822537</v>
      </c>
      <c r="X33" s="65">
        <v>-29.50968332126</v>
      </c>
      <c r="Y33" s="65">
        <v>-35.314234307249</v>
      </c>
      <c r="Z33" s="65">
        <v>4.290692167913</v>
      </c>
      <c r="AA33" s="65">
        <v>44.086126773648</v>
      </c>
      <c r="AB33" s="65">
        <v>-42.572267955572</v>
      </c>
      <c r="AC33" s="65">
        <v>181.160246143797</v>
      </c>
      <c r="AD33" s="65">
        <v>14.912677218583</v>
      </c>
      <c r="AE33" s="65">
        <v>66.117964622676</v>
      </c>
      <c r="AF33" s="65">
        <v>78.551486042538</v>
      </c>
      <c r="AG33" s="65">
        <v>21.57811826</v>
      </c>
      <c r="AH33" s="65">
        <v>-166.9051816</v>
      </c>
      <c r="AI33" s="65">
        <v>-15.044716740068</v>
      </c>
    </row>
    <row r="34" spans="1:35" ht="12.75">
      <c r="A34" s="62">
        <v>37438</v>
      </c>
      <c r="B34" s="65">
        <v>33.586894349844</v>
      </c>
      <c r="C34" s="65">
        <v>32.816537132251</v>
      </c>
      <c r="D34" s="65">
        <v>1000.3934282081</v>
      </c>
      <c r="E34" s="65">
        <v>967.576891075849</v>
      </c>
      <c r="F34" s="65">
        <v>-1.816293256</v>
      </c>
      <c r="G34" s="65">
        <v>233.6318306525</v>
      </c>
      <c r="H34" s="65">
        <v>235.4481239085</v>
      </c>
      <c r="I34" s="65">
        <v>-13.265925497263</v>
      </c>
      <c r="J34" s="65">
        <v>42.447059529061</v>
      </c>
      <c r="K34" s="65">
        <v>55.712985026324</v>
      </c>
      <c r="L34" s="65">
        <v>15.852575970856</v>
      </c>
      <c r="M34" s="65">
        <v>49.842046831112</v>
      </c>
      <c r="N34" s="65">
        <v>33.989470860256</v>
      </c>
      <c r="O34" s="65">
        <v>-25.706389444395</v>
      </c>
      <c r="P34" s="65">
        <v>-5.502869674808</v>
      </c>
      <c r="Q34" s="65">
        <v>-20.203519769587</v>
      </c>
      <c r="R34" s="65">
        <v>47.319980362736</v>
      </c>
      <c r="S34" s="65">
        <v>-3.784475258242</v>
      </c>
      <c r="T34" s="65">
        <v>51.104455620978</v>
      </c>
      <c r="U34" s="65">
        <v>24.07888019</v>
      </c>
      <c r="V34" s="65">
        <v>0</v>
      </c>
      <c r="W34" s="65">
        <v>-109.916942922323</v>
      </c>
      <c r="X34" s="65">
        <v>-63.811047975233</v>
      </c>
      <c r="Y34" s="65">
        <v>-2.877911774304</v>
      </c>
      <c r="Z34" s="65">
        <v>-35.045057641271</v>
      </c>
      <c r="AA34" s="65">
        <v>-36.807357486328</v>
      </c>
      <c r="AB34" s="65">
        <v>10.91927892667</v>
      </c>
      <c r="AC34" s="65">
        <v>-46.10589494709</v>
      </c>
      <c r="AD34" s="65">
        <v>-61.702394734272</v>
      </c>
      <c r="AE34" s="65">
        <v>84.10995820685</v>
      </c>
      <c r="AF34" s="65">
        <v>-48.232132749668</v>
      </c>
      <c r="AG34" s="65">
        <v>-20.28132567</v>
      </c>
      <c r="AH34" s="65">
        <v>18.3145626</v>
      </c>
      <c r="AI34" s="65">
        <v>-7.880504905449</v>
      </c>
    </row>
    <row r="35" spans="1:35" ht="12.75">
      <c r="A35" s="62">
        <v>37469</v>
      </c>
      <c r="B35" s="65">
        <v>31.217638681337</v>
      </c>
      <c r="C35" s="65">
        <v>-16.862799516401</v>
      </c>
      <c r="D35" s="65">
        <v>738.7214243737</v>
      </c>
      <c r="E35" s="65">
        <v>755.584223890101</v>
      </c>
      <c r="F35" s="65">
        <v>45.40067007057</v>
      </c>
      <c r="G35" s="65">
        <v>247.306463205</v>
      </c>
      <c r="H35" s="65">
        <v>201.90579313443</v>
      </c>
      <c r="I35" s="65">
        <v>0.955977407545</v>
      </c>
      <c r="J35" s="65">
        <v>39.99396175069</v>
      </c>
      <c r="K35" s="65">
        <v>39.037984343145</v>
      </c>
      <c r="L35" s="65">
        <v>1.723790719623</v>
      </c>
      <c r="M35" s="65">
        <v>36.455420422179</v>
      </c>
      <c r="N35" s="65">
        <v>34.731629702556</v>
      </c>
      <c r="O35" s="65">
        <v>17.304581061755</v>
      </c>
      <c r="P35" s="65">
        <v>-17.29760746798</v>
      </c>
      <c r="Q35" s="65">
        <v>34.602188529735</v>
      </c>
      <c r="R35" s="65">
        <v>55.957230129125</v>
      </c>
      <c r="S35" s="65">
        <v>7.027165637398</v>
      </c>
      <c r="T35" s="65">
        <v>48.930064491727</v>
      </c>
      <c r="U35" s="65">
        <v>4.25324214</v>
      </c>
      <c r="V35" s="65">
        <v>0</v>
      </c>
      <c r="W35" s="65">
        <v>13.96490243061</v>
      </c>
      <c r="X35" s="65">
        <v>12.737568426804</v>
      </c>
      <c r="Y35" s="65">
        <v>70.283995130637</v>
      </c>
      <c r="Z35" s="65">
        <v>7.587824206296</v>
      </c>
      <c r="AA35" s="65">
        <v>-75.479720722031</v>
      </c>
      <c r="AB35" s="65">
        <v>10.345469811902</v>
      </c>
      <c r="AC35" s="65">
        <v>1.227334003806</v>
      </c>
      <c r="AD35" s="65">
        <v>-68.266657460289</v>
      </c>
      <c r="AE35" s="65">
        <v>63.656497060062</v>
      </c>
      <c r="AF35" s="65">
        <v>6.116656264033</v>
      </c>
      <c r="AG35" s="65">
        <v>-0.27916186</v>
      </c>
      <c r="AH35" s="65">
        <v>-39.57318617</v>
      </c>
      <c r="AI35" s="65">
        <v>-48.522219743092</v>
      </c>
    </row>
    <row r="36" spans="1:35" ht="12.75">
      <c r="A36" s="62">
        <v>37500</v>
      </c>
      <c r="B36" s="65">
        <v>130.049812527128</v>
      </c>
      <c r="C36" s="65">
        <v>29.737710264307</v>
      </c>
      <c r="D36" s="65">
        <v>1014.6860603977</v>
      </c>
      <c r="E36" s="65">
        <v>984.948350133393</v>
      </c>
      <c r="F36" s="65">
        <v>96.1065010074</v>
      </c>
      <c r="G36" s="65">
        <v>243.0042481525</v>
      </c>
      <c r="H36" s="65">
        <v>146.8977471451</v>
      </c>
      <c r="I36" s="65">
        <v>-2.670442694511</v>
      </c>
      <c r="J36" s="65">
        <v>40.758784394501</v>
      </c>
      <c r="K36" s="65">
        <v>43.429227089012</v>
      </c>
      <c r="L36" s="65">
        <v>6.876043949932</v>
      </c>
      <c r="M36" s="65">
        <v>38.765902060988</v>
      </c>
      <c r="N36" s="65">
        <v>31.889858111056</v>
      </c>
      <c r="O36" s="65">
        <v>-123.795455805206</v>
      </c>
      <c r="P36" s="65">
        <v>-17.839551969458</v>
      </c>
      <c r="Q36" s="65">
        <v>-105.955903835748</v>
      </c>
      <c r="R36" s="65">
        <v>408.595186176074</v>
      </c>
      <c r="S36" s="65">
        <v>-7.838443533664</v>
      </c>
      <c r="T36" s="65">
        <v>416.433629709738</v>
      </c>
      <c r="U36" s="65">
        <v>51.94753614</v>
      </c>
      <c r="V36" s="65">
        <v>0</v>
      </c>
      <c r="W36" s="65">
        <v>-46.313321271822</v>
      </c>
      <c r="X36" s="65">
        <v>-67.689679972381</v>
      </c>
      <c r="Y36" s="65">
        <v>-76.683000642891</v>
      </c>
      <c r="Z36" s="65">
        <v>1.814886943554</v>
      </c>
      <c r="AA36" s="65">
        <v>26.878368951387</v>
      </c>
      <c r="AB36" s="65">
        <v>-19.699935224431</v>
      </c>
      <c r="AC36" s="65">
        <v>21.376358700559</v>
      </c>
      <c r="AD36" s="65">
        <v>40.264226840434</v>
      </c>
      <c r="AE36" s="65">
        <v>7.554053008276</v>
      </c>
      <c r="AF36" s="65">
        <v>-25.080095378151</v>
      </c>
      <c r="AG36" s="65">
        <v>-1.36182577</v>
      </c>
      <c r="AH36" s="65">
        <v>-520.18530488</v>
      </c>
      <c r="AI36" s="65">
        <v>-6.254356721922</v>
      </c>
    </row>
    <row r="37" spans="1:35" ht="12.75">
      <c r="A37" s="62">
        <v>37530</v>
      </c>
      <c r="B37" s="65">
        <v>68.160958284882</v>
      </c>
      <c r="C37" s="65">
        <v>28.250349447986</v>
      </c>
      <c r="D37" s="65">
        <v>1053.9096927006</v>
      </c>
      <c r="E37" s="65">
        <v>1025.65934325261</v>
      </c>
      <c r="F37" s="65">
        <v>46.92288226714</v>
      </c>
      <c r="G37" s="65">
        <v>199.95452051</v>
      </c>
      <c r="H37" s="65">
        <v>153.03163824286</v>
      </c>
      <c r="I37" s="65">
        <v>-5.853969479868</v>
      </c>
      <c r="J37" s="65">
        <v>41.02774772076</v>
      </c>
      <c r="K37" s="65">
        <v>46.881717200628</v>
      </c>
      <c r="L37" s="65">
        <v>-1.158303950376</v>
      </c>
      <c r="M37" s="65">
        <v>35.828434903692</v>
      </c>
      <c r="N37" s="65">
        <v>36.986738854068</v>
      </c>
      <c r="O37" s="65">
        <v>-28.197314383057</v>
      </c>
      <c r="P37" s="65">
        <v>-7.739762943937</v>
      </c>
      <c r="Q37" s="65">
        <v>-20.45755143912</v>
      </c>
      <c r="R37" s="65">
        <v>-6.509900545107</v>
      </c>
      <c r="S37" s="65">
        <v>-28.414048062878</v>
      </c>
      <c r="T37" s="65">
        <v>21.904147517771</v>
      </c>
      <c r="U37" s="65">
        <v>-24.71108104</v>
      </c>
      <c r="V37" s="65">
        <v>0</v>
      </c>
      <c r="W37" s="65">
        <v>97.157785635987</v>
      </c>
      <c r="X37" s="65">
        <v>-117.420346287226</v>
      </c>
      <c r="Y37" s="65">
        <v>-77.81913958681</v>
      </c>
      <c r="Z37" s="65">
        <v>-6.711732936116</v>
      </c>
      <c r="AA37" s="65">
        <v>-107.795492379009</v>
      </c>
      <c r="AB37" s="65">
        <v>74.906018614709</v>
      </c>
      <c r="AC37" s="65">
        <v>214.578131923213</v>
      </c>
      <c r="AD37" s="65">
        <v>53.417984434117</v>
      </c>
      <c r="AE37" s="65">
        <v>100.425176937136</v>
      </c>
      <c r="AF37" s="65">
        <v>55.62594988196</v>
      </c>
      <c r="AG37" s="65">
        <v>5.10902067</v>
      </c>
      <c r="AH37" s="65">
        <v>-86.39435549</v>
      </c>
      <c r="AI37" s="65">
        <v>-39.963643901825</v>
      </c>
    </row>
    <row r="38" spans="1:35" ht="12.75">
      <c r="A38" s="62">
        <v>37561</v>
      </c>
      <c r="B38" s="65">
        <v>17.930662149954</v>
      </c>
      <c r="C38" s="65">
        <v>-57.957532849167</v>
      </c>
      <c r="D38" s="65">
        <v>944.7218159776</v>
      </c>
      <c r="E38" s="65">
        <v>1002.67934882676</v>
      </c>
      <c r="F38" s="65">
        <v>65.92285459044</v>
      </c>
      <c r="G38" s="65">
        <v>201.8093718875</v>
      </c>
      <c r="H38" s="65">
        <v>135.88651729706</v>
      </c>
      <c r="I38" s="65">
        <v>1.013351032322</v>
      </c>
      <c r="J38" s="65">
        <v>40.156204570594</v>
      </c>
      <c r="K38" s="65">
        <v>39.142853538272</v>
      </c>
      <c r="L38" s="65">
        <v>8.951989376359</v>
      </c>
      <c r="M38" s="65">
        <v>42.094400871827</v>
      </c>
      <c r="N38" s="65">
        <v>33.142411495468</v>
      </c>
      <c r="O38" s="65">
        <v>6.681026521668</v>
      </c>
      <c r="P38" s="65">
        <v>-18.654973727858</v>
      </c>
      <c r="Q38" s="65">
        <v>25.336000249526</v>
      </c>
      <c r="R38" s="65">
        <v>698.76776954016</v>
      </c>
      <c r="S38" s="65">
        <v>-55.783481363339</v>
      </c>
      <c r="T38" s="65">
        <v>754.551250903499</v>
      </c>
      <c r="U38" s="65">
        <v>-12.16647783</v>
      </c>
      <c r="V38" s="65">
        <v>0</v>
      </c>
      <c r="W38" s="65">
        <v>62.113938199366</v>
      </c>
      <c r="X38" s="65">
        <v>-180.476749719685</v>
      </c>
      <c r="Y38" s="65">
        <v>-17.554071954296</v>
      </c>
      <c r="Z38" s="65">
        <v>-24.986397945064</v>
      </c>
      <c r="AA38" s="65">
        <v>-101.598561610758</v>
      </c>
      <c r="AB38" s="65">
        <v>-36.337718209567</v>
      </c>
      <c r="AC38" s="65">
        <v>242.590687919051</v>
      </c>
      <c r="AD38" s="65">
        <v>25.397282743933</v>
      </c>
      <c r="AE38" s="65">
        <v>179.759184655287</v>
      </c>
      <c r="AF38" s="65">
        <v>34.229234999831</v>
      </c>
      <c r="AG38" s="65">
        <v>3.20498552</v>
      </c>
      <c r="AH38" s="65">
        <v>-723.37922966</v>
      </c>
      <c r="AI38" s="65">
        <v>-24.611688671622</v>
      </c>
    </row>
    <row r="39" spans="1:35" ht="12.75">
      <c r="A39" s="62">
        <v>37591</v>
      </c>
      <c r="B39" s="65">
        <v>-107.745533922404</v>
      </c>
      <c r="C39" s="65">
        <v>-147.36212580174</v>
      </c>
      <c r="D39" s="65">
        <v>825.5374996641</v>
      </c>
      <c r="E39" s="65">
        <v>972.89962546584</v>
      </c>
      <c r="F39" s="65">
        <v>32.38184981137</v>
      </c>
      <c r="G39" s="65">
        <v>196.3307521775</v>
      </c>
      <c r="H39" s="65">
        <v>163.94890236613</v>
      </c>
      <c r="I39" s="65">
        <v>-8.772395115099</v>
      </c>
      <c r="J39" s="65">
        <v>39.207243851016</v>
      </c>
      <c r="K39" s="65">
        <v>47.979638966115</v>
      </c>
      <c r="L39" s="65">
        <v>16.007137183065</v>
      </c>
      <c r="M39" s="65">
        <v>58.630747843333</v>
      </c>
      <c r="N39" s="65">
        <v>42.623610660268</v>
      </c>
      <c r="O39" s="65">
        <v>214.895377971182</v>
      </c>
      <c r="P39" s="65">
        <v>-39.69803064928</v>
      </c>
      <c r="Q39" s="65">
        <v>254.593408620462</v>
      </c>
      <c r="R39" s="65">
        <v>34.289317880683</v>
      </c>
      <c r="S39" s="65">
        <v>55.99579091645</v>
      </c>
      <c r="T39" s="65">
        <v>-21.706473035767</v>
      </c>
      <c r="U39" s="65">
        <v>-92.49657221</v>
      </c>
      <c r="V39" s="65">
        <v>0</v>
      </c>
      <c r="W39" s="65">
        <v>259.199622529779</v>
      </c>
      <c r="X39" s="65">
        <v>138.367456421054</v>
      </c>
      <c r="Y39" s="65">
        <v>255.09777921664</v>
      </c>
      <c r="Z39" s="65">
        <v>-33.78672492173</v>
      </c>
      <c r="AA39" s="65">
        <v>-53.32591730717</v>
      </c>
      <c r="AB39" s="65">
        <v>-29.617680566686</v>
      </c>
      <c r="AC39" s="65">
        <v>120.832166108725</v>
      </c>
      <c r="AD39" s="65">
        <v>-50.100744526623</v>
      </c>
      <c r="AE39" s="65">
        <v>155.109093530141</v>
      </c>
      <c r="AF39" s="65">
        <v>-18.895525074793</v>
      </c>
      <c r="AG39" s="65">
        <v>34.71934218</v>
      </c>
      <c r="AH39" s="65">
        <v>53.60104042</v>
      </c>
      <c r="AI39" s="65">
        <v>-107.149844048778</v>
      </c>
    </row>
    <row r="40" spans="1:35" ht="12.75">
      <c r="A40" s="62">
        <v>37622</v>
      </c>
      <c r="B40" s="65">
        <v>61.014742685524</v>
      </c>
      <c r="C40" s="65">
        <v>8.610456113052</v>
      </c>
      <c r="D40" s="65">
        <v>856.385012132</v>
      </c>
      <c r="E40" s="65">
        <v>847.774556018948</v>
      </c>
      <c r="F40" s="65">
        <v>54.92401243</v>
      </c>
      <c r="G40" s="65">
        <v>182.1901712775</v>
      </c>
      <c r="H40" s="65">
        <v>127.2661588475</v>
      </c>
      <c r="I40" s="65">
        <v>-5.974466926429</v>
      </c>
      <c r="J40" s="65">
        <v>42.118174222174</v>
      </c>
      <c r="K40" s="65">
        <v>48.092641148603</v>
      </c>
      <c r="L40" s="65">
        <v>3.454741068901</v>
      </c>
      <c r="M40" s="65">
        <v>36.320936326148</v>
      </c>
      <c r="N40" s="65">
        <v>32.866195257247</v>
      </c>
      <c r="O40" s="65">
        <v>-137.330026680438</v>
      </c>
      <c r="P40" s="65">
        <v>-9.574359658237</v>
      </c>
      <c r="Q40" s="65">
        <v>-127.755667022201</v>
      </c>
      <c r="R40" s="65">
        <v>-95.909931080162</v>
      </c>
      <c r="S40" s="65">
        <v>-103.042588549783</v>
      </c>
      <c r="T40" s="65">
        <v>7.132657469621</v>
      </c>
      <c r="U40" s="65">
        <v>-9.93525761</v>
      </c>
      <c r="V40" s="65">
        <v>0</v>
      </c>
      <c r="W40" s="65">
        <v>-2.985982762039</v>
      </c>
      <c r="X40" s="65">
        <v>-62.474408138021</v>
      </c>
      <c r="Y40" s="65">
        <v>-16.510714206558</v>
      </c>
      <c r="Z40" s="65">
        <v>-9.478149670869</v>
      </c>
      <c r="AA40" s="65">
        <v>-38.025582267097</v>
      </c>
      <c r="AB40" s="65">
        <v>1.540038006503</v>
      </c>
      <c r="AC40" s="65">
        <v>59.488425375982</v>
      </c>
      <c r="AD40" s="65">
        <v>-73.25209425008</v>
      </c>
      <c r="AE40" s="65">
        <v>75.124790098602</v>
      </c>
      <c r="AF40" s="65">
        <v>71.00813703746</v>
      </c>
      <c r="AG40" s="65">
        <v>-13.39240751</v>
      </c>
      <c r="AH40" s="65">
        <v>-18.92449557</v>
      </c>
      <c r="AI40" s="65">
        <v>76.315283994914</v>
      </c>
    </row>
    <row r="41" spans="1:35" ht="12.75">
      <c r="A41" s="62">
        <v>37653</v>
      </c>
      <c r="B41" s="65">
        <v>-61.858349976041</v>
      </c>
      <c r="C41" s="65">
        <v>-90.756909696974</v>
      </c>
      <c r="D41" s="65">
        <v>911.1502681943</v>
      </c>
      <c r="E41" s="65">
        <v>1001.90717789127</v>
      </c>
      <c r="F41" s="65">
        <v>39.915136875</v>
      </c>
      <c r="G41" s="65">
        <v>154.642972515</v>
      </c>
      <c r="H41" s="65">
        <v>114.72783564</v>
      </c>
      <c r="I41" s="65">
        <v>-5.920861445556</v>
      </c>
      <c r="J41" s="65">
        <v>38.164320061677</v>
      </c>
      <c r="K41" s="65">
        <v>44.085181507233</v>
      </c>
      <c r="L41" s="65">
        <v>-5.095715708511</v>
      </c>
      <c r="M41" s="65">
        <v>33.243586420036</v>
      </c>
      <c r="N41" s="65">
        <v>38.339302128547</v>
      </c>
      <c r="O41" s="65">
        <v>24.546423546647</v>
      </c>
      <c r="P41" s="65">
        <v>-4.350764295036</v>
      </c>
      <c r="Q41" s="65">
        <v>28.897187841683</v>
      </c>
      <c r="R41" s="65">
        <v>7.122902148152</v>
      </c>
      <c r="S41" s="65">
        <v>-26.536259625394</v>
      </c>
      <c r="T41" s="65">
        <v>33.659161773546</v>
      </c>
      <c r="U41" s="65">
        <v>9.41069609</v>
      </c>
      <c r="V41" s="65">
        <v>0</v>
      </c>
      <c r="W41" s="65">
        <v>87.159413373531</v>
      </c>
      <c r="X41" s="65">
        <v>-116.292860127163</v>
      </c>
      <c r="Y41" s="65">
        <v>-53.209518554988</v>
      </c>
      <c r="Z41" s="65">
        <v>0.642329742924</v>
      </c>
      <c r="AA41" s="65">
        <v>-51.581161179388</v>
      </c>
      <c r="AB41" s="65">
        <v>-12.144510135711</v>
      </c>
      <c r="AC41" s="65">
        <v>203.452273500694</v>
      </c>
      <c r="AD41" s="65">
        <v>64.216250059946</v>
      </c>
      <c r="AE41" s="65">
        <v>93.06245657558</v>
      </c>
      <c r="AF41" s="65">
        <v>48.807371195168</v>
      </c>
      <c r="AG41" s="65">
        <v>-2.63380433</v>
      </c>
      <c r="AH41" s="65">
        <v>-74.79582377</v>
      </c>
      <c r="AI41" s="65">
        <v>37.311926429394</v>
      </c>
    </row>
    <row r="42" spans="1:35" ht="12.75">
      <c r="A42" s="62">
        <v>37681</v>
      </c>
      <c r="B42" s="65">
        <v>-76.411752284297</v>
      </c>
      <c r="C42" s="65">
        <v>-69.877868249156</v>
      </c>
      <c r="D42" s="65">
        <v>996.2984678388</v>
      </c>
      <c r="E42" s="65">
        <v>1066.17633608795</v>
      </c>
      <c r="F42" s="65">
        <v>47.8130691275</v>
      </c>
      <c r="G42" s="65">
        <v>173.1699165125</v>
      </c>
      <c r="H42" s="65">
        <v>125.356847385</v>
      </c>
      <c r="I42" s="65">
        <v>-48.314826936581</v>
      </c>
      <c r="J42" s="65">
        <v>44.865299993318</v>
      </c>
      <c r="K42" s="65">
        <v>93.180126929899</v>
      </c>
      <c r="L42" s="65">
        <v>-6.03212622606</v>
      </c>
      <c r="M42" s="65">
        <v>36.815001807987</v>
      </c>
      <c r="N42" s="65">
        <v>42.847128034047</v>
      </c>
      <c r="O42" s="65">
        <v>109.262604632263</v>
      </c>
      <c r="P42" s="65">
        <v>-9.130032962905</v>
      </c>
      <c r="Q42" s="65">
        <v>118.392637595168</v>
      </c>
      <c r="R42" s="65">
        <v>35.621863308042</v>
      </c>
      <c r="S42" s="65">
        <v>-22.222698052453</v>
      </c>
      <c r="T42" s="65">
        <v>57.844561360495</v>
      </c>
      <c r="U42" s="65">
        <v>-18.56273073</v>
      </c>
      <c r="V42" s="65">
        <v>0</v>
      </c>
      <c r="W42" s="65">
        <v>-83.494516932874</v>
      </c>
      <c r="X42" s="65">
        <v>-179.170558667137</v>
      </c>
      <c r="Y42" s="65">
        <v>-76.118002067315</v>
      </c>
      <c r="Z42" s="65">
        <v>-14.507799206004</v>
      </c>
      <c r="AA42" s="65">
        <v>-68.51870809132</v>
      </c>
      <c r="AB42" s="65">
        <v>-20.026049302498</v>
      </c>
      <c r="AC42" s="65">
        <v>95.676041734263</v>
      </c>
      <c r="AD42" s="65">
        <v>78.590203266574</v>
      </c>
      <c r="AE42" s="65">
        <v>29.970218719586</v>
      </c>
      <c r="AF42" s="65">
        <v>-3.181335351897</v>
      </c>
      <c r="AG42" s="65">
        <v>-9.7030449</v>
      </c>
      <c r="AH42" s="65">
        <v>184.82802195</v>
      </c>
      <c r="AI42" s="65">
        <v>-32.850852347966</v>
      </c>
    </row>
    <row r="43" spans="1:35" ht="12.75">
      <c r="A43" s="62">
        <v>37712</v>
      </c>
      <c r="B43" s="65">
        <v>-6.886546304406</v>
      </c>
      <c r="C43" s="65">
        <v>-20.09733732585</v>
      </c>
      <c r="D43" s="65">
        <v>991.7528067712</v>
      </c>
      <c r="E43" s="65">
        <v>1011.85014409705</v>
      </c>
      <c r="F43" s="65">
        <v>48.3711497725</v>
      </c>
      <c r="G43" s="65">
        <v>200.774144245</v>
      </c>
      <c r="H43" s="65">
        <v>152.4029944725</v>
      </c>
      <c r="I43" s="65">
        <v>-35.85930715751</v>
      </c>
      <c r="J43" s="65">
        <v>45.934082183656</v>
      </c>
      <c r="K43" s="65">
        <v>81.793389341166</v>
      </c>
      <c r="L43" s="65">
        <v>0.698948406454</v>
      </c>
      <c r="M43" s="65">
        <v>38.959261725136</v>
      </c>
      <c r="N43" s="65">
        <v>38.260313318682</v>
      </c>
      <c r="O43" s="65">
        <v>85.197492279442</v>
      </c>
      <c r="P43" s="65">
        <v>-6.613924801741</v>
      </c>
      <c r="Q43" s="65">
        <v>91.811417081183</v>
      </c>
      <c r="R43" s="65">
        <v>87.911361004399</v>
      </c>
      <c r="S43" s="65">
        <v>36.992797575715</v>
      </c>
      <c r="T43" s="65">
        <v>50.918563428684</v>
      </c>
      <c r="U43" s="65">
        <v>-7.54672109</v>
      </c>
      <c r="V43" s="65">
        <v>0</v>
      </c>
      <c r="W43" s="65">
        <v>58.925323606784</v>
      </c>
      <c r="X43" s="65">
        <v>-73.848336492885</v>
      </c>
      <c r="Y43" s="65">
        <v>-46.932133780322</v>
      </c>
      <c r="Z43" s="65">
        <v>-20.855170974951</v>
      </c>
      <c r="AA43" s="65">
        <v>-17.85458892703</v>
      </c>
      <c r="AB43" s="65">
        <v>11.793557189418</v>
      </c>
      <c r="AC43" s="65">
        <v>132.773660099669</v>
      </c>
      <c r="AD43" s="65">
        <v>30.752882558729</v>
      </c>
      <c r="AE43" s="65">
        <v>30.459748695941</v>
      </c>
      <c r="AF43" s="65">
        <v>87.544756994999</v>
      </c>
      <c r="AG43" s="65">
        <v>-15.98372815</v>
      </c>
      <c r="AH43" s="65">
        <v>-47.47854644</v>
      </c>
      <c r="AI43" s="65">
        <v>-78.310945975036</v>
      </c>
    </row>
    <row r="44" spans="1:35" ht="12.75">
      <c r="A44" s="62">
        <v>37742</v>
      </c>
      <c r="B44" s="65">
        <v>-78.963583455393</v>
      </c>
      <c r="C44" s="65">
        <v>-98.543596304347</v>
      </c>
      <c r="D44" s="65">
        <v>934.9455600219</v>
      </c>
      <c r="E44" s="65">
        <v>1033.48915632624</v>
      </c>
      <c r="F44" s="65">
        <v>59.2427918975</v>
      </c>
      <c r="G44" s="65">
        <v>203.1515505525</v>
      </c>
      <c r="H44" s="65">
        <v>143.908758655</v>
      </c>
      <c r="I44" s="65">
        <v>-44.828217346535</v>
      </c>
      <c r="J44" s="65">
        <v>43.881382507567</v>
      </c>
      <c r="K44" s="65">
        <v>88.709599854102</v>
      </c>
      <c r="L44" s="65">
        <v>5.165438297989</v>
      </c>
      <c r="M44" s="65">
        <v>38.047511261271</v>
      </c>
      <c r="N44" s="65">
        <v>32.882072963282</v>
      </c>
      <c r="O44" s="65">
        <v>-96.679385768072</v>
      </c>
      <c r="P44" s="65">
        <v>-9.091566908954</v>
      </c>
      <c r="Q44" s="65">
        <v>-87.587818859118</v>
      </c>
      <c r="R44" s="65">
        <v>-69.097443811562</v>
      </c>
      <c r="S44" s="65">
        <v>-106.626125622287</v>
      </c>
      <c r="T44" s="65">
        <v>37.528681810725</v>
      </c>
      <c r="U44" s="65">
        <v>9.954911</v>
      </c>
      <c r="V44" s="65">
        <v>0</v>
      </c>
      <c r="W44" s="65">
        <v>-27.758361987556</v>
      </c>
      <c r="X44" s="65">
        <v>8.682048253622</v>
      </c>
      <c r="Y44" s="65">
        <v>-9.573787824566</v>
      </c>
      <c r="Z44" s="65">
        <v>-10.203501657273</v>
      </c>
      <c r="AA44" s="65">
        <v>25.987654625448</v>
      </c>
      <c r="AB44" s="65">
        <v>2.471683110013</v>
      </c>
      <c r="AC44" s="65">
        <v>-36.440410241178</v>
      </c>
      <c r="AD44" s="65">
        <v>-43.288176527047</v>
      </c>
      <c r="AE44" s="65">
        <v>1.572966233287</v>
      </c>
      <c r="AF44" s="65">
        <v>-5.096428867418</v>
      </c>
      <c r="AG44" s="65">
        <v>10.37122892</v>
      </c>
      <c r="AH44" s="65">
        <v>-0.68692406</v>
      </c>
      <c r="AI44" s="65">
        <v>175.642969223465</v>
      </c>
    </row>
    <row r="45" spans="1:35" ht="12.75">
      <c r="A45" s="62">
        <v>37773</v>
      </c>
      <c r="B45" s="65">
        <v>25.561171182583</v>
      </c>
      <c r="C45" s="65">
        <v>-11.360142683801</v>
      </c>
      <c r="D45" s="65">
        <v>955.0926777022</v>
      </c>
      <c r="E45" s="65">
        <v>966.452820386001</v>
      </c>
      <c r="F45" s="65">
        <v>58.02308771</v>
      </c>
      <c r="G45" s="65">
        <v>218.398396055</v>
      </c>
      <c r="H45" s="65">
        <v>160.375308345</v>
      </c>
      <c r="I45" s="65">
        <v>-18.738850772231</v>
      </c>
      <c r="J45" s="65">
        <v>42.566352129428</v>
      </c>
      <c r="K45" s="65">
        <v>61.305202901659</v>
      </c>
      <c r="L45" s="65">
        <v>-2.362923071385</v>
      </c>
      <c r="M45" s="65">
        <v>40.923472229297</v>
      </c>
      <c r="N45" s="65">
        <v>43.286395300682</v>
      </c>
      <c r="O45" s="65">
        <v>-96.381319176333</v>
      </c>
      <c r="P45" s="65">
        <v>-18.542452580986</v>
      </c>
      <c r="Q45" s="65">
        <v>-77.838866595347</v>
      </c>
      <c r="R45" s="65">
        <v>29.501721837558</v>
      </c>
      <c r="S45" s="65">
        <v>-11.374505834338</v>
      </c>
      <c r="T45" s="65">
        <v>40.876227671896</v>
      </c>
      <c r="U45" s="65">
        <v>20.94516086</v>
      </c>
      <c r="V45" s="65">
        <v>0</v>
      </c>
      <c r="W45" s="65">
        <v>120.431483847095</v>
      </c>
      <c r="X45" s="65">
        <v>-230.349043841578</v>
      </c>
      <c r="Y45" s="65">
        <v>-33.991119591154</v>
      </c>
      <c r="Z45" s="65">
        <v>-45.882059849833</v>
      </c>
      <c r="AA45" s="65">
        <v>-128.864872556469</v>
      </c>
      <c r="AB45" s="65">
        <v>-21.610991844122</v>
      </c>
      <c r="AC45" s="65">
        <v>350.780527688673</v>
      </c>
      <c r="AD45" s="65">
        <v>-0.681738081252</v>
      </c>
      <c r="AE45" s="65">
        <v>298.02064351887</v>
      </c>
      <c r="AF45" s="65">
        <v>61.639084951055</v>
      </c>
      <c r="AG45" s="65">
        <v>-8.1974627</v>
      </c>
      <c r="AH45" s="65">
        <v>-248.71723314</v>
      </c>
      <c r="AI45" s="65">
        <v>70.82014799375</v>
      </c>
    </row>
    <row r="46" spans="1:35" ht="12.75">
      <c r="A46" s="62">
        <v>37803</v>
      </c>
      <c r="B46" s="65">
        <v>-11.631304069563</v>
      </c>
      <c r="C46" s="65">
        <v>-11.006711415446</v>
      </c>
      <c r="D46" s="65">
        <v>1021.6870926609</v>
      </c>
      <c r="E46" s="65">
        <v>1032.69380407634</v>
      </c>
      <c r="F46" s="65">
        <v>12.290155385</v>
      </c>
      <c r="G46" s="65">
        <v>255.1354226775</v>
      </c>
      <c r="H46" s="65">
        <v>242.8452672925</v>
      </c>
      <c r="I46" s="65">
        <v>-15.247586497413</v>
      </c>
      <c r="J46" s="65">
        <v>47.105337413168</v>
      </c>
      <c r="K46" s="65">
        <v>62.352923910581</v>
      </c>
      <c r="L46" s="65">
        <v>2.332838458296</v>
      </c>
      <c r="M46" s="65">
        <v>40.520543571132</v>
      </c>
      <c r="N46" s="65">
        <v>38.187705112836</v>
      </c>
      <c r="O46" s="65">
        <v>61.970895198985</v>
      </c>
      <c r="P46" s="65">
        <v>-5.229009306754</v>
      </c>
      <c r="Q46" s="65">
        <v>67.199904505739</v>
      </c>
      <c r="R46" s="65">
        <v>-93.299448149885</v>
      </c>
      <c r="S46" s="65">
        <v>-50.853678039154</v>
      </c>
      <c r="T46" s="65">
        <v>-42.445770110731</v>
      </c>
      <c r="U46" s="65">
        <v>-36.211031</v>
      </c>
      <c r="V46" s="65">
        <v>0</v>
      </c>
      <c r="W46" s="65">
        <v>212.587820635624</v>
      </c>
      <c r="X46" s="65">
        <v>53.326079210442</v>
      </c>
      <c r="Y46" s="65">
        <v>11.681771242124</v>
      </c>
      <c r="Z46" s="65">
        <v>2.532233962676</v>
      </c>
      <c r="AA46" s="65">
        <v>46.993888051983</v>
      </c>
      <c r="AB46" s="65">
        <v>-7.881814046341</v>
      </c>
      <c r="AC46" s="65">
        <v>159.261741425182</v>
      </c>
      <c r="AD46" s="65">
        <v>-14.631120668183</v>
      </c>
      <c r="AE46" s="65">
        <v>161.669652636609</v>
      </c>
      <c r="AF46" s="65">
        <v>2.318805166756</v>
      </c>
      <c r="AG46" s="65">
        <v>9.90440429</v>
      </c>
      <c r="AH46" s="65">
        <v>-15.87743698</v>
      </c>
      <c r="AI46" s="65">
        <v>-50.339591129422</v>
      </c>
    </row>
    <row r="47" spans="1:35" ht="12.75">
      <c r="A47" s="62">
        <v>37834</v>
      </c>
      <c r="B47" s="65">
        <v>-29.501319561832</v>
      </c>
      <c r="C47" s="65">
        <v>-57.66760032959</v>
      </c>
      <c r="D47" s="65">
        <v>719.5741808869</v>
      </c>
      <c r="E47" s="65">
        <v>777.24178121649</v>
      </c>
      <c r="F47" s="65">
        <v>36.49946024</v>
      </c>
      <c r="G47" s="65">
        <v>267.25105262</v>
      </c>
      <c r="H47" s="65">
        <v>230.75159238</v>
      </c>
      <c r="I47" s="65">
        <v>-10.481145286671</v>
      </c>
      <c r="J47" s="65">
        <v>41.308191315031</v>
      </c>
      <c r="K47" s="65">
        <v>51.789336601702</v>
      </c>
      <c r="L47" s="65">
        <v>2.147965814429</v>
      </c>
      <c r="M47" s="65">
        <v>32.401876498965</v>
      </c>
      <c r="N47" s="65">
        <v>30.253910684536</v>
      </c>
      <c r="O47" s="65">
        <v>10.457105007171</v>
      </c>
      <c r="P47" s="65">
        <v>-14.523651499287</v>
      </c>
      <c r="Q47" s="65">
        <v>24.980756506458</v>
      </c>
      <c r="R47" s="65">
        <v>50.87076461732</v>
      </c>
      <c r="S47" s="65">
        <v>23.710052929315</v>
      </c>
      <c r="T47" s="65">
        <v>27.160711688005</v>
      </c>
      <c r="U47" s="65">
        <v>-31.95606818</v>
      </c>
      <c r="V47" s="65">
        <v>0</v>
      </c>
      <c r="W47" s="65">
        <v>128.017159889138</v>
      </c>
      <c r="X47" s="65">
        <v>49.454891733494</v>
      </c>
      <c r="Y47" s="65">
        <v>70.454764694105</v>
      </c>
      <c r="Z47" s="65">
        <v>-6.233426580951</v>
      </c>
      <c r="AA47" s="65">
        <v>-17.783969862594</v>
      </c>
      <c r="AB47" s="65">
        <v>3.017523482934</v>
      </c>
      <c r="AC47" s="65">
        <v>78.562268155644</v>
      </c>
      <c r="AD47" s="65">
        <v>-85.198108423784</v>
      </c>
      <c r="AE47" s="65">
        <v>76.468654670144</v>
      </c>
      <c r="AF47" s="65">
        <v>77.444656509284</v>
      </c>
      <c r="AG47" s="65">
        <v>9.8470654</v>
      </c>
      <c r="AH47" s="65">
        <v>-121.95109982</v>
      </c>
      <c r="AI47" s="65">
        <v>19.044214554661</v>
      </c>
    </row>
    <row r="48" spans="1:35" ht="12.75">
      <c r="A48" s="62">
        <v>37865</v>
      </c>
      <c r="B48" s="65">
        <v>80.219480322706</v>
      </c>
      <c r="C48" s="65">
        <v>16.541449339593</v>
      </c>
      <c r="D48" s="65">
        <v>1078.5763358786</v>
      </c>
      <c r="E48" s="65">
        <v>1062.034886539</v>
      </c>
      <c r="F48" s="65">
        <v>59.489722415</v>
      </c>
      <c r="G48" s="65">
        <v>212.5820587425</v>
      </c>
      <c r="H48" s="65">
        <v>153.0923363275</v>
      </c>
      <c r="I48" s="65">
        <v>-5.913997022818</v>
      </c>
      <c r="J48" s="65">
        <v>40.178507733266</v>
      </c>
      <c r="K48" s="65">
        <v>46.092504756084</v>
      </c>
      <c r="L48" s="65">
        <v>10.102305590931</v>
      </c>
      <c r="M48" s="65">
        <v>45.296208177967</v>
      </c>
      <c r="N48" s="65">
        <v>35.193902587036</v>
      </c>
      <c r="O48" s="65">
        <v>-127.862645318064</v>
      </c>
      <c r="P48" s="65">
        <v>-19.135447550278</v>
      </c>
      <c r="Q48" s="65">
        <v>-108.727197767786</v>
      </c>
      <c r="R48" s="65">
        <v>-73.600216453875</v>
      </c>
      <c r="S48" s="65">
        <v>-74.563409827598</v>
      </c>
      <c r="T48" s="65">
        <v>0.963193373723</v>
      </c>
      <c r="U48" s="65">
        <v>-31.24231746</v>
      </c>
      <c r="V48" s="65">
        <v>0</v>
      </c>
      <c r="W48" s="65">
        <v>-100.895574803911</v>
      </c>
      <c r="X48" s="65">
        <v>-224.777006741165</v>
      </c>
      <c r="Y48" s="65">
        <v>-99.499296943753</v>
      </c>
      <c r="Z48" s="65">
        <v>-34.881336914973</v>
      </c>
      <c r="AA48" s="65">
        <v>-84.907974903562</v>
      </c>
      <c r="AB48" s="65">
        <v>-5.488397978877</v>
      </c>
      <c r="AC48" s="65">
        <v>123.881431937254</v>
      </c>
      <c r="AD48" s="65">
        <v>43.962665657389</v>
      </c>
      <c r="AE48" s="65">
        <v>160.218990734531</v>
      </c>
      <c r="AF48" s="65">
        <v>-66.084205554666</v>
      </c>
      <c r="AG48" s="65">
        <v>-14.2160189</v>
      </c>
      <c r="AH48" s="65">
        <v>97.01091095</v>
      </c>
      <c r="AI48" s="65">
        <v>47.643164995358</v>
      </c>
    </row>
    <row r="49" spans="1:35" ht="12.75">
      <c r="A49" s="62">
        <v>37895</v>
      </c>
      <c r="B49" s="65">
        <v>53.781698305534</v>
      </c>
      <c r="C49" s="65">
        <v>7.628077541879</v>
      </c>
      <c r="D49" s="65">
        <v>1099.4123039154</v>
      </c>
      <c r="E49" s="65">
        <v>1091.78422637352</v>
      </c>
      <c r="F49" s="65">
        <v>59.63902006</v>
      </c>
      <c r="G49" s="65">
        <v>209.7931526475</v>
      </c>
      <c r="H49" s="65">
        <v>150.1541325875</v>
      </c>
      <c r="I49" s="65">
        <v>-5.226252033671</v>
      </c>
      <c r="J49" s="65">
        <v>40.915941640398</v>
      </c>
      <c r="K49" s="65">
        <v>46.142193674069</v>
      </c>
      <c r="L49" s="65">
        <v>-8.259147262674</v>
      </c>
      <c r="M49" s="65">
        <v>32.950674894138</v>
      </c>
      <c r="N49" s="65">
        <v>41.209822156812</v>
      </c>
      <c r="O49" s="65">
        <v>-29.415090724266</v>
      </c>
      <c r="P49" s="65">
        <v>-8.648573128564</v>
      </c>
      <c r="Q49" s="65">
        <v>-20.766517595702</v>
      </c>
      <c r="R49" s="65">
        <v>-79.667007002393</v>
      </c>
      <c r="S49" s="65">
        <v>-90.811610128441</v>
      </c>
      <c r="T49" s="65">
        <v>11.144603126048</v>
      </c>
      <c r="U49" s="65">
        <v>-51.46509106</v>
      </c>
      <c r="V49" s="65">
        <v>0</v>
      </c>
      <c r="W49" s="65">
        <v>94.473490256691</v>
      </c>
      <c r="X49" s="65">
        <v>-104.503445535058</v>
      </c>
      <c r="Y49" s="65">
        <v>-89.18318345976</v>
      </c>
      <c r="Z49" s="65">
        <v>-18.533078325645</v>
      </c>
      <c r="AA49" s="65">
        <v>3.489203812145</v>
      </c>
      <c r="AB49" s="65">
        <v>-0.276387561798</v>
      </c>
      <c r="AC49" s="65">
        <v>198.976935791749</v>
      </c>
      <c r="AD49" s="65">
        <v>97.151978386729</v>
      </c>
      <c r="AE49" s="65">
        <v>138.954185796207</v>
      </c>
      <c r="AF49" s="65">
        <v>-34.814579901187</v>
      </c>
      <c r="AG49" s="65">
        <v>-2.31464849</v>
      </c>
      <c r="AH49" s="65">
        <v>15.89209021</v>
      </c>
      <c r="AI49" s="65">
        <v>-24.366607581268</v>
      </c>
    </row>
    <row r="50" spans="1:35" ht="12.75">
      <c r="A50" s="62">
        <v>37926</v>
      </c>
      <c r="B50" s="65">
        <v>-27.045890985648</v>
      </c>
      <c r="C50" s="65">
        <v>-58.285507779772</v>
      </c>
      <c r="D50" s="65">
        <v>984.2161917051</v>
      </c>
      <c r="E50" s="65">
        <v>1042.50169948487</v>
      </c>
      <c r="F50" s="65">
        <v>32.5733269025</v>
      </c>
      <c r="G50" s="65">
        <v>182.0101022525</v>
      </c>
      <c r="H50" s="65">
        <v>149.43677535</v>
      </c>
      <c r="I50" s="65">
        <v>-9.566397143881</v>
      </c>
      <c r="J50" s="65">
        <v>40.66191218154</v>
      </c>
      <c r="K50" s="65">
        <v>50.228309325421</v>
      </c>
      <c r="L50" s="65">
        <v>8.232687035505</v>
      </c>
      <c r="M50" s="65">
        <v>44.536526241617</v>
      </c>
      <c r="N50" s="65">
        <v>36.303839206112</v>
      </c>
      <c r="O50" s="65">
        <v>5.160950108817</v>
      </c>
      <c r="P50" s="65">
        <v>-18.637738170182</v>
      </c>
      <c r="Q50" s="65">
        <v>23.798688278999</v>
      </c>
      <c r="R50" s="65">
        <v>39.505387358244</v>
      </c>
      <c r="S50" s="65">
        <v>8.757097907093</v>
      </c>
      <c r="T50" s="65">
        <v>30.748289451151</v>
      </c>
      <c r="U50" s="65">
        <v>-31.90931565</v>
      </c>
      <c r="V50" s="65">
        <v>0</v>
      </c>
      <c r="W50" s="65">
        <v>33.266163440755</v>
      </c>
      <c r="X50" s="65">
        <v>-76.30601889711</v>
      </c>
      <c r="Y50" s="65">
        <v>-42.458368266288</v>
      </c>
      <c r="Z50" s="65">
        <v>-16.746489689889</v>
      </c>
      <c r="AA50" s="65">
        <v>-11.3459283356</v>
      </c>
      <c r="AB50" s="65">
        <v>-5.755232605333</v>
      </c>
      <c r="AC50" s="65">
        <v>109.572182337865</v>
      </c>
      <c r="AD50" s="65">
        <v>27.551917811324</v>
      </c>
      <c r="AE50" s="65">
        <v>65.921476745497</v>
      </c>
      <c r="AF50" s="65">
        <v>15.909433341044</v>
      </c>
      <c r="AG50" s="65">
        <v>0.18935444</v>
      </c>
      <c r="AH50" s="65">
        <v>-17.06354687</v>
      </c>
      <c r="AI50" s="65">
        <v>21.884940876831</v>
      </c>
    </row>
    <row r="51" spans="1:35" ht="12.75">
      <c r="A51" s="62">
        <v>37956</v>
      </c>
      <c r="B51" s="65">
        <v>-123.995859324885</v>
      </c>
      <c r="C51" s="65">
        <v>-158.002952663716</v>
      </c>
      <c r="D51" s="65">
        <v>867.9749157397</v>
      </c>
      <c r="E51" s="65">
        <v>1025.97786840341</v>
      </c>
      <c r="F51" s="65">
        <v>31.3944861875</v>
      </c>
      <c r="G51" s="65">
        <v>205.82567967</v>
      </c>
      <c r="H51" s="65">
        <v>174.4311934825</v>
      </c>
      <c r="I51" s="65">
        <v>-12.65815108772</v>
      </c>
      <c r="J51" s="65">
        <v>41.994005934446</v>
      </c>
      <c r="K51" s="65">
        <v>54.652157022166</v>
      </c>
      <c r="L51" s="65">
        <v>15.270758239051</v>
      </c>
      <c r="M51" s="65">
        <v>54.255678911963</v>
      </c>
      <c r="N51" s="65">
        <v>38.984920672912</v>
      </c>
      <c r="O51" s="65">
        <v>236.81227697386</v>
      </c>
      <c r="P51" s="65">
        <v>-42.018756730934</v>
      </c>
      <c r="Q51" s="65">
        <v>278.831033704794</v>
      </c>
      <c r="R51" s="65">
        <v>10.251366010134</v>
      </c>
      <c r="S51" s="65">
        <v>-4.717452325357</v>
      </c>
      <c r="T51" s="65">
        <v>14.968818335491</v>
      </c>
      <c r="U51" s="65">
        <v>-44.48647577</v>
      </c>
      <c r="V51" s="65">
        <v>0</v>
      </c>
      <c r="W51" s="65">
        <v>329.48677489466</v>
      </c>
      <c r="X51" s="65">
        <v>225.982472423069</v>
      </c>
      <c r="Y51" s="65">
        <v>269.367614343211</v>
      </c>
      <c r="Z51" s="65">
        <v>-49.272810791165</v>
      </c>
      <c r="AA51" s="65">
        <v>19.632946204043</v>
      </c>
      <c r="AB51" s="65">
        <v>-13.74527733302</v>
      </c>
      <c r="AC51" s="65">
        <v>103.504302471591</v>
      </c>
      <c r="AD51" s="65">
        <v>-65.998040440049</v>
      </c>
      <c r="AE51" s="65">
        <v>-8.218586729408</v>
      </c>
      <c r="AF51" s="65">
        <v>172.682254911048</v>
      </c>
      <c r="AG51" s="65">
        <v>5.03867473</v>
      </c>
      <c r="AH51" s="65">
        <v>-16.42063143</v>
      </c>
      <c r="AI51" s="65">
        <v>-112.816417648975</v>
      </c>
    </row>
    <row r="52" spans="1:35" ht="12.75">
      <c r="A52" s="62">
        <v>37987</v>
      </c>
      <c r="B52" s="66">
        <v>24.434118173098</v>
      </c>
      <c r="C52" s="66">
        <v>0.701287978401</v>
      </c>
      <c r="D52" s="66">
        <v>868.96025591</v>
      </c>
      <c r="E52" s="66">
        <v>868.258967931599</v>
      </c>
      <c r="F52" s="66">
        <v>52.560303745</v>
      </c>
      <c r="G52" s="66">
        <v>177.583107185</v>
      </c>
      <c r="H52" s="66">
        <v>125.02280344</v>
      </c>
      <c r="I52" s="66">
        <v>-21.082073923186</v>
      </c>
      <c r="J52" s="66">
        <v>40.277799126641</v>
      </c>
      <c r="K52" s="66">
        <v>61.359873049827</v>
      </c>
      <c r="L52" s="66">
        <v>-7.745399627117</v>
      </c>
      <c r="M52" s="66">
        <v>28.092962354887</v>
      </c>
      <c r="N52" s="66">
        <v>35.838361982004</v>
      </c>
      <c r="O52" s="66">
        <v>-72.496213805535</v>
      </c>
      <c r="P52" s="66">
        <v>5.603607663547</v>
      </c>
      <c r="Q52" s="66">
        <v>-78.099821469082</v>
      </c>
      <c r="R52" s="66">
        <v>-1.070899785397</v>
      </c>
      <c r="S52" s="66">
        <v>-51.6552761865</v>
      </c>
      <c r="T52" s="66">
        <v>50.584376401103</v>
      </c>
      <c r="U52" s="66">
        <v>-47.56100386538</v>
      </c>
      <c r="V52" s="66">
        <v>-0.035541</v>
      </c>
      <c r="W52" s="66">
        <v>7.194061021695</v>
      </c>
      <c r="X52" s="66">
        <v>-39.611935656812</v>
      </c>
      <c r="Y52" s="66">
        <v>-29.133915297234</v>
      </c>
      <c r="Z52" s="66">
        <v>-18.823301530876</v>
      </c>
      <c r="AA52" s="66">
        <v>-9.378214651458</v>
      </c>
      <c r="AB52" s="66">
        <v>17.723495822756</v>
      </c>
      <c r="AC52" s="66">
        <v>46.805996678507</v>
      </c>
      <c r="AD52" s="66">
        <v>-47.16101317452</v>
      </c>
      <c r="AE52" s="66">
        <v>90.982029512012</v>
      </c>
      <c r="AF52" s="66">
        <v>6.258812111015</v>
      </c>
      <c r="AG52" s="66">
        <v>-3.27383177</v>
      </c>
      <c r="AH52" s="66">
        <v>-36.62643784</v>
      </c>
      <c r="AI52" s="66">
        <v>48.062095632437</v>
      </c>
    </row>
    <row r="53" spans="1:35" ht="12.75">
      <c r="A53" s="62">
        <v>38018</v>
      </c>
      <c r="B53" s="66">
        <v>-33.235381335784</v>
      </c>
      <c r="C53" s="66">
        <v>-42.418040670588</v>
      </c>
      <c r="D53" s="66">
        <v>973.96727576</v>
      </c>
      <c r="E53" s="66">
        <v>1016.38531643058</v>
      </c>
      <c r="F53" s="66">
        <v>34.4690711075</v>
      </c>
      <c r="G53" s="66">
        <v>167.048012935</v>
      </c>
      <c r="H53" s="66">
        <v>132.5789418275</v>
      </c>
      <c r="I53" s="66">
        <v>-21.130352497278</v>
      </c>
      <c r="J53" s="66">
        <v>38.370617721203</v>
      </c>
      <c r="K53" s="66">
        <v>59.500970218481</v>
      </c>
      <c r="L53" s="66">
        <v>-4.156059275418</v>
      </c>
      <c r="M53" s="66">
        <v>30.681004459086</v>
      </c>
      <c r="N53" s="66">
        <v>34.837063734504</v>
      </c>
      <c r="O53" s="66">
        <v>-16.914215516424</v>
      </c>
      <c r="P53" s="66">
        <v>-2.521148490851</v>
      </c>
      <c r="Q53" s="66">
        <v>-14.393067025573</v>
      </c>
      <c r="R53" s="66">
        <v>-47.840268576941</v>
      </c>
      <c r="S53" s="66">
        <v>-50.34464523472</v>
      </c>
      <c r="T53" s="66">
        <v>2.504376657779</v>
      </c>
      <c r="U53" s="66">
        <v>-73.659509219204</v>
      </c>
      <c r="V53" s="66">
        <v>-1.179416</v>
      </c>
      <c r="W53" s="66">
        <v>141.244126340572</v>
      </c>
      <c r="X53" s="66">
        <v>-81.759856334304</v>
      </c>
      <c r="Y53" s="66">
        <v>-87.28357221686</v>
      </c>
      <c r="Z53" s="66">
        <v>-24.030441745636</v>
      </c>
      <c r="AA53" s="66">
        <v>36.527561384079</v>
      </c>
      <c r="AB53" s="66">
        <v>-6.973403755887</v>
      </c>
      <c r="AC53" s="66">
        <v>223.003982674876</v>
      </c>
      <c r="AD53" s="66">
        <v>58.305479925264</v>
      </c>
      <c r="AE53" s="66">
        <v>53.429360911175</v>
      </c>
      <c r="AF53" s="66">
        <v>90.618603468437</v>
      </c>
      <c r="AG53" s="66">
        <v>20.65053837</v>
      </c>
      <c r="AH53" s="66">
        <v>-32.95799957</v>
      </c>
      <c r="AI53" s="66">
        <v>50.149596852208</v>
      </c>
    </row>
    <row r="54" spans="1:35" ht="12.75">
      <c r="A54" s="62">
        <v>38047</v>
      </c>
      <c r="B54" s="66">
        <v>-57.667182417125</v>
      </c>
      <c r="C54" s="66">
        <v>-84.094506591679</v>
      </c>
      <c r="D54" s="66">
        <v>1148.50878749</v>
      </c>
      <c r="E54" s="66">
        <v>1232.60329408167</v>
      </c>
      <c r="F54" s="66">
        <v>56.8338680375</v>
      </c>
      <c r="G54" s="66">
        <v>206.9791698925</v>
      </c>
      <c r="H54" s="66">
        <v>150.145301855</v>
      </c>
      <c r="I54" s="66">
        <v>-23.120177172132</v>
      </c>
      <c r="J54" s="66">
        <v>42.854469667593</v>
      </c>
      <c r="K54" s="66">
        <v>65.974646839725</v>
      </c>
      <c r="L54" s="66">
        <v>-7.286366690814</v>
      </c>
      <c r="M54" s="66">
        <v>37.32482278619</v>
      </c>
      <c r="N54" s="66">
        <v>44.611189477004</v>
      </c>
      <c r="O54" s="66">
        <v>43.542354528868</v>
      </c>
      <c r="P54" s="66">
        <v>-4.656526541091</v>
      </c>
      <c r="Q54" s="66">
        <v>48.198881069959</v>
      </c>
      <c r="R54" s="66">
        <v>-9.167980572573</v>
      </c>
      <c r="S54" s="66">
        <v>-37.406480819256</v>
      </c>
      <c r="T54" s="66">
        <v>28.238500246683</v>
      </c>
      <c r="U54" s="66">
        <v>-19.649117868996</v>
      </c>
      <c r="V54" s="66">
        <v>-0.705166</v>
      </c>
      <c r="W54" s="66">
        <v>-75.851163398472</v>
      </c>
      <c r="X54" s="66">
        <v>-228.964827931914</v>
      </c>
      <c r="Y54" s="66">
        <v>-96.381285893167</v>
      </c>
      <c r="Z54" s="66">
        <v>-20.305925247644</v>
      </c>
      <c r="AA54" s="66">
        <v>-87.787939151566</v>
      </c>
      <c r="AB54" s="66">
        <v>-24.489677639537</v>
      </c>
      <c r="AC54" s="66">
        <v>153.113664533442</v>
      </c>
      <c r="AD54" s="66">
        <v>39.495118796312</v>
      </c>
      <c r="AE54" s="66">
        <v>90.400399823637</v>
      </c>
      <c r="AF54" s="66">
        <v>28.633123153493</v>
      </c>
      <c r="AG54" s="66">
        <v>-5.41497724</v>
      </c>
      <c r="AH54" s="66">
        <v>153.57230891</v>
      </c>
      <c r="AI54" s="66">
        <v>14.124827888257</v>
      </c>
    </row>
    <row r="55" spans="1:35" ht="12.75">
      <c r="A55" s="62">
        <v>38078</v>
      </c>
      <c r="B55" s="66">
        <v>-110.08191289122</v>
      </c>
      <c r="C55" s="66">
        <v>-168.358656563912</v>
      </c>
      <c r="D55" s="66">
        <v>1065.53568958</v>
      </c>
      <c r="E55" s="66">
        <v>1233.89434614391</v>
      </c>
      <c r="F55" s="66">
        <v>62.2226081275</v>
      </c>
      <c r="G55" s="66">
        <v>220.7900594075</v>
      </c>
      <c r="H55" s="66">
        <v>158.56745128</v>
      </c>
      <c r="I55" s="66">
        <v>-23.964424745596</v>
      </c>
      <c r="J55" s="66">
        <v>45.469985012045</v>
      </c>
      <c r="K55" s="66">
        <v>69.434409757641</v>
      </c>
      <c r="L55" s="66">
        <v>20.018560290788</v>
      </c>
      <c r="M55" s="66">
        <v>58.373836013371</v>
      </c>
      <c r="N55" s="66">
        <v>38.355275722583</v>
      </c>
      <c r="O55" s="66">
        <v>72.411917137574</v>
      </c>
      <c r="P55" s="66">
        <v>-2.303369919496</v>
      </c>
      <c r="Q55" s="66">
        <v>74.71528705707</v>
      </c>
      <c r="R55" s="66">
        <v>26.482186090234</v>
      </c>
      <c r="S55" s="66">
        <v>-38.246693091245</v>
      </c>
      <c r="T55" s="66">
        <v>64.728879181479</v>
      </c>
      <c r="U55" s="66">
        <v>-11.905778199033</v>
      </c>
      <c r="V55" s="66">
        <v>-0.12834</v>
      </c>
      <c r="W55" s="66">
        <v>177.767659735869</v>
      </c>
      <c r="X55" s="66">
        <v>-80.338055637083</v>
      </c>
      <c r="Y55" s="66">
        <v>-27.856190530065</v>
      </c>
      <c r="Z55" s="66">
        <v>-18.830933294854</v>
      </c>
      <c r="AA55" s="66">
        <v>-55.308281514655</v>
      </c>
      <c r="AB55" s="66">
        <v>21.657349702491</v>
      </c>
      <c r="AC55" s="66">
        <v>258.105715372952</v>
      </c>
      <c r="AD55" s="66">
        <v>127.194249252249</v>
      </c>
      <c r="AE55" s="66">
        <v>148.146185397546</v>
      </c>
      <c r="AF55" s="66">
        <v>-20.834993636843</v>
      </c>
      <c r="AG55" s="66">
        <v>3.60027436</v>
      </c>
      <c r="AH55" s="66">
        <v>-117.50044057</v>
      </c>
      <c r="AI55" s="66">
        <v>37.669995753646</v>
      </c>
    </row>
    <row r="56" spans="1:35" ht="12.75">
      <c r="A56" s="62">
        <v>38108</v>
      </c>
      <c r="B56" s="66">
        <v>-112.251978865192</v>
      </c>
      <c r="C56" s="66">
        <v>-137.562690617924</v>
      </c>
      <c r="D56" s="66">
        <v>1051.84506287</v>
      </c>
      <c r="E56" s="66">
        <v>1189.40775348792</v>
      </c>
      <c r="F56" s="66">
        <v>80.50839224</v>
      </c>
      <c r="G56" s="66">
        <v>236.17607838</v>
      </c>
      <c r="H56" s="66">
        <v>155.66768614</v>
      </c>
      <c r="I56" s="66">
        <v>-30.986746638284</v>
      </c>
      <c r="J56" s="66">
        <v>44.353920244431</v>
      </c>
      <c r="K56" s="66">
        <v>75.340666882715</v>
      </c>
      <c r="L56" s="66">
        <v>-24.210933848984</v>
      </c>
      <c r="M56" s="66">
        <v>37.697383973599</v>
      </c>
      <c r="N56" s="66">
        <v>61.908317822583</v>
      </c>
      <c r="O56" s="66">
        <v>86.620683653024</v>
      </c>
      <c r="P56" s="66">
        <v>-0.276098069893</v>
      </c>
      <c r="Q56" s="66">
        <v>86.896781722917</v>
      </c>
      <c r="R56" s="66">
        <v>26.066589639684</v>
      </c>
      <c r="S56" s="66">
        <v>-10.28759350242</v>
      </c>
      <c r="T56" s="66">
        <v>36.354183142104</v>
      </c>
      <c r="U56" s="66">
        <v>-84.061368197064</v>
      </c>
      <c r="V56" s="66">
        <v>-0.385595</v>
      </c>
      <c r="W56" s="66">
        <v>-41.027332989703</v>
      </c>
      <c r="X56" s="66">
        <v>-210.838654010011</v>
      </c>
      <c r="Y56" s="66">
        <v>-33.636465731686</v>
      </c>
      <c r="Z56" s="66">
        <v>-24.850967015637</v>
      </c>
      <c r="AA56" s="66">
        <v>-136.489726837615</v>
      </c>
      <c r="AB56" s="66">
        <v>-15.861494425073</v>
      </c>
      <c r="AC56" s="66">
        <v>169.811321020308</v>
      </c>
      <c r="AD56" s="66">
        <v>0.178944382989</v>
      </c>
      <c r="AE56" s="66">
        <v>41.363409360469</v>
      </c>
      <c r="AF56" s="66">
        <v>125.56617218685</v>
      </c>
      <c r="AG56" s="66">
        <v>2.70279509</v>
      </c>
      <c r="AH56" s="66">
        <v>186.30448827</v>
      </c>
      <c r="AI56" s="66">
        <v>25.631295212168</v>
      </c>
    </row>
    <row r="57" spans="1:35" ht="12.75">
      <c r="A57" s="62">
        <v>38139</v>
      </c>
      <c r="B57" s="66">
        <v>-10.96240733098</v>
      </c>
      <c r="C57" s="66">
        <v>-52.903930768486</v>
      </c>
      <c r="D57" s="66">
        <v>1133.35335185</v>
      </c>
      <c r="E57" s="66">
        <v>1186.25728261848</v>
      </c>
      <c r="F57" s="66">
        <v>56.6939075725</v>
      </c>
      <c r="G57" s="66">
        <v>234.38059863</v>
      </c>
      <c r="H57" s="66">
        <v>177.6866910575</v>
      </c>
      <c r="I57" s="66">
        <v>-17.129521851617</v>
      </c>
      <c r="J57" s="66">
        <v>51.091457432177</v>
      </c>
      <c r="K57" s="66">
        <v>68.220979283794</v>
      </c>
      <c r="L57" s="66">
        <v>2.377137716623</v>
      </c>
      <c r="M57" s="66">
        <v>59.320168341706</v>
      </c>
      <c r="N57" s="66">
        <v>56.943030625083</v>
      </c>
      <c r="O57" s="66">
        <v>55.499306622948</v>
      </c>
      <c r="P57" s="66">
        <v>-19.441805147029</v>
      </c>
      <c r="Q57" s="66">
        <v>74.941111769977</v>
      </c>
      <c r="R57" s="66">
        <v>39.720810215683</v>
      </c>
      <c r="S57" s="66">
        <v>-20.850174470534</v>
      </c>
      <c r="T57" s="66">
        <v>60.570984686217</v>
      </c>
      <c r="U57" s="66">
        <v>-268.403955430257</v>
      </c>
      <c r="V57" s="66">
        <v>0.992035</v>
      </c>
      <c r="W57" s="66">
        <v>117.965225784551</v>
      </c>
      <c r="X57" s="66">
        <v>-150.35938158689</v>
      </c>
      <c r="Y57" s="66">
        <v>3.318078167432</v>
      </c>
      <c r="Z57" s="66">
        <v>-44.285831823579</v>
      </c>
      <c r="AA57" s="66">
        <v>-98.562991147091</v>
      </c>
      <c r="AB57" s="66">
        <v>-10.828636783652</v>
      </c>
      <c r="AC57" s="66">
        <v>268.324607371441</v>
      </c>
      <c r="AD57" s="66">
        <v>-0.625234167597</v>
      </c>
      <c r="AE57" s="66">
        <v>150.565365985435</v>
      </c>
      <c r="AF57" s="66">
        <v>107.401695793603</v>
      </c>
      <c r="AG57" s="66">
        <v>10.98277976</v>
      </c>
      <c r="AH57" s="66">
        <v>184.6669962</v>
      </c>
      <c r="AI57" s="66">
        <v>-44.536899291968</v>
      </c>
    </row>
    <row r="58" spans="1:35" ht="12.75">
      <c r="A58" s="62">
        <v>38169</v>
      </c>
      <c r="B58" s="66">
        <v>-62.797986667773</v>
      </c>
      <c r="C58" s="66">
        <v>-47.984397725407</v>
      </c>
      <c r="D58" s="66">
        <v>1134.23209611</v>
      </c>
      <c r="E58" s="66">
        <v>1182.2164938354</v>
      </c>
      <c r="F58" s="66">
        <v>27.743617655</v>
      </c>
      <c r="G58" s="66">
        <v>294.712291955</v>
      </c>
      <c r="H58" s="66">
        <v>266.9686743</v>
      </c>
      <c r="I58" s="66">
        <v>-22.973457010483</v>
      </c>
      <c r="J58" s="66">
        <v>44.102566860987</v>
      </c>
      <c r="K58" s="66">
        <v>67.07602387147</v>
      </c>
      <c r="L58" s="66">
        <v>-19.583749586883</v>
      </c>
      <c r="M58" s="66">
        <v>46.715055574105</v>
      </c>
      <c r="N58" s="66">
        <v>66.298805160988</v>
      </c>
      <c r="O58" s="66">
        <v>113.5247160346</v>
      </c>
      <c r="P58" s="66">
        <v>-3.836357315933</v>
      </c>
      <c r="Q58" s="66">
        <v>117.361073350533</v>
      </c>
      <c r="R58" s="66">
        <v>49.075041044822</v>
      </c>
      <c r="S58" s="66">
        <v>-53.177802323677</v>
      </c>
      <c r="T58" s="66">
        <v>102.252843368499</v>
      </c>
      <c r="U58" s="66">
        <v>-54.424854444084</v>
      </c>
      <c r="V58" s="66">
        <v>-3.370759</v>
      </c>
      <c r="W58" s="66">
        <v>14.828697819795</v>
      </c>
      <c r="X58" s="66">
        <v>25.87877792841</v>
      </c>
      <c r="Y58" s="66">
        <v>1.89119105206</v>
      </c>
      <c r="Z58" s="66">
        <v>-34.789994339617</v>
      </c>
      <c r="AA58" s="66">
        <v>58.381409645967</v>
      </c>
      <c r="AB58" s="66">
        <v>0.39617157</v>
      </c>
      <c r="AC58" s="66">
        <v>-11.050080108615</v>
      </c>
      <c r="AD58" s="66">
        <v>-17.447438390342</v>
      </c>
      <c r="AE58" s="66">
        <v>23.988433798699</v>
      </c>
      <c r="AF58" s="66">
        <v>-27.174498036972</v>
      </c>
      <c r="AG58" s="66">
        <v>9.58342252</v>
      </c>
      <c r="AH58" s="66">
        <v>111.25294793</v>
      </c>
      <c r="AI58" s="66">
        <v>-50.726729366827</v>
      </c>
    </row>
    <row r="59" spans="1:35" ht="12.75">
      <c r="A59" s="62">
        <v>38200</v>
      </c>
      <c r="B59" s="66">
        <v>-114.292076088726</v>
      </c>
      <c r="C59" s="66">
        <v>-100.542777306606</v>
      </c>
      <c r="D59" s="66">
        <v>880.51651119</v>
      </c>
      <c r="E59" s="66">
        <v>981.059288496606</v>
      </c>
      <c r="F59" s="66">
        <v>57.8646298525</v>
      </c>
      <c r="G59" s="66">
        <v>291.4845399475</v>
      </c>
      <c r="H59" s="66">
        <v>233.619910095</v>
      </c>
      <c r="I59" s="66">
        <v>-51.552888857686</v>
      </c>
      <c r="J59" s="66">
        <v>43.870414576078</v>
      </c>
      <c r="K59" s="66">
        <v>95.423303433764</v>
      </c>
      <c r="L59" s="66">
        <v>-20.061039776934</v>
      </c>
      <c r="M59" s="66">
        <v>42.022142909054</v>
      </c>
      <c r="N59" s="66">
        <v>62.083182685988</v>
      </c>
      <c r="O59" s="66">
        <v>47.736297781862</v>
      </c>
      <c r="P59" s="66">
        <v>-3.210359515849</v>
      </c>
      <c r="Q59" s="66">
        <v>50.946657297711</v>
      </c>
      <c r="R59" s="66">
        <v>-59.906214239231</v>
      </c>
      <c r="S59" s="66">
        <v>-21.259407488573</v>
      </c>
      <c r="T59" s="66">
        <v>-38.646806750658</v>
      </c>
      <c r="U59" s="66">
        <v>-17.253817889649</v>
      </c>
      <c r="V59" s="66">
        <v>2.459986</v>
      </c>
      <c r="W59" s="66">
        <v>164.837318606591</v>
      </c>
      <c r="X59" s="66">
        <v>-222.908865224632</v>
      </c>
      <c r="Y59" s="66">
        <v>57.830200255334</v>
      </c>
      <c r="Z59" s="66">
        <v>-28.97734341987</v>
      </c>
      <c r="AA59" s="66">
        <v>-244.374037973922</v>
      </c>
      <c r="AB59" s="66">
        <v>-7.387684086174</v>
      </c>
      <c r="AC59" s="66">
        <v>387.746183831223</v>
      </c>
      <c r="AD59" s="66">
        <v>-73.541602644486</v>
      </c>
      <c r="AE59" s="66">
        <v>571.873714878532</v>
      </c>
      <c r="AF59" s="66">
        <v>-113.240551422823</v>
      </c>
      <c r="AG59" s="66">
        <v>2.65462302</v>
      </c>
      <c r="AH59" s="66">
        <v>-39.19061518</v>
      </c>
      <c r="AI59" s="66">
        <v>66.555778306864</v>
      </c>
    </row>
    <row r="60" spans="1:35" ht="12.75">
      <c r="A60" s="62">
        <v>38231</v>
      </c>
      <c r="B60" s="66">
        <v>29.189131842469</v>
      </c>
      <c r="C60" s="66">
        <v>-21.406914942934</v>
      </c>
      <c r="D60" s="66">
        <v>1222.85551169</v>
      </c>
      <c r="E60" s="66">
        <v>1244.26242663293</v>
      </c>
      <c r="F60" s="66">
        <v>87.9142548025</v>
      </c>
      <c r="G60" s="66">
        <v>262.96755584</v>
      </c>
      <c r="H60" s="66">
        <v>175.0533010375</v>
      </c>
      <c r="I60" s="66">
        <v>-27.146253037205</v>
      </c>
      <c r="J60" s="66">
        <v>42.699301238795</v>
      </c>
      <c r="K60" s="66">
        <v>69.845554276</v>
      </c>
      <c r="L60" s="66">
        <v>-10.171954979892</v>
      </c>
      <c r="M60" s="66">
        <v>52.005892603596</v>
      </c>
      <c r="N60" s="66">
        <v>62.177847583488</v>
      </c>
      <c r="O60" s="66">
        <v>57.737626404698</v>
      </c>
      <c r="P60" s="66">
        <v>-20.655459596385</v>
      </c>
      <c r="Q60" s="66">
        <v>78.393086001083</v>
      </c>
      <c r="R60" s="66">
        <v>66.92502493043</v>
      </c>
      <c r="S60" s="66">
        <v>-25.14151525793</v>
      </c>
      <c r="T60" s="66">
        <v>92.06654018836</v>
      </c>
      <c r="U60" s="66">
        <v>-30.654900672728</v>
      </c>
      <c r="V60" s="66">
        <v>7.84328</v>
      </c>
      <c r="W60" s="66">
        <v>88.653359643381</v>
      </c>
      <c r="X60" s="66">
        <v>-83.750681414789</v>
      </c>
      <c r="Y60" s="66">
        <v>-160.05138825363</v>
      </c>
      <c r="Z60" s="66">
        <v>-19.985742379814</v>
      </c>
      <c r="AA60" s="66">
        <v>109.747288425378</v>
      </c>
      <c r="AB60" s="66">
        <v>-13.460839206723</v>
      </c>
      <c r="AC60" s="66">
        <v>172.40404105817</v>
      </c>
      <c r="AD60" s="66">
        <v>101.711111141595</v>
      </c>
      <c r="AE60" s="66">
        <v>98.795235646596</v>
      </c>
      <c r="AF60" s="66">
        <v>-17.336216330021</v>
      </c>
      <c r="AG60" s="66">
        <v>-10.7660894</v>
      </c>
      <c r="AH60" s="66">
        <v>-54.3736779</v>
      </c>
      <c r="AI60" s="66">
        <v>-86.926758247167</v>
      </c>
    </row>
    <row r="61" spans="1:35" ht="12.75">
      <c r="A61" s="62">
        <v>38261</v>
      </c>
      <c r="B61" s="66">
        <v>-31.618687555919</v>
      </c>
      <c r="C61" s="66">
        <v>-65.292780871896</v>
      </c>
      <c r="D61" s="66">
        <v>1217.15786506</v>
      </c>
      <c r="E61" s="66">
        <v>1282.45064593189</v>
      </c>
      <c r="F61" s="66">
        <v>61.643197115</v>
      </c>
      <c r="G61" s="66">
        <v>222.9979460875</v>
      </c>
      <c r="H61" s="66">
        <v>161.3547489725</v>
      </c>
      <c r="I61" s="66">
        <v>-16.108148512024</v>
      </c>
      <c r="J61" s="66">
        <v>47.563378933797</v>
      </c>
      <c r="K61" s="66">
        <v>63.671527445821</v>
      </c>
      <c r="L61" s="66">
        <v>-11.860955286999</v>
      </c>
      <c r="M61" s="66">
        <v>44.677966244055</v>
      </c>
      <c r="N61" s="66">
        <v>56.538921531054</v>
      </c>
      <c r="O61" s="66">
        <v>65.781745955816</v>
      </c>
      <c r="P61" s="66">
        <v>9.752040053323</v>
      </c>
      <c r="Q61" s="66">
        <v>56.029705902493</v>
      </c>
      <c r="R61" s="66">
        <v>76.222072121411</v>
      </c>
      <c r="S61" s="66">
        <v>-53.236426519776</v>
      </c>
      <c r="T61" s="66">
        <v>129.458498641187</v>
      </c>
      <c r="U61" s="66">
        <v>-91.837432062147</v>
      </c>
      <c r="V61" s="66">
        <v>0.170418</v>
      </c>
      <c r="W61" s="66">
        <v>32.913169743229</v>
      </c>
      <c r="X61" s="66">
        <v>-185.572216250799</v>
      </c>
      <c r="Y61" s="66">
        <v>-64.432236334826</v>
      </c>
      <c r="Z61" s="66">
        <v>-14.439650828614</v>
      </c>
      <c r="AA61" s="66">
        <v>-84.221855015534</v>
      </c>
      <c r="AB61" s="66">
        <v>-22.478474071825</v>
      </c>
      <c r="AC61" s="66">
        <v>218.485385994028</v>
      </c>
      <c r="AD61" s="66">
        <v>7.982477583838</v>
      </c>
      <c r="AE61" s="66">
        <v>122.595039027197</v>
      </c>
      <c r="AF61" s="66">
        <v>33.924235792993</v>
      </c>
      <c r="AG61" s="66">
        <v>53.98363359</v>
      </c>
      <c r="AH61" s="66">
        <v>38.5614781</v>
      </c>
      <c r="AI61" s="66">
        <v>-34.163058399897</v>
      </c>
    </row>
    <row r="62" spans="1:35" ht="12.75">
      <c r="A62" s="62">
        <v>38292</v>
      </c>
      <c r="B62" s="66">
        <v>-55.293955911031</v>
      </c>
      <c r="C62" s="66">
        <v>-119.159199738401</v>
      </c>
      <c r="D62" s="66">
        <v>1185.45251058</v>
      </c>
      <c r="E62" s="66">
        <v>1304.6117103184</v>
      </c>
      <c r="F62" s="66">
        <v>67.3042355375</v>
      </c>
      <c r="G62" s="66">
        <v>223.8589895925</v>
      </c>
      <c r="H62" s="66">
        <v>156.554754055</v>
      </c>
      <c r="I62" s="66">
        <v>-20.191500458587</v>
      </c>
      <c r="J62" s="66">
        <v>43.923016713879</v>
      </c>
      <c r="K62" s="66">
        <v>64.114517172466</v>
      </c>
      <c r="L62" s="66">
        <v>16.752508748457</v>
      </c>
      <c r="M62" s="66">
        <v>69.437789987011</v>
      </c>
      <c r="N62" s="66">
        <v>52.685281238554</v>
      </c>
      <c r="O62" s="66">
        <v>10.332395106008</v>
      </c>
      <c r="P62" s="66">
        <v>-9.458812297382</v>
      </c>
      <c r="Q62" s="66">
        <v>19.79120740339</v>
      </c>
      <c r="R62" s="66">
        <v>-20.061735581799</v>
      </c>
      <c r="S62" s="66">
        <v>-36.649793676662</v>
      </c>
      <c r="T62" s="66">
        <v>16.588058094863</v>
      </c>
      <c r="U62" s="66">
        <v>-51.913355913431</v>
      </c>
      <c r="V62" s="66">
        <v>0.88648</v>
      </c>
      <c r="W62" s="66">
        <v>218.36861401862</v>
      </c>
      <c r="X62" s="66">
        <v>33.786179434044</v>
      </c>
      <c r="Y62" s="66">
        <v>-17.433654441761</v>
      </c>
      <c r="Z62" s="66">
        <v>-32.091746299947</v>
      </c>
      <c r="AA62" s="66">
        <v>51.438569996925</v>
      </c>
      <c r="AB62" s="66">
        <v>31.873010178827</v>
      </c>
      <c r="AC62" s="66">
        <v>184.582434584576</v>
      </c>
      <c r="AD62" s="66">
        <v>92.20097964256</v>
      </c>
      <c r="AE62" s="66">
        <v>40.901148435963</v>
      </c>
      <c r="AF62" s="66">
        <v>107.682966176053</v>
      </c>
      <c r="AG62" s="66">
        <v>-56.20265967</v>
      </c>
      <c r="AH62" s="66">
        <v>-127.48879512</v>
      </c>
      <c r="AI62" s="66">
        <v>44.961560805023</v>
      </c>
    </row>
    <row r="63" spans="1:35" ht="12.75">
      <c r="A63" s="62">
        <v>38322</v>
      </c>
      <c r="B63" s="66">
        <v>-185.163015838683</v>
      </c>
      <c r="C63" s="66">
        <v>-169.75290358587</v>
      </c>
      <c r="D63" s="66">
        <v>1050.46116927</v>
      </c>
      <c r="E63" s="66">
        <v>1220.21407285587</v>
      </c>
      <c r="F63" s="66">
        <v>41.8626393425</v>
      </c>
      <c r="G63" s="66">
        <v>243.5996944075</v>
      </c>
      <c r="H63" s="66">
        <v>201.737055065</v>
      </c>
      <c r="I63" s="66">
        <v>-46.734235874949</v>
      </c>
      <c r="J63" s="66">
        <v>45.090137936956</v>
      </c>
      <c r="K63" s="66">
        <v>91.824373811905</v>
      </c>
      <c r="L63" s="66">
        <v>-10.538515720364</v>
      </c>
      <c r="M63" s="66">
        <v>54.71743723819</v>
      </c>
      <c r="N63" s="66">
        <v>65.255952958554</v>
      </c>
      <c r="O63" s="66">
        <v>233.806627623814</v>
      </c>
      <c r="P63" s="66">
        <v>-45.073353363013</v>
      </c>
      <c r="Q63" s="66">
        <v>278.879980986827</v>
      </c>
      <c r="R63" s="66">
        <v>77.795875219634</v>
      </c>
      <c r="S63" s="66">
        <v>-42.707689334055</v>
      </c>
      <c r="T63" s="66">
        <v>120.503564553689</v>
      </c>
      <c r="U63" s="66">
        <v>114.208325379186</v>
      </c>
      <c r="V63" s="66">
        <v>-0.785824</v>
      </c>
      <c r="W63" s="66">
        <v>98.022239468007</v>
      </c>
      <c r="X63" s="66">
        <v>-83.097302529436</v>
      </c>
      <c r="Y63" s="66">
        <v>216.003458369472</v>
      </c>
      <c r="Z63" s="66">
        <v>0.459273535157</v>
      </c>
      <c r="AA63" s="66">
        <v>-260.327347196633</v>
      </c>
      <c r="AB63" s="66">
        <v>-39.232687237432</v>
      </c>
      <c r="AC63" s="66">
        <v>181.119541997443</v>
      </c>
      <c r="AD63" s="66">
        <v>-74.586823384151</v>
      </c>
      <c r="AE63" s="66">
        <v>238.056426589705</v>
      </c>
      <c r="AF63" s="66">
        <v>13.619298031889</v>
      </c>
      <c r="AG63" s="66">
        <v>4.03064076</v>
      </c>
      <c r="AH63" s="66">
        <v>-10.36063508</v>
      </c>
      <c r="AI63" s="66">
        <v>-48.643611785131</v>
      </c>
    </row>
    <row r="64" spans="1:35" ht="12.75">
      <c r="A64" s="62">
        <v>38353</v>
      </c>
      <c r="B64" s="64">
        <v>0.163439420542</v>
      </c>
      <c r="C64" s="64">
        <v>-13.671645070336</v>
      </c>
      <c r="D64" s="64">
        <v>1038.85547767</v>
      </c>
      <c r="E64" s="64">
        <v>1052.52712274033</v>
      </c>
      <c r="F64" s="64">
        <v>52.768892126777</v>
      </c>
      <c r="G64" s="64">
        <v>200.975921909457</v>
      </c>
      <c r="H64" s="64">
        <v>148.20702978268</v>
      </c>
      <c r="I64" s="64">
        <v>-9.303946817292</v>
      </c>
      <c r="J64" s="64">
        <v>47.441814701016</v>
      </c>
      <c r="K64" s="64">
        <v>56.745761518308</v>
      </c>
      <c r="L64" s="64">
        <v>-29.629860818607</v>
      </c>
      <c r="M64" s="64">
        <v>66.889307074341</v>
      </c>
      <c r="N64" s="64">
        <v>96.519167892948</v>
      </c>
      <c r="O64" s="64">
        <v>-193.98414257414</v>
      </c>
      <c r="P64" s="64">
        <v>4.300441250674</v>
      </c>
      <c r="Q64" s="64">
        <v>-198.284583824814</v>
      </c>
      <c r="R64" s="64">
        <v>-51.127777382188</v>
      </c>
      <c r="S64" s="64">
        <v>-41.939602921094</v>
      </c>
      <c r="T64" s="64">
        <v>-9.188174461094</v>
      </c>
      <c r="U64" s="64">
        <v>-59.939837521511</v>
      </c>
      <c r="V64" s="64">
        <v>-4.652077</v>
      </c>
      <c r="W64" s="64">
        <v>-6.915258621115</v>
      </c>
      <c r="X64" s="64">
        <v>21.628424849468</v>
      </c>
      <c r="Y64" s="64">
        <v>-99.033451019453</v>
      </c>
      <c r="Z64" s="64">
        <v>19.564048773623</v>
      </c>
      <c r="AA64" s="64">
        <v>103.173935330851</v>
      </c>
      <c r="AB64" s="64">
        <v>-2.076108235553</v>
      </c>
      <c r="AC64" s="64">
        <v>-28.543683470583</v>
      </c>
      <c r="AD64" s="64">
        <v>-58.260512957458</v>
      </c>
      <c r="AE64" s="64">
        <v>-113.537604601166</v>
      </c>
      <c r="AF64" s="64">
        <v>139.825484899594</v>
      </c>
      <c r="AG64" s="64">
        <v>3.428949188447</v>
      </c>
      <c r="AH64" s="64">
        <v>-75.6496333</v>
      </c>
      <c r="AI64" s="64">
        <v>193.820703153598</v>
      </c>
    </row>
    <row r="65" spans="1:35" ht="12.75">
      <c r="A65" s="62">
        <v>38384</v>
      </c>
      <c r="B65" s="64">
        <v>-79.340571407655</v>
      </c>
      <c r="C65" s="64">
        <v>-79.858561676305</v>
      </c>
      <c r="D65" s="64">
        <v>1066.13555341</v>
      </c>
      <c r="E65" s="64">
        <v>1145.9941150863</v>
      </c>
      <c r="F65" s="64">
        <v>39.723423993134</v>
      </c>
      <c r="G65" s="64">
        <v>184.675702119469</v>
      </c>
      <c r="H65" s="64">
        <v>144.952278126335</v>
      </c>
      <c r="I65" s="64">
        <v>-16.877435066754</v>
      </c>
      <c r="J65" s="64">
        <v>43.359634334433</v>
      </c>
      <c r="K65" s="64">
        <v>60.237069401187</v>
      </c>
      <c r="L65" s="64">
        <v>-22.32799865773</v>
      </c>
      <c r="M65" s="64">
        <v>34.793982372718</v>
      </c>
      <c r="N65" s="64">
        <v>57.121981030448</v>
      </c>
      <c r="O65" s="64">
        <v>113.004979725893</v>
      </c>
      <c r="P65" s="64">
        <v>-5.563890232192</v>
      </c>
      <c r="Q65" s="64">
        <v>118.568869958085</v>
      </c>
      <c r="R65" s="64">
        <v>-60.295939055928</v>
      </c>
      <c r="S65" s="64">
        <v>-0.879415862556</v>
      </c>
      <c r="T65" s="64">
        <v>-59.416523193372</v>
      </c>
      <c r="U65" s="64">
        <v>-53.615326645033</v>
      </c>
      <c r="V65" s="64">
        <v>-3.891794</v>
      </c>
      <c r="W65" s="64">
        <v>292.912799319046</v>
      </c>
      <c r="X65" s="64">
        <v>-136.448035213096</v>
      </c>
      <c r="Y65" s="64">
        <v>-36.884564871817</v>
      </c>
      <c r="Z65" s="64">
        <v>-15.96863471229</v>
      </c>
      <c r="AA65" s="64">
        <v>-83.776430795966</v>
      </c>
      <c r="AB65" s="64">
        <v>0.181595166977</v>
      </c>
      <c r="AC65" s="64">
        <v>429.360834532142</v>
      </c>
      <c r="AD65" s="64">
        <v>34.658786575393</v>
      </c>
      <c r="AE65" s="64">
        <v>199.197770112355</v>
      </c>
      <c r="AF65" s="64">
        <v>195.043529201406</v>
      </c>
      <c r="AG65" s="64">
        <v>0.460748642988</v>
      </c>
      <c r="AH65" s="64">
        <v>-56.54086966</v>
      </c>
      <c r="AI65" s="64">
        <v>-33.664408318238</v>
      </c>
    </row>
    <row r="66" spans="1:35" ht="12.75">
      <c r="A66" s="62">
        <v>38412</v>
      </c>
      <c r="B66" s="64">
        <v>-60.024819382684</v>
      </c>
      <c r="C66" s="64">
        <v>-81.587755269994</v>
      </c>
      <c r="D66" s="64">
        <v>1267.35036589</v>
      </c>
      <c r="E66" s="64">
        <v>1348.93812115999</v>
      </c>
      <c r="F66" s="64">
        <v>56.67612886599</v>
      </c>
      <c r="G66" s="64">
        <v>225.156901256269</v>
      </c>
      <c r="H66" s="64">
        <v>168.480772390279</v>
      </c>
      <c r="I66" s="64">
        <v>-20.445955321212</v>
      </c>
      <c r="J66" s="64">
        <v>46.211952593341</v>
      </c>
      <c r="K66" s="64">
        <v>66.657907914553</v>
      </c>
      <c r="L66" s="64">
        <v>-14.667237657468</v>
      </c>
      <c r="M66" s="64">
        <v>48.46054665298</v>
      </c>
      <c r="N66" s="64">
        <v>63.127784310448</v>
      </c>
      <c r="O66" s="64">
        <v>98.117387170579</v>
      </c>
      <c r="P66" s="64">
        <v>-4.972271275692</v>
      </c>
      <c r="Q66" s="64">
        <v>103.089658446271</v>
      </c>
      <c r="R66" s="64">
        <v>-47.053208990812</v>
      </c>
      <c r="S66" s="64">
        <v>-93.121519540017</v>
      </c>
      <c r="T66" s="64">
        <v>46.068310549205</v>
      </c>
      <c r="U66" s="64">
        <v>-148.064753581975</v>
      </c>
      <c r="V66" s="64">
        <v>1.263133</v>
      </c>
      <c r="W66" s="64">
        <v>169.038404789058</v>
      </c>
      <c r="X66" s="64">
        <v>-194.049039651987</v>
      </c>
      <c r="Y66" s="64">
        <v>-106.098596175704</v>
      </c>
      <c r="Z66" s="64">
        <v>5.27537422053</v>
      </c>
      <c r="AA66" s="64">
        <v>-92.241857191745</v>
      </c>
      <c r="AB66" s="64">
        <v>-0.983960505068</v>
      </c>
      <c r="AC66" s="64">
        <v>363.087444441045</v>
      </c>
      <c r="AD66" s="64">
        <v>68.105803237574</v>
      </c>
      <c r="AE66" s="64">
        <v>84.196952004235</v>
      </c>
      <c r="AF66" s="64">
        <v>213.564007987036</v>
      </c>
      <c r="AG66" s="64">
        <v>-2.7793187878</v>
      </c>
      <c r="AH66" s="64">
        <v>127.90608323</v>
      </c>
      <c r="AI66" s="64">
        <v>-38.092567787895</v>
      </c>
    </row>
    <row r="67" spans="1:35" ht="12.75">
      <c r="A67" s="62">
        <v>38443</v>
      </c>
      <c r="B67" s="64">
        <v>-44.745163913813</v>
      </c>
      <c r="C67" s="64">
        <v>-58.897654823051</v>
      </c>
      <c r="D67" s="64">
        <v>1212.04520634</v>
      </c>
      <c r="E67" s="64">
        <v>1270.94286116305</v>
      </c>
      <c r="F67" s="64">
        <v>33.854501068809</v>
      </c>
      <c r="G67" s="64">
        <v>215.231773759403</v>
      </c>
      <c r="H67" s="64">
        <v>181.377272690594</v>
      </c>
      <c r="I67" s="64">
        <v>-17.069602471975</v>
      </c>
      <c r="J67" s="64">
        <v>51.898818053858</v>
      </c>
      <c r="K67" s="64">
        <v>68.968420525833</v>
      </c>
      <c r="L67" s="64">
        <v>-2.632407687596</v>
      </c>
      <c r="M67" s="64">
        <v>59.617504590652</v>
      </c>
      <c r="N67" s="64">
        <v>62.249912278248</v>
      </c>
      <c r="O67" s="64">
        <v>160.098409867803</v>
      </c>
      <c r="P67" s="64">
        <v>-1.695175499706</v>
      </c>
      <c r="Q67" s="64">
        <v>161.793585367509</v>
      </c>
      <c r="R67" s="64">
        <v>55.360180633916</v>
      </c>
      <c r="S67" s="64">
        <v>-18.571535639816</v>
      </c>
      <c r="T67" s="64">
        <v>73.931716273732</v>
      </c>
      <c r="U67" s="64">
        <v>125.371133051172</v>
      </c>
      <c r="V67" s="64">
        <v>-5.931056</v>
      </c>
      <c r="W67" s="64">
        <v>-43.881756487579</v>
      </c>
      <c r="X67" s="64">
        <v>-180.672725961512</v>
      </c>
      <c r="Y67" s="64">
        <v>-23.156707374699</v>
      </c>
      <c r="Z67" s="64">
        <v>-47.457905683507</v>
      </c>
      <c r="AA67" s="64">
        <v>-109.350434489079</v>
      </c>
      <c r="AB67" s="64">
        <v>-0.707678414227</v>
      </c>
      <c r="AC67" s="64">
        <v>136.790969473933</v>
      </c>
      <c r="AD67" s="64">
        <v>53.254680409466</v>
      </c>
      <c r="AE67" s="64">
        <v>169.869365827657</v>
      </c>
      <c r="AF67" s="64">
        <v>-86.030172806962</v>
      </c>
      <c r="AG67" s="64">
        <v>-0.302903956228</v>
      </c>
      <c r="AH67" s="64">
        <v>30.87508417</v>
      </c>
      <c r="AI67" s="64">
        <v>-115.35324595399</v>
      </c>
    </row>
    <row r="68" spans="1:35" ht="12.75">
      <c r="A68" s="62">
        <v>38473</v>
      </c>
      <c r="B68" s="64">
        <v>30.442497275507</v>
      </c>
      <c r="C68" s="64">
        <v>-31.99831271072</v>
      </c>
      <c r="D68" s="64">
        <v>1229.97996271</v>
      </c>
      <c r="E68" s="64">
        <v>1261.97827542072</v>
      </c>
      <c r="F68" s="64">
        <v>110.765755571603</v>
      </c>
      <c r="G68" s="64">
        <v>270.745127019978</v>
      </c>
      <c r="H68" s="64">
        <v>159.979371448375</v>
      </c>
      <c r="I68" s="64">
        <v>-35.636493831232</v>
      </c>
      <c r="J68" s="64">
        <v>53.109987173249</v>
      </c>
      <c r="K68" s="64">
        <v>88.746481004481</v>
      </c>
      <c r="L68" s="64">
        <v>-12.688451754144</v>
      </c>
      <c r="M68" s="64">
        <v>52.507885544104</v>
      </c>
      <c r="N68" s="64">
        <v>65.196337298248</v>
      </c>
      <c r="O68" s="64">
        <v>-75.048686031068</v>
      </c>
      <c r="P68" s="64">
        <v>-6.74626925143</v>
      </c>
      <c r="Q68" s="64">
        <v>-68.302416779638</v>
      </c>
      <c r="R68" s="64">
        <v>-66.793428547366</v>
      </c>
      <c r="S68" s="64">
        <v>-40.747312503039</v>
      </c>
      <c r="T68" s="64">
        <v>-26.046116044327</v>
      </c>
      <c r="U68" s="64">
        <v>-507.165546935555</v>
      </c>
      <c r="V68" s="64">
        <v>1.447273</v>
      </c>
      <c r="W68" s="64">
        <v>112.511059823283</v>
      </c>
      <c r="X68" s="64">
        <v>-54.717363706716</v>
      </c>
      <c r="Y68" s="64">
        <v>-62.85183848571</v>
      </c>
      <c r="Z68" s="64">
        <v>-28.738414230028</v>
      </c>
      <c r="AA68" s="64">
        <v>41.207238274475</v>
      </c>
      <c r="AB68" s="64">
        <v>-4.334349265453</v>
      </c>
      <c r="AC68" s="64">
        <v>167.228423529999</v>
      </c>
      <c r="AD68" s="64">
        <v>34.662336311979</v>
      </c>
      <c r="AE68" s="64">
        <v>99.952913815105</v>
      </c>
      <c r="AF68" s="64">
        <v>29.650675520421</v>
      </c>
      <c r="AG68" s="64">
        <v>2.962497882494</v>
      </c>
      <c r="AH68" s="64">
        <v>391.69822588</v>
      </c>
      <c r="AI68" s="64">
        <v>44.606188755561</v>
      </c>
    </row>
    <row r="69" spans="1:35" ht="12.75">
      <c r="A69" s="62">
        <v>38504</v>
      </c>
      <c r="B69" s="64">
        <v>70.567914421818</v>
      </c>
      <c r="C69" s="64">
        <v>-4.067589458599</v>
      </c>
      <c r="D69" s="64">
        <v>1320.57369708</v>
      </c>
      <c r="E69" s="64">
        <v>1324.64128653859</v>
      </c>
      <c r="F69" s="64">
        <v>97.610107894378</v>
      </c>
      <c r="G69" s="64">
        <v>270.035251657244</v>
      </c>
      <c r="H69" s="64">
        <v>172.425143762866</v>
      </c>
      <c r="I69" s="64">
        <v>-25.611940562135</v>
      </c>
      <c r="J69" s="64">
        <v>52.651089630702</v>
      </c>
      <c r="K69" s="64">
        <v>78.263030192837</v>
      </c>
      <c r="L69" s="64">
        <v>2.637336548174</v>
      </c>
      <c r="M69" s="64">
        <v>66.440919178922</v>
      </c>
      <c r="N69" s="64">
        <v>63.803582630748</v>
      </c>
      <c r="O69" s="64">
        <v>-27.37398343785</v>
      </c>
      <c r="P69" s="64">
        <v>-20.619090296554</v>
      </c>
      <c r="Q69" s="64">
        <v>-6.754893141296</v>
      </c>
      <c r="R69" s="64">
        <v>23.69630342685</v>
      </c>
      <c r="S69" s="64">
        <v>-9.714913626841</v>
      </c>
      <c r="T69" s="64">
        <v>33.411217053691</v>
      </c>
      <c r="U69" s="64">
        <v>17.103786750769</v>
      </c>
      <c r="V69" s="64">
        <v>2.198781</v>
      </c>
      <c r="W69" s="64">
        <v>410.917088791085</v>
      </c>
      <c r="X69" s="64">
        <v>-343.290559200291</v>
      </c>
      <c r="Y69" s="64">
        <v>-57.654605348913</v>
      </c>
      <c r="Z69" s="64">
        <v>-55.096586123202</v>
      </c>
      <c r="AA69" s="64">
        <v>-232.77512469857</v>
      </c>
      <c r="AB69" s="64">
        <v>2.235756970394</v>
      </c>
      <c r="AC69" s="64">
        <v>754.207647991376</v>
      </c>
      <c r="AD69" s="64">
        <v>24.006468467438</v>
      </c>
      <c r="AE69" s="64">
        <v>584.021212303117</v>
      </c>
      <c r="AF69" s="64">
        <v>146.642163556739</v>
      </c>
      <c r="AG69" s="64">
        <v>-0.462196335918</v>
      </c>
      <c r="AH69" s="64">
        <v>-460.67085311</v>
      </c>
      <c r="AI69" s="64">
        <v>-43.193930983968</v>
      </c>
    </row>
    <row r="70" spans="1:35" ht="12.75">
      <c r="A70" s="62">
        <v>38534</v>
      </c>
      <c r="B70" s="64">
        <v>5.674657721743</v>
      </c>
      <c r="C70" s="64">
        <v>-57.993010226961</v>
      </c>
      <c r="D70" s="64">
        <v>1240.40817564</v>
      </c>
      <c r="E70" s="64">
        <v>1298.40118586696</v>
      </c>
      <c r="F70" s="64">
        <v>81.044446470756</v>
      </c>
      <c r="G70" s="64">
        <v>340.012311645092</v>
      </c>
      <c r="H70" s="64">
        <v>258.967865174336</v>
      </c>
      <c r="I70" s="64">
        <v>-5.874887271108</v>
      </c>
      <c r="J70" s="64">
        <v>70.084585360368</v>
      </c>
      <c r="K70" s="64">
        <v>75.959472631476</v>
      </c>
      <c r="L70" s="64">
        <v>-11.501891250944</v>
      </c>
      <c r="M70" s="64">
        <v>53.154332673964</v>
      </c>
      <c r="N70" s="64">
        <v>64.656223924908</v>
      </c>
      <c r="O70" s="64">
        <v>97.812372966008</v>
      </c>
      <c r="P70" s="64">
        <v>-17.672032656662</v>
      </c>
      <c r="Q70" s="64">
        <v>115.48440562267</v>
      </c>
      <c r="R70" s="64">
        <v>-20.608664318882</v>
      </c>
      <c r="S70" s="64">
        <v>-63.019391565572</v>
      </c>
      <c r="T70" s="64">
        <v>42.41072724669</v>
      </c>
      <c r="U70" s="64">
        <v>-54.718867205993</v>
      </c>
      <c r="V70" s="64">
        <v>4.968969</v>
      </c>
      <c r="W70" s="64">
        <v>219.430823927545</v>
      </c>
      <c r="X70" s="64">
        <v>-151.888366506824</v>
      </c>
      <c r="Y70" s="64">
        <v>-49.166343085321</v>
      </c>
      <c r="Z70" s="64">
        <v>-47.799478795112</v>
      </c>
      <c r="AA70" s="64">
        <v>-54.713422629671</v>
      </c>
      <c r="AB70" s="64">
        <v>-0.20912199672</v>
      </c>
      <c r="AC70" s="64">
        <v>371.319190434369</v>
      </c>
      <c r="AD70" s="64">
        <v>-28.575393804932</v>
      </c>
      <c r="AE70" s="64">
        <v>88.791409024466</v>
      </c>
      <c r="AF70" s="64">
        <v>303.524915349512</v>
      </c>
      <c r="AG70" s="64">
        <v>7.578259865323</v>
      </c>
      <c r="AH70" s="64">
        <v>-33.58785578</v>
      </c>
      <c r="AI70" s="64">
        <v>-103.487030687751</v>
      </c>
    </row>
    <row r="71" spans="1:35" ht="12.75">
      <c r="A71" s="62">
        <v>38565</v>
      </c>
      <c r="B71" s="64">
        <v>20.982363662396</v>
      </c>
      <c r="C71" s="64">
        <v>-107.292117703586</v>
      </c>
      <c r="D71" s="64">
        <v>992.18393929</v>
      </c>
      <c r="E71" s="64">
        <v>1099.47605699358</v>
      </c>
      <c r="F71" s="64">
        <v>129.718000566474</v>
      </c>
      <c r="G71" s="64">
        <v>372.933854611026</v>
      </c>
      <c r="H71" s="64">
        <v>243.215854044552</v>
      </c>
      <c r="I71" s="64">
        <v>-35.630695624378</v>
      </c>
      <c r="J71" s="64">
        <v>53.34534164474</v>
      </c>
      <c r="K71" s="64">
        <v>88.976037269118</v>
      </c>
      <c r="L71" s="64">
        <v>34.187176423886</v>
      </c>
      <c r="M71" s="64">
        <v>95.949955128794</v>
      </c>
      <c r="N71" s="64">
        <v>61.762778704908</v>
      </c>
      <c r="O71" s="64">
        <v>-256.116167018071</v>
      </c>
      <c r="P71" s="64">
        <v>9.510600921057</v>
      </c>
      <c r="Q71" s="64">
        <v>-265.626767939128</v>
      </c>
      <c r="R71" s="64">
        <v>150.245682637283</v>
      </c>
      <c r="S71" s="64">
        <v>13.48456851857</v>
      </c>
      <c r="T71" s="64">
        <v>136.761114118713</v>
      </c>
      <c r="U71" s="64">
        <v>-110.307439755943</v>
      </c>
      <c r="V71" s="64">
        <v>-1.299357</v>
      </c>
      <c r="W71" s="64">
        <v>-348.459455680468</v>
      </c>
      <c r="X71" s="64">
        <v>-240.027574839684</v>
      </c>
      <c r="Y71" s="64">
        <v>149.348551073899</v>
      </c>
      <c r="Z71" s="64">
        <v>-40.581389331136</v>
      </c>
      <c r="AA71" s="64">
        <v>-349.318344329911</v>
      </c>
      <c r="AB71" s="64">
        <v>0.523607747464</v>
      </c>
      <c r="AC71" s="64">
        <v>-108.431880840784</v>
      </c>
      <c r="AD71" s="64">
        <v>-75.83573945262</v>
      </c>
      <c r="AE71" s="64">
        <v>26.411812217584</v>
      </c>
      <c r="AF71" s="64">
        <v>-50.453407826381</v>
      </c>
      <c r="AG71" s="64">
        <v>-8.554545779367</v>
      </c>
      <c r="AH71" s="64">
        <v>44.19380186</v>
      </c>
      <c r="AI71" s="64">
        <v>235.133803355675</v>
      </c>
    </row>
    <row r="72" spans="1:35" ht="12.75">
      <c r="A72" s="62">
        <v>38596</v>
      </c>
      <c r="B72" s="64">
        <v>10.802885489493</v>
      </c>
      <c r="C72" s="64">
        <v>-73.584779702437</v>
      </c>
      <c r="D72" s="64">
        <v>1360.29636103</v>
      </c>
      <c r="E72" s="64">
        <v>1433.88114073243</v>
      </c>
      <c r="F72" s="64">
        <v>126.385803993751</v>
      </c>
      <c r="G72" s="64">
        <v>325.007143537973</v>
      </c>
      <c r="H72" s="64">
        <v>198.621339544222</v>
      </c>
      <c r="I72" s="64">
        <v>-26.582892743435</v>
      </c>
      <c r="J72" s="64">
        <v>55.982262410137</v>
      </c>
      <c r="K72" s="64">
        <v>82.565155153572</v>
      </c>
      <c r="L72" s="64">
        <v>-15.415246058386</v>
      </c>
      <c r="M72" s="64">
        <v>54.064881569022</v>
      </c>
      <c r="N72" s="64">
        <v>69.480127627408</v>
      </c>
      <c r="O72" s="64">
        <v>366.069586075968</v>
      </c>
      <c r="P72" s="64">
        <v>-13.924560277899</v>
      </c>
      <c r="Q72" s="64">
        <v>379.994146353867</v>
      </c>
      <c r="R72" s="64">
        <v>-134.641293166597</v>
      </c>
      <c r="S72" s="64">
        <v>-190.406580064067</v>
      </c>
      <c r="T72" s="64">
        <v>55.76528689747</v>
      </c>
      <c r="U72" s="64">
        <v>-26.621837612078</v>
      </c>
      <c r="V72" s="64">
        <v>-2.122331</v>
      </c>
      <c r="W72" s="64">
        <v>708.769405102542</v>
      </c>
      <c r="X72" s="64">
        <v>12.000714652952</v>
      </c>
      <c r="Y72" s="64">
        <v>-82.787312396677</v>
      </c>
      <c r="Z72" s="64">
        <v>11.737670677743</v>
      </c>
      <c r="AA72" s="64">
        <v>99.580050156743</v>
      </c>
      <c r="AB72" s="64">
        <v>-16.529693784857</v>
      </c>
      <c r="AC72" s="64">
        <v>696.76869044959</v>
      </c>
      <c r="AD72" s="64">
        <v>111.763886342793</v>
      </c>
      <c r="AE72" s="64">
        <v>575.30290511815</v>
      </c>
      <c r="AF72" s="64">
        <v>9.546161623704</v>
      </c>
      <c r="AG72" s="64">
        <v>0.155737364943</v>
      </c>
      <c r="AH72" s="64">
        <v>-165.38979697</v>
      </c>
      <c r="AI72" s="64">
        <v>-376.872471565461</v>
      </c>
    </row>
    <row r="73" spans="1:35" ht="12.75">
      <c r="A73" s="62">
        <v>38626</v>
      </c>
      <c r="B73" s="64">
        <v>-10.145701925737</v>
      </c>
      <c r="C73" s="64">
        <v>-54.434138968663</v>
      </c>
      <c r="D73" s="64">
        <v>1309.31574525</v>
      </c>
      <c r="E73" s="64">
        <v>1363.74988421866</v>
      </c>
      <c r="F73" s="64">
        <v>70.419877019833</v>
      </c>
      <c r="G73" s="64">
        <v>259.885310836787</v>
      </c>
      <c r="H73" s="64">
        <v>189.465433816954</v>
      </c>
      <c r="I73" s="64">
        <v>-9.703347042743</v>
      </c>
      <c r="J73" s="64">
        <v>60.455717645856</v>
      </c>
      <c r="K73" s="64">
        <v>70.159064688599</v>
      </c>
      <c r="L73" s="64">
        <v>-16.428092934164</v>
      </c>
      <c r="M73" s="64">
        <v>49.712941651269</v>
      </c>
      <c r="N73" s="64">
        <v>66.141034585433</v>
      </c>
      <c r="O73" s="64">
        <v>25.445276746768</v>
      </c>
      <c r="P73" s="64">
        <v>-11.269448381667</v>
      </c>
      <c r="Q73" s="64">
        <v>36.714725128435</v>
      </c>
      <c r="R73" s="64">
        <v>-39.331584151412</v>
      </c>
      <c r="S73" s="64">
        <v>-57.375854434223</v>
      </c>
      <c r="T73" s="64">
        <v>18.044270282811</v>
      </c>
      <c r="U73" s="64">
        <v>-199.14227934898</v>
      </c>
      <c r="V73" s="64">
        <v>-11.380374</v>
      </c>
      <c r="W73" s="64">
        <v>133.469071578827</v>
      </c>
      <c r="X73" s="64">
        <v>-125.177496446488</v>
      </c>
      <c r="Y73" s="64">
        <v>-98.705719499453</v>
      </c>
      <c r="Z73" s="64">
        <v>-30.965653604616</v>
      </c>
      <c r="AA73" s="64">
        <v>-7.795397248224</v>
      </c>
      <c r="AB73" s="64">
        <v>12.289273905805</v>
      </c>
      <c r="AC73" s="64">
        <v>258.646568025315</v>
      </c>
      <c r="AD73" s="64">
        <v>53.280375503205</v>
      </c>
      <c r="AE73" s="64">
        <v>232.378428797377</v>
      </c>
      <c r="AF73" s="64">
        <v>-27.169197943713</v>
      </c>
      <c r="AG73" s="64">
        <v>0.156961668446</v>
      </c>
      <c r="AH73" s="64">
        <v>153.09989105</v>
      </c>
      <c r="AI73" s="64">
        <v>-15.299574821031</v>
      </c>
    </row>
    <row r="74" spans="1:35" ht="12.75">
      <c r="A74" s="62">
        <v>38657</v>
      </c>
      <c r="B74" s="64">
        <v>-142.795552665574</v>
      </c>
      <c r="C74" s="64">
        <v>-171.238057307231</v>
      </c>
      <c r="D74" s="64">
        <v>1378.56047692</v>
      </c>
      <c r="E74" s="64">
        <v>1549.79853422723</v>
      </c>
      <c r="F74" s="64">
        <v>73.284861860798</v>
      </c>
      <c r="G74" s="64">
        <v>266.017186927454</v>
      </c>
      <c r="H74" s="64">
        <v>192.732325066656</v>
      </c>
      <c r="I74" s="64">
        <v>-13.401734078804</v>
      </c>
      <c r="J74" s="64">
        <v>54.449545846804</v>
      </c>
      <c r="K74" s="64">
        <v>67.851279925608</v>
      </c>
      <c r="L74" s="64">
        <v>-31.440623140337</v>
      </c>
      <c r="M74" s="64">
        <v>46.873715860096</v>
      </c>
      <c r="N74" s="64">
        <v>78.314339000433</v>
      </c>
      <c r="O74" s="64">
        <v>105.482586357689</v>
      </c>
      <c r="P74" s="64">
        <v>-8.922675108892</v>
      </c>
      <c r="Q74" s="64">
        <v>114.405261466581</v>
      </c>
      <c r="R74" s="64">
        <v>-9.58493921883</v>
      </c>
      <c r="S74" s="64">
        <v>-22.214493794091</v>
      </c>
      <c r="T74" s="64">
        <v>12.629554575261</v>
      </c>
      <c r="U74" s="64">
        <v>-103.737027439957</v>
      </c>
      <c r="V74" s="64">
        <v>6.332216</v>
      </c>
      <c r="W74" s="64">
        <v>258.438661415368</v>
      </c>
      <c r="X74" s="64">
        <v>-169.663231641572</v>
      </c>
      <c r="Y74" s="64">
        <v>-11.351824856083</v>
      </c>
      <c r="Z74" s="64">
        <v>-32.718530136246</v>
      </c>
      <c r="AA74" s="64">
        <v>-110.952361653783</v>
      </c>
      <c r="AB74" s="64">
        <v>-14.64051499546</v>
      </c>
      <c r="AC74" s="64">
        <v>428.10189305694</v>
      </c>
      <c r="AD74" s="64">
        <v>81.222917070875</v>
      </c>
      <c r="AE74" s="64">
        <v>329.441979832114</v>
      </c>
      <c r="AF74" s="64">
        <v>15.481014047969</v>
      </c>
      <c r="AG74" s="64">
        <v>1.955982105982</v>
      </c>
      <c r="AH74" s="64">
        <v>-37.04364929</v>
      </c>
      <c r="AI74" s="64">
        <v>37.312966307885</v>
      </c>
    </row>
    <row r="75" spans="1:35" ht="12.75">
      <c r="A75" s="62">
        <v>38687</v>
      </c>
      <c r="B75" s="64">
        <v>-299.180707420324</v>
      </c>
      <c r="C75" s="64">
        <v>-291.188489042137</v>
      </c>
      <c r="D75" s="64">
        <v>1183.48788579</v>
      </c>
      <c r="E75" s="64">
        <v>1474.67637483213</v>
      </c>
      <c r="F75" s="64">
        <v>47.781265153178</v>
      </c>
      <c r="G75" s="64">
        <v>282.844681355855</v>
      </c>
      <c r="H75" s="64">
        <v>235.063416202677</v>
      </c>
      <c r="I75" s="64">
        <v>-79.081862117001</v>
      </c>
      <c r="J75" s="64">
        <v>58.208985201635</v>
      </c>
      <c r="K75" s="64">
        <v>137.290847318636</v>
      </c>
      <c r="L75" s="64">
        <v>23.308378585636</v>
      </c>
      <c r="M75" s="64">
        <v>109.811207423569</v>
      </c>
      <c r="N75" s="64">
        <v>86.502828837933</v>
      </c>
      <c r="O75" s="64">
        <v>556.844562784562</v>
      </c>
      <c r="P75" s="64">
        <v>-36.33967564149</v>
      </c>
      <c r="Q75" s="64">
        <v>593.184238426052</v>
      </c>
      <c r="R75" s="64">
        <v>157.104127552546</v>
      </c>
      <c r="S75" s="64">
        <v>8.938025712759</v>
      </c>
      <c r="T75" s="64">
        <v>148.166101839787</v>
      </c>
      <c r="U75" s="64">
        <v>-192.564256558744</v>
      </c>
      <c r="V75" s="64">
        <v>3.100532</v>
      </c>
      <c r="W75" s="64">
        <v>733.23035198225</v>
      </c>
      <c r="X75" s="64">
        <v>103.487852646017</v>
      </c>
      <c r="Y75" s="64">
        <v>252.670870316325</v>
      </c>
      <c r="Z75" s="64">
        <v>-77.059501697692</v>
      </c>
      <c r="AA75" s="64">
        <v>-74.854419883942</v>
      </c>
      <c r="AB75" s="64">
        <v>2.730903911326</v>
      </c>
      <c r="AC75" s="64">
        <v>629.742499336233</v>
      </c>
      <c r="AD75" s="64">
        <v>-7.010892491298</v>
      </c>
      <c r="AE75" s="64">
        <v>455.40714165716</v>
      </c>
      <c r="AF75" s="64">
        <v>162.987029744639</v>
      </c>
      <c r="AG75" s="64">
        <v>18.359220425732</v>
      </c>
      <c r="AH75" s="64">
        <v>-107.68651655</v>
      </c>
      <c r="AI75" s="64">
        <v>-257.663855364238</v>
      </c>
    </row>
    <row r="76" spans="1:35" ht="12.75">
      <c r="A76" s="62">
        <v>38718</v>
      </c>
      <c r="B76" s="64">
        <v>43.949401560329</v>
      </c>
      <c r="C76" s="64">
        <v>6.753327601983</v>
      </c>
      <c r="D76" s="64">
        <v>1250.61203426</v>
      </c>
      <c r="E76" s="64">
        <v>1243.85870665801</v>
      </c>
      <c r="F76" s="64">
        <v>60.223010726625</v>
      </c>
      <c r="G76" s="64">
        <v>236.269465765537</v>
      </c>
      <c r="H76" s="64">
        <v>176.046455038912</v>
      </c>
      <c r="I76" s="64">
        <v>-6.842997989794</v>
      </c>
      <c r="J76" s="64">
        <v>58.981870918226</v>
      </c>
      <c r="K76" s="64">
        <v>65.82486890802</v>
      </c>
      <c r="L76" s="64">
        <v>-16.183938778485</v>
      </c>
      <c r="M76" s="64">
        <v>45.497869678507</v>
      </c>
      <c r="N76" s="64">
        <v>61.681808456992</v>
      </c>
      <c r="O76" s="64">
        <v>-226.079698599577</v>
      </c>
      <c r="P76" s="64">
        <v>-1.405216014469</v>
      </c>
      <c r="Q76" s="64">
        <v>-224.674482585108</v>
      </c>
      <c r="R76" s="64">
        <v>-175.306890681548</v>
      </c>
      <c r="S76" s="64">
        <v>-95.924479683549</v>
      </c>
      <c r="T76" s="64">
        <v>-79.382410997999</v>
      </c>
      <c r="U76" s="64">
        <v>-99.54394500481</v>
      </c>
      <c r="V76" s="64">
        <v>1.546317</v>
      </c>
      <c r="W76" s="64">
        <v>282.92087510125</v>
      </c>
      <c r="X76" s="64">
        <v>51.512486971194</v>
      </c>
      <c r="Y76" s="64">
        <v>-55.984093536994</v>
      </c>
      <c r="Z76" s="64">
        <v>-28.957697818868</v>
      </c>
      <c r="AA76" s="64">
        <v>140.58221912003</v>
      </c>
      <c r="AB76" s="64">
        <v>-4.127940792974</v>
      </c>
      <c r="AC76" s="64">
        <v>231.408388130056</v>
      </c>
      <c r="AD76" s="64">
        <v>-108.201960258807</v>
      </c>
      <c r="AE76" s="64">
        <v>127.035885232432</v>
      </c>
      <c r="AF76" s="64">
        <v>246.059194251829</v>
      </c>
      <c r="AG76" s="64">
        <v>-33.484731095398</v>
      </c>
      <c r="AH76" s="64">
        <v>-234.290839</v>
      </c>
      <c r="AI76" s="64">
        <v>182.130297039248</v>
      </c>
    </row>
    <row r="77" spans="1:35" ht="12.75">
      <c r="A77" s="62">
        <v>38749</v>
      </c>
      <c r="B77" s="64">
        <v>-96.286780478749</v>
      </c>
      <c r="C77" s="64">
        <v>-91.641092569893</v>
      </c>
      <c r="D77" s="64">
        <v>1269.46746513</v>
      </c>
      <c r="E77" s="64">
        <v>1361.10855769989</v>
      </c>
      <c r="F77" s="64">
        <v>50.322937592866</v>
      </c>
      <c r="G77" s="64">
        <v>222.546744887099</v>
      </c>
      <c r="H77" s="64">
        <v>172.223807294233</v>
      </c>
      <c r="I77" s="64">
        <v>-7.656402604966</v>
      </c>
      <c r="J77" s="64">
        <v>60.368830040604</v>
      </c>
      <c r="K77" s="64">
        <v>68.02523264557</v>
      </c>
      <c r="L77" s="64">
        <v>-47.312222896756</v>
      </c>
      <c r="M77" s="64">
        <v>56.364947032736</v>
      </c>
      <c r="N77" s="64">
        <v>103.677169929492</v>
      </c>
      <c r="O77" s="64">
        <v>230.667185583178</v>
      </c>
      <c r="P77" s="64">
        <v>14.057348423558</v>
      </c>
      <c r="Q77" s="64">
        <v>216.60983715962</v>
      </c>
      <c r="R77" s="64">
        <v>36.770910042567</v>
      </c>
      <c r="S77" s="64">
        <v>-28.114525164217</v>
      </c>
      <c r="T77" s="64">
        <v>64.885435206784</v>
      </c>
      <c r="U77" s="64">
        <v>-113.095237910646</v>
      </c>
      <c r="V77" s="64">
        <v>-3.512013</v>
      </c>
      <c r="W77" s="64">
        <v>290.035994847699</v>
      </c>
      <c r="X77" s="64">
        <v>-158.337536463655</v>
      </c>
      <c r="Y77" s="64">
        <v>-108.483423210035</v>
      </c>
      <c r="Z77" s="64">
        <v>-31.666798614052</v>
      </c>
      <c r="AA77" s="64">
        <v>-23.249474801479</v>
      </c>
      <c r="AB77" s="64">
        <v>5.062160161911</v>
      </c>
      <c r="AC77" s="64">
        <v>448.373531311354</v>
      </c>
      <c r="AD77" s="64">
        <v>71.684357334232</v>
      </c>
      <c r="AE77" s="64">
        <v>79.408526942382</v>
      </c>
      <c r="AF77" s="64">
        <v>298.414214546499</v>
      </c>
      <c r="AG77" s="64">
        <v>-1.133567511759</v>
      </c>
      <c r="AH77" s="64">
        <v>6.41018318</v>
      </c>
      <c r="AI77" s="64">
        <v>-134.380405104429</v>
      </c>
    </row>
    <row r="78" spans="1:35" ht="12.75">
      <c r="A78" s="62">
        <v>38777</v>
      </c>
      <c r="B78" s="64">
        <v>-85.173941619867</v>
      </c>
      <c r="C78" s="64">
        <v>-120.466413423536</v>
      </c>
      <c r="D78" s="64">
        <v>1508.62907834</v>
      </c>
      <c r="E78" s="64">
        <v>1629.09549176353</v>
      </c>
      <c r="F78" s="64">
        <v>74.09051910094</v>
      </c>
      <c r="G78" s="64">
        <v>260.326613545344</v>
      </c>
      <c r="H78" s="64">
        <v>186.236094444404</v>
      </c>
      <c r="I78" s="64">
        <v>-12.491123606525</v>
      </c>
      <c r="J78" s="64">
        <v>60.227791926789</v>
      </c>
      <c r="K78" s="64">
        <v>72.718915533314</v>
      </c>
      <c r="L78" s="64">
        <v>-26.306923690746</v>
      </c>
      <c r="M78" s="64">
        <v>57.087481133746</v>
      </c>
      <c r="N78" s="64">
        <v>83.394404824492</v>
      </c>
      <c r="O78" s="64">
        <v>34.268473668468</v>
      </c>
      <c r="P78" s="64">
        <v>-6.723767376669</v>
      </c>
      <c r="Q78" s="64">
        <v>40.992241045137</v>
      </c>
      <c r="R78" s="64">
        <v>28.451093220223</v>
      </c>
      <c r="S78" s="64">
        <v>-4.028031603532</v>
      </c>
      <c r="T78" s="64">
        <v>32.479124823755</v>
      </c>
      <c r="U78" s="64">
        <v>-38.877013881381</v>
      </c>
      <c r="V78" s="64">
        <v>-0.027102</v>
      </c>
      <c r="W78" s="64">
        <v>-84.254760843705</v>
      </c>
      <c r="X78" s="64">
        <v>-246.852541849593</v>
      </c>
      <c r="Y78" s="64">
        <v>-127.123965064204</v>
      </c>
      <c r="Z78" s="64">
        <v>-99.258045872702</v>
      </c>
      <c r="AA78" s="64">
        <v>-33.464777236397</v>
      </c>
      <c r="AB78" s="64">
        <v>12.99424632371</v>
      </c>
      <c r="AC78" s="64">
        <v>162.597781005888</v>
      </c>
      <c r="AD78" s="64">
        <v>28.241165106025</v>
      </c>
      <c r="AE78" s="64">
        <v>160.332917582967</v>
      </c>
      <c r="AF78" s="64">
        <v>-33.982957196839</v>
      </c>
      <c r="AG78" s="64">
        <v>8.006655513735</v>
      </c>
      <c r="AH78" s="64">
        <v>135.70002455</v>
      </c>
      <c r="AI78" s="64">
        <v>50.905467951399</v>
      </c>
    </row>
    <row r="79" spans="1:35" ht="12.75">
      <c r="A79" s="62">
        <v>38808</v>
      </c>
      <c r="B79" s="64">
        <v>48.86624756912</v>
      </c>
      <c r="C79" s="64">
        <v>17.673000259994</v>
      </c>
      <c r="D79" s="64">
        <v>1335.70105622</v>
      </c>
      <c r="E79" s="64">
        <v>1318.02805596</v>
      </c>
      <c r="F79" s="64">
        <v>71.42122030394</v>
      </c>
      <c r="G79" s="64">
        <v>258.034650008713</v>
      </c>
      <c r="H79" s="64">
        <v>186.613429704773</v>
      </c>
      <c r="I79" s="64">
        <v>-24.407021220759</v>
      </c>
      <c r="J79" s="64">
        <v>63.799416996557</v>
      </c>
      <c r="K79" s="64">
        <v>88.206438217316</v>
      </c>
      <c r="L79" s="64">
        <v>-15.820951774055</v>
      </c>
      <c r="M79" s="64">
        <v>58.831262545945</v>
      </c>
      <c r="N79" s="64">
        <v>74.65221432</v>
      </c>
      <c r="O79" s="64">
        <v>66.184893817979</v>
      </c>
      <c r="P79" s="64">
        <v>20.52973565682</v>
      </c>
      <c r="Q79" s="64">
        <v>45.655158161159</v>
      </c>
      <c r="R79" s="64">
        <v>4.253668933608</v>
      </c>
      <c r="S79" s="64">
        <v>-83.635705025465</v>
      </c>
      <c r="T79" s="64">
        <v>87.889373959073</v>
      </c>
      <c r="U79" s="64">
        <v>-27.412116313149</v>
      </c>
      <c r="V79" s="64">
        <v>-0.356942</v>
      </c>
      <c r="W79" s="64">
        <v>-6.5735490293</v>
      </c>
      <c r="X79" s="64">
        <v>-81.981859890534</v>
      </c>
      <c r="Y79" s="64">
        <v>-63.637901423653</v>
      </c>
      <c r="Z79" s="64">
        <v>-36.99647556227</v>
      </c>
      <c r="AA79" s="64">
        <v>24.72531196506</v>
      </c>
      <c r="AB79" s="64">
        <v>-6.072794869671</v>
      </c>
      <c r="AC79" s="64">
        <v>75.408310861234</v>
      </c>
      <c r="AD79" s="64">
        <v>12.904702231414</v>
      </c>
      <c r="AE79" s="64">
        <v>47.660262457214</v>
      </c>
      <c r="AF79" s="64">
        <v>-1.514136886387</v>
      </c>
      <c r="AG79" s="64">
        <v>16.357483058993</v>
      </c>
      <c r="AH79" s="64">
        <v>75.74409657</v>
      </c>
      <c r="AI79" s="64">
        <v>-115.051141387099</v>
      </c>
    </row>
    <row r="80" spans="1:35" ht="12.75">
      <c r="A80" s="62">
        <v>38838</v>
      </c>
      <c r="B80" s="64">
        <v>-24.478431697647</v>
      </c>
      <c r="C80" s="64">
        <v>-78.189563348459</v>
      </c>
      <c r="D80" s="64">
        <v>1465.76629192</v>
      </c>
      <c r="E80" s="64">
        <v>1543.95585526845</v>
      </c>
      <c r="F80" s="64">
        <v>88.572356518104</v>
      </c>
      <c r="G80" s="64">
        <v>279.685367218698</v>
      </c>
      <c r="H80" s="64">
        <v>191.113010700594</v>
      </c>
      <c r="I80" s="64">
        <v>-11.390025165217</v>
      </c>
      <c r="J80" s="64">
        <v>78.806249644836</v>
      </c>
      <c r="K80" s="64">
        <v>90.196274810053</v>
      </c>
      <c r="L80" s="64">
        <v>-23.471199702075</v>
      </c>
      <c r="M80" s="64">
        <v>57.230655687925</v>
      </c>
      <c r="N80" s="64">
        <v>80.70185539</v>
      </c>
      <c r="O80" s="64">
        <v>-6.608491480874</v>
      </c>
      <c r="P80" s="64">
        <v>-9.369851687391</v>
      </c>
      <c r="Q80" s="64">
        <v>2.761360206517</v>
      </c>
      <c r="R80" s="64">
        <v>-54.597302804648</v>
      </c>
      <c r="S80" s="64">
        <v>-30.963708907293</v>
      </c>
      <c r="T80" s="64">
        <v>-23.633593897355</v>
      </c>
      <c r="U80" s="64">
        <v>-105.691274592369</v>
      </c>
      <c r="V80" s="64">
        <v>-8.700557</v>
      </c>
      <c r="W80" s="64">
        <v>162.053250953534</v>
      </c>
      <c r="X80" s="64">
        <v>-611.659779259889</v>
      </c>
      <c r="Y80" s="64">
        <v>-60.612133635012</v>
      </c>
      <c r="Z80" s="64">
        <v>-62.988006821421</v>
      </c>
      <c r="AA80" s="64">
        <v>-484.35142270579</v>
      </c>
      <c r="AB80" s="64">
        <v>-3.708216097666</v>
      </c>
      <c r="AC80" s="64">
        <v>773.713030213423</v>
      </c>
      <c r="AD80" s="64">
        <v>52.122273051013</v>
      </c>
      <c r="AE80" s="64">
        <v>858.056114449536</v>
      </c>
      <c r="AF80" s="64">
        <v>-113.64635897965</v>
      </c>
      <c r="AG80" s="64">
        <v>-22.818998307476</v>
      </c>
      <c r="AH80" s="64">
        <v>9.69724365</v>
      </c>
      <c r="AI80" s="64">
        <v>31.086923178521</v>
      </c>
    </row>
    <row r="81" spans="1:35" ht="12.75">
      <c r="A81" s="62">
        <v>38869</v>
      </c>
      <c r="B81" s="64">
        <v>64.739853865622</v>
      </c>
      <c r="C81" s="64">
        <v>-57.805890326932</v>
      </c>
      <c r="D81" s="64">
        <v>1486.79141789</v>
      </c>
      <c r="E81" s="64">
        <v>1544.59730821693</v>
      </c>
      <c r="F81" s="64">
        <v>117.617280600817</v>
      </c>
      <c r="G81" s="64">
        <v>319.14003507988</v>
      </c>
      <c r="H81" s="64">
        <v>201.522754479063</v>
      </c>
      <c r="I81" s="64">
        <v>-28.299498539243</v>
      </c>
      <c r="J81" s="64">
        <v>82.256024506377</v>
      </c>
      <c r="K81" s="64">
        <v>110.55552304562</v>
      </c>
      <c r="L81" s="64">
        <v>33.22796213098</v>
      </c>
      <c r="M81" s="64">
        <v>108.35680133848</v>
      </c>
      <c r="N81" s="64">
        <v>75.1288392075</v>
      </c>
      <c r="O81" s="64">
        <v>42.948275045457</v>
      </c>
      <c r="P81" s="64">
        <v>-13.714573441394</v>
      </c>
      <c r="Q81" s="64">
        <v>56.662848486851</v>
      </c>
      <c r="R81" s="64">
        <v>-12.357822199617</v>
      </c>
      <c r="S81" s="64">
        <v>-79.426354626611</v>
      </c>
      <c r="T81" s="64">
        <v>67.068532426994</v>
      </c>
      <c r="U81" s="64">
        <v>-44.851224147276</v>
      </c>
      <c r="V81" s="64">
        <v>-0.663236</v>
      </c>
      <c r="W81" s="64">
        <v>-95.443168946256</v>
      </c>
      <c r="X81" s="64">
        <v>-241.108547953439</v>
      </c>
      <c r="Y81" s="64">
        <v>-62.596488671317</v>
      </c>
      <c r="Z81" s="64">
        <v>-89.835761474425</v>
      </c>
      <c r="AA81" s="64">
        <v>-86.528335545397</v>
      </c>
      <c r="AB81" s="64">
        <v>-2.1479622623</v>
      </c>
      <c r="AC81" s="64">
        <v>145.665379007183</v>
      </c>
      <c r="AD81" s="64">
        <v>69.232335275103</v>
      </c>
      <c r="AE81" s="64">
        <v>-33.401334935627</v>
      </c>
      <c r="AF81" s="64">
        <v>115.951145976845</v>
      </c>
      <c r="AG81" s="64">
        <v>-6.116767309138</v>
      </c>
      <c r="AH81" s="64">
        <v>209.97829978</v>
      </c>
      <c r="AI81" s="64">
        <v>-107.688128911079</v>
      </c>
    </row>
    <row r="82" spans="1:35" ht="12.75">
      <c r="A82" s="62">
        <v>38899</v>
      </c>
      <c r="B82" s="64">
        <v>-167.379063003275</v>
      </c>
      <c r="C82" s="64">
        <v>-75.776959205931</v>
      </c>
      <c r="D82" s="64">
        <v>1454.51270387</v>
      </c>
      <c r="E82" s="64">
        <v>1530.28966307593</v>
      </c>
      <c r="F82" s="64">
        <v>78.601393921723</v>
      </c>
      <c r="G82" s="64">
        <v>363.551631335895</v>
      </c>
      <c r="H82" s="64">
        <v>284.950237414172</v>
      </c>
      <c r="I82" s="64">
        <v>-151.413727216501</v>
      </c>
      <c r="J82" s="64">
        <v>72.32251326673</v>
      </c>
      <c r="K82" s="64">
        <v>223.736240483231</v>
      </c>
      <c r="L82" s="64">
        <v>-18.789770502566</v>
      </c>
      <c r="M82" s="64">
        <v>61.252487799934</v>
      </c>
      <c r="N82" s="64">
        <v>80.0422583025</v>
      </c>
      <c r="O82" s="64">
        <v>293.694765446111</v>
      </c>
      <c r="P82" s="64">
        <v>-3.675951892895</v>
      </c>
      <c r="Q82" s="64">
        <v>297.370717339006</v>
      </c>
      <c r="R82" s="64">
        <v>147.943526676941</v>
      </c>
      <c r="S82" s="64">
        <v>-20.593883041863</v>
      </c>
      <c r="T82" s="64">
        <v>168.537409718804</v>
      </c>
      <c r="U82" s="64">
        <v>-75.893082132535</v>
      </c>
      <c r="V82" s="64">
        <v>-5.761153</v>
      </c>
      <c r="W82" s="64">
        <v>-178.2591751954</v>
      </c>
      <c r="X82" s="64">
        <v>35.899814272983</v>
      </c>
      <c r="Y82" s="64">
        <v>-35.746666258064</v>
      </c>
      <c r="Z82" s="64">
        <v>-44.05968098701</v>
      </c>
      <c r="AA82" s="64">
        <v>118.288461476279</v>
      </c>
      <c r="AB82" s="64">
        <v>-2.582299958222</v>
      </c>
      <c r="AC82" s="64">
        <v>-214.158989468383</v>
      </c>
      <c r="AD82" s="64">
        <v>73.696197098755</v>
      </c>
      <c r="AE82" s="64">
        <v>-42.021523068216</v>
      </c>
      <c r="AF82" s="64">
        <v>-243.412143544244</v>
      </c>
      <c r="AG82" s="64">
        <v>-2.421519954678</v>
      </c>
      <c r="AH82" s="64">
        <v>409.34060099</v>
      </c>
      <c r="AI82" s="64">
        <v>-126.315702442836</v>
      </c>
    </row>
    <row r="83" spans="1:35" ht="12.75">
      <c r="A83" s="62">
        <v>38930</v>
      </c>
      <c r="B83" s="64">
        <v>-31.991799008276</v>
      </c>
      <c r="C83" s="64">
        <v>-116.109827420068</v>
      </c>
      <c r="D83" s="64">
        <v>1176.98597703</v>
      </c>
      <c r="E83" s="64">
        <v>1293.09580445006</v>
      </c>
      <c r="F83" s="64">
        <v>118.916185109943</v>
      </c>
      <c r="G83" s="64">
        <v>389.567919452285</v>
      </c>
      <c r="H83" s="64">
        <v>270.651734342342</v>
      </c>
      <c r="I83" s="64">
        <v>-13.539629598766</v>
      </c>
      <c r="J83" s="64">
        <v>75.071520164812</v>
      </c>
      <c r="K83" s="64">
        <v>88.611149763578</v>
      </c>
      <c r="L83" s="64">
        <v>-21.258527099385</v>
      </c>
      <c r="M83" s="64">
        <v>55.717536298115</v>
      </c>
      <c r="N83" s="64">
        <v>76.9760633975</v>
      </c>
      <c r="O83" s="64">
        <v>43.633252753307</v>
      </c>
      <c r="P83" s="64">
        <v>-6.265813788284</v>
      </c>
      <c r="Q83" s="64">
        <v>49.899066541591</v>
      </c>
      <c r="R83" s="64">
        <v>-44.453754407908</v>
      </c>
      <c r="S83" s="64">
        <v>-45.151284152918</v>
      </c>
      <c r="T83" s="64">
        <v>0.69752974501</v>
      </c>
      <c r="U83" s="64">
        <v>-271.100420407386</v>
      </c>
      <c r="V83" s="64">
        <v>0.689009</v>
      </c>
      <c r="W83" s="64">
        <v>110.648493336885</v>
      </c>
      <c r="X83" s="64">
        <v>-26.901102179003</v>
      </c>
      <c r="Y83" s="64">
        <v>77.465702213822</v>
      </c>
      <c r="Z83" s="64">
        <v>28.270408494111</v>
      </c>
      <c r="AA83" s="64">
        <v>-125.847179400497</v>
      </c>
      <c r="AB83" s="64">
        <v>-6.790033486439</v>
      </c>
      <c r="AC83" s="64">
        <v>137.549595515888</v>
      </c>
      <c r="AD83" s="64">
        <v>-63.41303580699</v>
      </c>
      <c r="AE83" s="64">
        <v>147.671459941601</v>
      </c>
      <c r="AF83" s="64">
        <v>60.775947880793</v>
      </c>
      <c r="AG83" s="64">
        <v>-7.484776499516</v>
      </c>
      <c r="AH83" s="64">
        <v>254.11573902</v>
      </c>
      <c r="AI83" s="64">
        <v>-11.641453745031</v>
      </c>
    </row>
    <row r="84" spans="1:35" ht="12.75">
      <c r="A84" s="62">
        <v>38961</v>
      </c>
      <c r="B84" s="64">
        <v>-58.425718015436</v>
      </c>
      <c r="C84" s="64">
        <v>-64.992281998519</v>
      </c>
      <c r="D84" s="64">
        <v>1536.96170459</v>
      </c>
      <c r="E84" s="64">
        <v>1601.95398658851</v>
      </c>
      <c r="F84" s="64">
        <v>114.786986035888</v>
      </c>
      <c r="G84" s="64">
        <v>331.459112437542</v>
      </c>
      <c r="H84" s="64">
        <v>216.672126401654</v>
      </c>
      <c r="I84" s="64">
        <v>-72.784230423314</v>
      </c>
      <c r="J84" s="64">
        <v>85.699583414422</v>
      </c>
      <c r="K84" s="64">
        <v>158.483813837736</v>
      </c>
      <c r="L84" s="64">
        <v>-35.436191629491</v>
      </c>
      <c r="M84" s="64">
        <v>47.587035165509</v>
      </c>
      <c r="N84" s="64">
        <v>83.023226795</v>
      </c>
      <c r="O84" s="64">
        <v>173.019634959835</v>
      </c>
      <c r="P84" s="64">
        <v>-29.379867535293</v>
      </c>
      <c r="Q84" s="64">
        <v>202.399502495128</v>
      </c>
      <c r="R84" s="64">
        <v>40.74926662749</v>
      </c>
      <c r="S84" s="64">
        <v>-90.544963474687</v>
      </c>
      <c r="T84" s="64">
        <v>131.294230102177</v>
      </c>
      <c r="U84" s="64">
        <v>10.932625798414</v>
      </c>
      <c r="V84" s="64">
        <v>1.803232</v>
      </c>
      <c r="W84" s="64">
        <v>128.788022409224</v>
      </c>
      <c r="X84" s="64">
        <v>-393.292062707948</v>
      </c>
      <c r="Y84" s="64">
        <v>-119.38897761832</v>
      </c>
      <c r="Z84" s="64">
        <v>-71.027552704442</v>
      </c>
      <c r="AA84" s="64">
        <v>-186.660790913663</v>
      </c>
      <c r="AB84" s="64">
        <v>-16.214741471523</v>
      </c>
      <c r="AC84" s="64">
        <v>522.080085117172</v>
      </c>
      <c r="AD84" s="64">
        <v>51.388059923651</v>
      </c>
      <c r="AE84" s="64">
        <v>251.85073972386</v>
      </c>
      <c r="AF84" s="64">
        <v>221.304763717663</v>
      </c>
      <c r="AG84" s="64">
        <v>-2.463478248002</v>
      </c>
      <c r="AH84" s="64">
        <v>20.12635566</v>
      </c>
      <c r="AI84" s="64">
        <v>-114.593916944399</v>
      </c>
    </row>
    <row r="85" spans="1:35" ht="12.75">
      <c r="A85" s="62">
        <v>38991</v>
      </c>
      <c r="B85" s="64">
        <v>-34.671235287377</v>
      </c>
      <c r="C85" s="64">
        <v>-92.799219053586</v>
      </c>
      <c r="D85" s="64">
        <v>1578.82627573</v>
      </c>
      <c r="E85" s="64">
        <v>1671.62549478358</v>
      </c>
      <c r="F85" s="64">
        <v>108.601976678692</v>
      </c>
      <c r="G85" s="64">
        <v>315.248449151303</v>
      </c>
      <c r="H85" s="64">
        <v>206.646472472611</v>
      </c>
      <c r="I85" s="64">
        <v>-52.049509802012</v>
      </c>
      <c r="J85" s="64">
        <v>73.996385250266</v>
      </c>
      <c r="K85" s="64">
        <v>126.045895052278</v>
      </c>
      <c r="L85" s="64">
        <v>1.575516889529</v>
      </c>
      <c r="M85" s="64">
        <v>84.643637409529</v>
      </c>
      <c r="N85" s="64">
        <v>83.06812052</v>
      </c>
      <c r="O85" s="64">
        <v>-103.709901147193</v>
      </c>
      <c r="P85" s="64">
        <v>-6.730322677789</v>
      </c>
      <c r="Q85" s="64">
        <v>-96.979578469404</v>
      </c>
      <c r="R85" s="64">
        <v>-45.162499803687</v>
      </c>
      <c r="S85" s="64">
        <v>-51.824215775801</v>
      </c>
      <c r="T85" s="64">
        <v>6.661715972114</v>
      </c>
      <c r="U85" s="64">
        <v>-65.015132674999</v>
      </c>
      <c r="V85" s="64">
        <v>-3.398569</v>
      </c>
      <c r="W85" s="64">
        <v>84.792492699282</v>
      </c>
      <c r="X85" s="64">
        <v>82.952505624998</v>
      </c>
      <c r="Y85" s="64">
        <v>-90.336750025339</v>
      </c>
      <c r="Z85" s="64">
        <v>-49.500259021862</v>
      </c>
      <c r="AA85" s="64">
        <v>218.624684790501</v>
      </c>
      <c r="AB85" s="64">
        <v>4.164829881698</v>
      </c>
      <c r="AC85" s="64">
        <v>1.839987074284</v>
      </c>
      <c r="AD85" s="64">
        <v>131.13462530569</v>
      </c>
      <c r="AE85" s="64">
        <v>-42.532925923417</v>
      </c>
      <c r="AF85" s="64">
        <v>-81.614484566866</v>
      </c>
      <c r="AG85" s="64">
        <v>-5.147227741123</v>
      </c>
      <c r="AH85" s="64">
        <v>-68.19586969</v>
      </c>
      <c r="AI85" s="64">
        <v>138.38113643457</v>
      </c>
    </row>
    <row r="86" spans="1:35" ht="12.75">
      <c r="A86" s="62">
        <v>39022</v>
      </c>
      <c r="B86" s="64">
        <v>-185.744426879185</v>
      </c>
      <c r="C86" s="64">
        <v>-197.078669348168</v>
      </c>
      <c r="D86" s="64">
        <v>1599.36734856</v>
      </c>
      <c r="E86" s="64">
        <v>1796.44601790816</v>
      </c>
      <c r="F86" s="64">
        <v>42.823515433043</v>
      </c>
      <c r="G86" s="64">
        <v>281.234607945998</v>
      </c>
      <c r="H86" s="64">
        <v>238.411092512955</v>
      </c>
      <c r="I86" s="64">
        <v>-16.851037904851</v>
      </c>
      <c r="J86" s="64">
        <v>69.016766684006</v>
      </c>
      <c r="K86" s="64">
        <v>85.867804588857</v>
      </c>
      <c r="L86" s="64">
        <v>-14.638235059209</v>
      </c>
      <c r="M86" s="64">
        <v>59.227833983291</v>
      </c>
      <c r="N86" s="64">
        <v>73.8660690425</v>
      </c>
      <c r="O86" s="64">
        <v>25.667743757711</v>
      </c>
      <c r="P86" s="64">
        <v>-12.16607592626</v>
      </c>
      <c r="Q86" s="64">
        <v>37.833819683971</v>
      </c>
      <c r="R86" s="64">
        <v>-191.034268061065</v>
      </c>
      <c r="S86" s="64">
        <v>-164.737940478313</v>
      </c>
      <c r="T86" s="64">
        <v>-26.296327582752</v>
      </c>
      <c r="U86" s="64">
        <v>-182.914649390202</v>
      </c>
      <c r="V86" s="64">
        <v>1.79158</v>
      </c>
      <c r="W86" s="64">
        <v>323.495569295238</v>
      </c>
      <c r="X86" s="64">
        <v>-24.487831041062</v>
      </c>
      <c r="Y86" s="64">
        <v>-58.138549302691</v>
      </c>
      <c r="Z86" s="64">
        <v>-75.44443616056</v>
      </c>
      <c r="AA86" s="64">
        <v>102.812878607456</v>
      </c>
      <c r="AB86" s="64">
        <v>6.282275814733</v>
      </c>
      <c r="AC86" s="64">
        <v>347.9834003363</v>
      </c>
      <c r="AD86" s="64">
        <v>117.102521766949</v>
      </c>
      <c r="AE86" s="64">
        <v>299.334865085275</v>
      </c>
      <c r="AF86" s="64">
        <v>-69.131604220645</v>
      </c>
      <c r="AG86" s="64">
        <v>0.677617704721</v>
      </c>
      <c r="AH86" s="64">
        <v>86.49558784</v>
      </c>
      <c r="AI86" s="64">
        <v>160.076683121474</v>
      </c>
    </row>
    <row r="87" spans="1:35" ht="12.75">
      <c r="A87" s="62">
        <v>39052</v>
      </c>
      <c r="B87" s="64">
        <v>-244.387165905731</v>
      </c>
      <c r="C87" s="64">
        <v>-280.575250885147</v>
      </c>
      <c r="D87" s="64">
        <v>1364.69806927</v>
      </c>
      <c r="E87" s="64">
        <v>1645.27332015514</v>
      </c>
      <c r="F87" s="64">
        <v>66.698862810126</v>
      </c>
      <c r="G87" s="64">
        <v>315.331351148153</v>
      </c>
      <c r="H87" s="64">
        <v>248.632488338027</v>
      </c>
      <c r="I87" s="64">
        <v>-42.078649552921</v>
      </c>
      <c r="J87" s="64">
        <v>91.352011701757</v>
      </c>
      <c r="K87" s="64">
        <v>133.430661254678</v>
      </c>
      <c r="L87" s="64">
        <v>11.567871722211</v>
      </c>
      <c r="M87" s="64">
        <v>93.108997052211</v>
      </c>
      <c r="N87" s="64">
        <v>81.54112533</v>
      </c>
      <c r="O87" s="64">
        <v>517.814883533786</v>
      </c>
      <c r="P87" s="64">
        <v>-76.618608594423</v>
      </c>
      <c r="Q87" s="64">
        <v>594.433492128209</v>
      </c>
      <c r="R87" s="64">
        <v>91.04953914071</v>
      </c>
      <c r="S87" s="64">
        <v>7.907479015017</v>
      </c>
      <c r="T87" s="64">
        <v>83.142060125693</v>
      </c>
      <c r="U87" s="64">
        <v>-429.016697346056</v>
      </c>
      <c r="V87" s="64">
        <v>4.040878</v>
      </c>
      <c r="W87" s="64">
        <v>552.683171563555</v>
      </c>
      <c r="X87" s="64">
        <v>-324.919301030528</v>
      </c>
      <c r="Y87" s="64">
        <v>262.204050552308</v>
      </c>
      <c r="Z87" s="64">
        <v>-171.746300193017</v>
      </c>
      <c r="AA87" s="64">
        <v>-407.961803815361</v>
      </c>
      <c r="AB87" s="64">
        <v>-7.415247574458</v>
      </c>
      <c r="AC87" s="64">
        <v>877.602472594083</v>
      </c>
      <c r="AD87" s="64">
        <v>42.650784391115</v>
      </c>
      <c r="AE87" s="64">
        <v>210.205761702154</v>
      </c>
      <c r="AF87" s="64">
        <v>599.032487964224</v>
      </c>
      <c r="AG87" s="64">
        <v>25.71343853659</v>
      </c>
      <c r="AH87" s="64">
        <v>375.67660077</v>
      </c>
      <c r="AI87" s="64">
        <v>-273.427717628055</v>
      </c>
    </row>
    <row r="88" spans="1:35" ht="12.75">
      <c r="A88" s="62">
        <v>39083</v>
      </c>
      <c r="B88" s="64">
        <v>17.020351193811</v>
      </c>
      <c r="C88" s="64">
        <v>-82.13543140236</v>
      </c>
      <c r="D88" s="64">
        <v>1470.9947948336</v>
      </c>
      <c r="E88" s="64">
        <v>1553.13022623596</v>
      </c>
      <c r="F88" s="64">
        <v>122.784137026334</v>
      </c>
      <c r="G88" s="64">
        <v>320.787394273098</v>
      </c>
      <c r="H88" s="64">
        <v>198.003257246764</v>
      </c>
      <c r="I88" s="64">
        <v>-16.292164143296</v>
      </c>
      <c r="J88" s="64">
        <v>76.131176833311</v>
      </c>
      <c r="K88" s="64">
        <v>92.423340976607</v>
      </c>
      <c r="L88" s="64">
        <v>-7.336190286867</v>
      </c>
      <c r="M88" s="64">
        <v>51.007260400633</v>
      </c>
      <c r="N88" s="64">
        <v>58.3434506875</v>
      </c>
      <c r="O88" s="64">
        <v>-187.363061999677</v>
      </c>
      <c r="P88" s="64">
        <v>17.851382842567</v>
      </c>
      <c r="Q88" s="64">
        <v>-205.214444842244</v>
      </c>
      <c r="R88" s="64">
        <v>-114.262532135527</v>
      </c>
      <c r="S88" s="64">
        <v>-106.717311572669</v>
      </c>
      <c r="T88" s="64">
        <v>-7.545220562858</v>
      </c>
      <c r="U88" s="64">
        <v>-902.12402884</v>
      </c>
      <c r="V88" s="64">
        <v>5.524221</v>
      </c>
      <c r="W88" s="64">
        <v>620.176473063283</v>
      </c>
      <c r="X88" s="64">
        <v>-734.45224964136</v>
      </c>
      <c r="Y88" s="64">
        <v>-27.395093932936</v>
      </c>
      <c r="Z88" s="64">
        <v>-20.50327557222</v>
      </c>
      <c r="AA88" s="64">
        <v>-754.451888849646</v>
      </c>
      <c r="AB88" s="64">
        <v>67.898008713442</v>
      </c>
      <c r="AC88" s="64">
        <v>1354.62872270464</v>
      </c>
      <c r="AD88" s="64">
        <v>-172.075929444222</v>
      </c>
      <c r="AE88" s="64">
        <v>145.854738753657</v>
      </c>
      <c r="AF88" s="64">
        <v>1405.80628382124</v>
      </c>
      <c r="AG88" s="64">
        <v>-24.956370426041</v>
      </c>
      <c r="AH88" s="64">
        <v>185.47142207</v>
      </c>
      <c r="AI88" s="64">
        <v>170.342710805866</v>
      </c>
    </row>
    <row r="89" spans="1:35" ht="12.75">
      <c r="A89" s="62">
        <v>39114</v>
      </c>
      <c r="B89" s="64">
        <v>-109.340700115423</v>
      </c>
      <c r="C89" s="64">
        <v>-80.434765103713</v>
      </c>
      <c r="D89" s="64">
        <v>1513.8097620581</v>
      </c>
      <c r="E89" s="64">
        <v>1594.24452716181</v>
      </c>
      <c r="F89" s="64">
        <v>55.768653785353</v>
      </c>
      <c r="G89" s="64">
        <v>253.714248872577</v>
      </c>
      <c r="H89" s="64">
        <v>197.945595087224</v>
      </c>
      <c r="I89" s="64">
        <v>-15.893494122063</v>
      </c>
      <c r="J89" s="64">
        <v>75.425362300779</v>
      </c>
      <c r="K89" s="64">
        <v>91.318856422842</v>
      </c>
      <c r="L89" s="64">
        <v>-68.781094675</v>
      </c>
      <c r="M89" s="64">
        <v>59.301627575</v>
      </c>
      <c r="N89" s="64">
        <v>128.08272225</v>
      </c>
      <c r="O89" s="64">
        <v>219.624485441054</v>
      </c>
      <c r="P89" s="64">
        <v>5.832602442374</v>
      </c>
      <c r="Q89" s="64">
        <v>213.79188299868</v>
      </c>
      <c r="R89" s="64">
        <v>-135.202044862143</v>
      </c>
      <c r="S89" s="64">
        <v>-157.372742834593</v>
      </c>
      <c r="T89" s="64">
        <v>22.17069797245</v>
      </c>
      <c r="U89" s="64">
        <v>-151.630841079837</v>
      </c>
      <c r="V89" s="64">
        <v>-3.932762</v>
      </c>
      <c r="W89" s="64">
        <v>627.91894016066</v>
      </c>
      <c r="X89" s="64">
        <v>-835.595011253542</v>
      </c>
      <c r="Y89" s="64">
        <v>-163.549307190193</v>
      </c>
      <c r="Z89" s="64">
        <v>-89.92623584611</v>
      </c>
      <c r="AA89" s="64">
        <v>-575.365069107239</v>
      </c>
      <c r="AB89" s="64">
        <v>-6.75439911</v>
      </c>
      <c r="AC89" s="64">
        <v>1463.5139514142</v>
      </c>
      <c r="AD89" s="64">
        <v>217.966638985035</v>
      </c>
      <c r="AE89" s="64">
        <v>-51.743883954643</v>
      </c>
      <c r="AF89" s="64">
        <v>1281.74631077381</v>
      </c>
      <c r="AG89" s="64">
        <v>15.54488561</v>
      </c>
      <c r="AH89" s="64">
        <v>-123.36140922</v>
      </c>
      <c r="AI89" s="64">
        <v>-110.283785325631</v>
      </c>
    </row>
    <row r="90" spans="1:35" ht="12.75">
      <c r="A90" s="62">
        <v>39142</v>
      </c>
      <c r="B90" s="64">
        <v>-3.432895385234</v>
      </c>
      <c r="C90" s="64">
        <v>-79.663307772781</v>
      </c>
      <c r="D90" s="64">
        <v>1797.8933897841</v>
      </c>
      <c r="E90" s="64">
        <v>1877.55669755688</v>
      </c>
      <c r="F90" s="64">
        <v>96.684254541338</v>
      </c>
      <c r="G90" s="64">
        <v>322.595276530995</v>
      </c>
      <c r="H90" s="64">
        <v>225.911021989657</v>
      </c>
      <c r="I90" s="64">
        <v>-20.207019788791</v>
      </c>
      <c r="J90" s="64">
        <v>82.286153608817</v>
      </c>
      <c r="K90" s="64">
        <v>102.493173397608</v>
      </c>
      <c r="L90" s="64">
        <v>-0.246822365</v>
      </c>
      <c r="M90" s="64">
        <v>86.50065595</v>
      </c>
      <c r="N90" s="64">
        <v>86.747478315</v>
      </c>
      <c r="O90" s="64">
        <v>248.811027981711</v>
      </c>
      <c r="P90" s="64">
        <v>-8.936029404953</v>
      </c>
      <c r="Q90" s="64">
        <v>257.747057386664</v>
      </c>
      <c r="R90" s="64">
        <v>1.922281887792</v>
      </c>
      <c r="S90" s="64">
        <v>-62.180950663172</v>
      </c>
      <c r="T90" s="64">
        <v>64.103232550964</v>
      </c>
      <c r="U90" s="64">
        <v>430.09472205</v>
      </c>
      <c r="V90" s="64">
        <v>0.777684</v>
      </c>
      <c r="W90" s="64">
        <v>-167.775405851128</v>
      </c>
      <c r="X90" s="64">
        <v>-842.964779064388</v>
      </c>
      <c r="Y90" s="64">
        <v>-193.647592226515</v>
      </c>
      <c r="Z90" s="64">
        <v>-261.381363725281</v>
      </c>
      <c r="AA90" s="64">
        <v>-344.860085302592</v>
      </c>
      <c r="AB90" s="64">
        <v>-43.07573781</v>
      </c>
      <c r="AC90" s="64">
        <v>675.18937321326</v>
      </c>
      <c r="AD90" s="64">
        <v>222.721147461942</v>
      </c>
      <c r="AE90" s="64">
        <v>-61.843669961656</v>
      </c>
      <c r="AF90" s="64">
        <v>520.699819632974</v>
      </c>
      <c r="AG90" s="64">
        <v>-6.38792392</v>
      </c>
      <c r="AH90" s="64">
        <v>-7.2722247</v>
      </c>
      <c r="AI90" s="64">
        <v>-245.378132596477</v>
      </c>
    </row>
    <row r="91" spans="1:35" ht="12.75">
      <c r="A91" s="62">
        <v>39173</v>
      </c>
      <c r="B91" s="64">
        <v>-105.45598722064</v>
      </c>
      <c r="C91" s="64">
        <v>-134.252666321011</v>
      </c>
      <c r="D91" s="64">
        <v>1586.2324435226</v>
      </c>
      <c r="E91" s="64">
        <v>1720.48510984361</v>
      </c>
      <c r="F91" s="64">
        <v>116.191101247534</v>
      </c>
      <c r="G91" s="64">
        <v>346.665644194332</v>
      </c>
      <c r="H91" s="64">
        <v>230.474542946798</v>
      </c>
      <c r="I91" s="64">
        <v>-73.850846999863</v>
      </c>
      <c r="J91" s="64">
        <v>93.346034964721</v>
      </c>
      <c r="K91" s="64">
        <v>167.196881964584</v>
      </c>
      <c r="L91" s="64">
        <v>-13.5435751473</v>
      </c>
      <c r="M91" s="64">
        <v>75.4635364525</v>
      </c>
      <c r="N91" s="64">
        <v>89.0071115998</v>
      </c>
      <c r="O91" s="64">
        <v>21.849313219063</v>
      </c>
      <c r="P91" s="64">
        <v>-0.488323930036</v>
      </c>
      <c r="Q91" s="64">
        <v>22.337637149099</v>
      </c>
      <c r="R91" s="64">
        <v>-43.482697980445</v>
      </c>
      <c r="S91" s="64">
        <v>-147.639874886975</v>
      </c>
      <c r="T91" s="64">
        <v>104.15717690653</v>
      </c>
      <c r="U91" s="64">
        <v>-414.39794362</v>
      </c>
      <c r="V91" s="64">
        <v>-0.091661</v>
      </c>
      <c r="W91" s="64">
        <v>425.043326359544</v>
      </c>
      <c r="X91" s="64">
        <v>-846.709802649627</v>
      </c>
      <c r="Y91" s="64">
        <v>-97.246513651733</v>
      </c>
      <c r="Z91" s="64">
        <v>-48.431394995721</v>
      </c>
      <c r="AA91" s="64">
        <v>-685.150327542173</v>
      </c>
      <c r="AB91" s="64">
        <v>-15.88156646</v>
      </c>
      <c r="AC91" s="64">
        <v>1271.75312900917</v>
      </c>
      <c r="AD91" s="64">
        <v>-19.209640981985</v>
      </c>
      <c r="AE91" s="64">
        <v>1020.75092702155</v>
      </c>
      <c r="AF91" s="64">
        <v>278.881132739598</v>
      </c>
      <c r="AG91" s="64">
        <v>-8.66928977</v>
      </c>
      <c r="AH91" s="64">
        <v>55.26661339</v>
      </c>
      <c r="AI91" s="64">
        <v>83.606674001577</v>
      </c>
    </row>
    <row r="92" spans="1:35" ht="12.75">
      <c r="A92" s="62">
        <v>39203</v>
      </c>
      <c r="B92" s="64">
        <v>-99.908507408898</v>
      </c>
      <c r="C92" s="64">
        <v>-145.805604861369</v>
      </c>
      <c r="D92" s="64">
        <v>1728.6419607126</v>
      </c>
      <c r="E92" s="64">
        <v>1874.44756557396</v>
      </c>
      <c r="F92" s="64">
        <v>119.172352685928</v>
      </c>
      <c r="G92" s="64">
        <v>337.025845586021</v>
      </c>
      <c r="H92" s="64">
        <v>217.853492900093</v>
      </c>
      <c r="I92" s="64">
        <v>-43.347158808457</v>
      </c>
      <c r="J92" s="64">
        <v>99.781314591702</v>
      </c>
      <c r="K92" s="64">
        <v>143.128473400159</v>
      </c>
      <c r="L92" s="64">
        <v>-29.928096425</v>
      </c>
      <c r="M92" s="64">
        <v>65.010154145</v>
      </c>
      <c r="N92" s="64">
        <v>94.93825057</v>
      </c>
      <c r="O92" s="64">
        <v>-65.857849804473</v>
      </c>
      <c r="P92" s="64">
        <v>-6.831333312205</v>
      </c>
      <c r="Q92" s="64">
        <v>-59.026516492268</v>
      </c>
      <c r="R92" s="64">
        <v>-99.7360732871</v>
      </c>
      <c r="S92" s="64">
        <v>-116.474617932995</v>
      </c>
      <c r="T92" s="64">
        <v>16.738544645895</v>
      </c>
      <c r="U92" s="64">
        <v>-620.19332147</v>
      </c>
      <c r="V92" s="64">
        <v>0.120683</v>
      </c>
      <c r="W92" s="64">
        <v>725.972664654832</v>
      </c>
      <c r="X92" s="64">
        <v>481.078453603133</v>
      </c>
      <c r="Y92" s="64">
        <v>-10.201603904141</v>
      </c>
      <c r="Z92" s="64">
        <v>-213.22700045183</v>
      </c>
      <c r="AA92" s="64">
        <v>701.401103049104</v>
      </c>
      <c r="AB92" s="64">
        <v>3.10595491</v>
      </c>
      <c r="AC92" s="64">
        <v>244.894211051699</v>
      </c>
      <c r="AD92" s="64">
        <v>89.032088064384</v>
      </c>
      <c r="AE92" s="64">
        <v>300.587212545074</v>
      </c>
      <c r="AF92" s="64">
        <v>-139.590503697759</v>
      </c>
      <c r="AG92" s="64">
        <v>-5.13458586</v>
      </c>
      <c r="AH92" s="64">
        <v>-65.19046939</v>
      </c>
      <c r="AI92" s="64">
        <v>165.766357213371</v>
      </c>
    </row>
    <row r="93" spans="1:35" ht="12.75">
      <c r="A93" s="62">
        <v>39234</v>
      </c>
      <c r="B93" s="64">
        <v>-10.170293156016</v>
      </c>
      <c r="C93" s="64">
        <v>-79.084794976942</v>
      </c>
      <c r="D93" s="64">
        <v>1711.9529195552</v>
      </c>
      <c r="E93" s="64">
        <v>1791.03771453214</v>
      </c>
      <c r="F93" s="64">
        <v>130.368987428108</v>
      </c>
      <c r="G93" s="64">
        <v>354.038553079896</v>
      </c>
      <c r="H93" s="64">
        <v>223.669565651788</v>
      </c>
      <c r="I93" s="64">
        <v>-71.088454299682</v>
      </c>
      <c r="J93" s="64">
        <v>99.845233256671</v>
      </c>
      <c r="K93" s="64">
        <v>170.933687556353</v>
      </c>
      <c r="L93" s="64">
        <v>9.6339686925</v>
      </c>
      <c r="M93" s="64">
        <v>96.3214403525</v>
      </c>
      <c r="N93" s="64">
        <v>86.68747166</v>
      </c>
      <c r="O93" s="64">
        <v>220.762376990802</v>
      </c>
      <c r="P93" s="64">
        <v>-19.59353313054</v>
      </c>
      <c r="Q93" s="64">
        <v>240.355910121342</v>
      </c>
      <c r="R93" s="64">
        <v>79.158266326547</v>
      </c>
      <c r="S93" s="64">
        <v>-32.233709015304</v>
      </c>
      <c r="T93" s="64">
        <v>111.391975341851</v>
      </c>
      <c r="U93" s="64">
        <v>-169.011772</v>
      </c>
      <c r="V93" s="64">
        <v>-1.844634</v>
      </c>
      <c r="W93" s="64">
        <v>333.435916924795</v>
      </c>
      <c r="X93" s="64">
        <v>-89.406545858838</v>
      </c>
      <c r="Y93" s="64">
        <v>-73.017857298383</v>
      </c>
      <c r="Z93" s="64">
        <v>-194.310148092407</v>
      </c>
      <c r="AA93" s="64">
        <v>165.389663071952</v>
      </c>
      <c r="AB93" s="64">
        <v>12.53179646</v>
      </c>
      <c r="AC93" s="64">
        <v>422.842462783633</v>
      </c>
      <c r="AD93" s="64">
        <v>-15.027015118697</v>
      </c>
      <c r="AE93" s="64">
        <v>232.373505498515</v>
      </c>
      <c r="AF93" s="64">
        <v>199.050279053815</v>
      </c>
      <c r="AG93" s="64">
        <v>6.44569335</v>
      </c>
      <c r="AH93" s="64">
        <v>-1.38186713</v>
      </c>
      <c r="AI93" s="64">
        <v>-210.592083834786</v>
      </c>
    </row>
    <row r="94" spans="1:35" ht="12.75">
      <c r="A94" s="62">
        <v>39264</v>
      </c>
      <c r="B94" s="64">
        <v>-230</v>
      </c>
      <c r="C94" s="64">
        <v>-89</v>
      </c>
      <c r="D94" s="64">
        <v>1741</v>
      </c>
      <c r="E94" s="64">
        <v>1830</v>
      </c>
      <c r="F94" s="64">
        <v>94</v>
      </c>
      <c r="G94" s="64">
        <v>443</v>
      </c>
      <c r="H94" s="64">
        <v>349</v>
      </c>
      <c r="I94" s="64">
        <v>-210</v>
      </c>
      <c r="J94" s="64">
        <v>97</v>
      </c>
      <c r="K94" s="64">
        <v>307</v>
      </c>
      <c r="L94" s="64">
        <v>-25</v>
      </c>
      <c r="M94" s="64">
        <v>70</v>
      </c>
      <c r="N94" s="64">
        <v>96</v>
      </c>
      <c r="O94" s="64">
        <v>323</v>
      </c>
      <c r="P94" s="64">
        <v>-11</v>
      </c>
      <c r="Q94" s="64">
        <v>334</v>
      </c>
      <c r="R94" s="64">
        <v>96</v>
      </c>
      <c r="S94" s="64">
        <v>-154</v>
      </c>
      <c r="T94" s="64">
        <v>250</v>
      </c>
      <c r="U94" s="64">
        <v>234</v>
      </c>
      <c r="V94" s="64">
        <v>-7</v>
      </c>
      <c r="W94" s="64">
        <v>-121</v>
      </c>
      <c r="X94" s="64">
        <v>-605</v>
      </c>
      <c r="Y94" s="64">
        <v>31</v>
      </c>
      <c r="Z94" s="64">
        <v>-214</v>
      </c>
      <c r="AA94" s="64">
        <v>-408</v>
      </c>
      <c r="AB94" s="64">
        <v>-14</v>
      </c>
      <c r="AC94" s="64">
        <v>484</v>
      </c>
      <c r="AD94" s="64">
        <v>59</v>
      </c>
      <c r="AE94" s="64">
        <v>231</v>
      </c>
      <c r="AF94" s="64">
        <v>188</v>
      </c>
      <c r="AG94" s="64">
        <v>7</v>
      </c>
      <c r="AH94" s="64">
        <v>132</v>
      </c>
      <c r="AI94" s="64">
        <v>-93</v>
      </c>
    </row>
    <row r="95" spans="1:35" ht="12.75">
      <c r="A95" s="62">
        <v>39295</v>
      </c>
      <c r="B95" s="64">
        <v>-93</v>
      </c>
      <c r="C95" s="64">
        <v>-117</v>
      </c>
      <c r="D95" s="64">
        <v>1478</v>
      </c>
      <c r="E95" s="64">
        <v>1595</v>
      </c>
      <c r="F95" s="64">
        <v>141</v>
      </c>
      <c r="G95" s="64">
        <v>465</v>
      </c>
      <c r="H95" s="64">
        <v>324</v>
      </c>
      <c r="I95" s="64">
        <v>-102</v>
      </c>
      <c r="J95" s="64">
        <v>91</v>
      </c>
      <c r="K95" s="64">
        <v>193</v>
      </c>
      <c r="L95" s="64">
        <v>-15</v>
      </c>
      <c r="M95" s="64">
        <v>89</v>
      </c>
      <c r="N95" s="64">
        <v>104</v>
      </c>
      <c r="O95" s="64">
        <v>19</v>
      </c>
      <c r="P95" s="64">
        <v>3</v>
      </c>
      <c r="Q95" s="64">
        <v>16</v>
      </c>
      <c r="R95" s="64">
        <v>45</v>
      </c>
      <c r="S95" s="64">
        <v>-61</v>
      </c>
      <c r="T95" s="64">
        <v>107</v>
      </c>
      <c r="U95" s="64">
        <v>119</v>
      </c>
      <c r="V95" s="64">
        <v>-5</v>
      </c>
      <c r="W95" s="64">
        <v>-136</v>
      </c>
      <c r="X95" s="64">
        <v>-360</v>
      </c>
      <c r="Y95" s="64">
        <v>155</v>
      </c>
      <c r="Z95" s="64">
        <v>-148</v>
      </c>
      <c r="AA95" s="64">
        <v>-371</v>
      </c>
      <c r="AB95" s="64">
        <v>3</v>
      </c>
      <c r="AC95" s="64">
        <v>225</v>
      </c>
      <c r="AD95" s="64">
        <v>-303</v>
      </c>
      <c r="AE95" s="64">
        <v>254</v>
      </c>
      <c r="AF95" s="64">
        <v>281</v>
      </c>
      <c r="AG95" s="64">
        <v>-8</v>
      </c>
      <c r="AH95" s="64">
        <v>-8</v>
      </c>
      <c r="AI95" s="64">
        <v>74</v>
      </c>
    </row>
    <row r="96" spans="1:35" ht="12.75">
      <c r="A96" s="62">
        <v>39326</v>
      </c>
      <c r="B96" s="64">
        <v>-158</v>
      </c>
      <c r="C96" s="64">
        <v>-195</v>
      </c>
      <c r="D96" s="64">
        <v>1708</v>
      </c>
      <c r="E96" s="64">
        <v>1903</v>
      </c>
      <c r="F96" s="64">
        <v>119</v>
      </c>
      <c r="G96" s="64">
        <v>399</v>
      </c>
      <c r="H96" s="64">
        <v>280</v>
      </c>
      <c r="I96" s="64">
        <v>-44</v>
      </c>
      <c r="J96" s="64">
        <v>110</v>
      </c>
      <c r="K96" s="64">
        <v>154</v>
      </c>
      <c r="L96" s="64">
        <v>-38</v>
      </c>
      <c r="M96" s="64">
        <v>59</v>
      </c>
      <c r="N96" s="64">
        <v>97</v>
      </c>
      <c r="O96" s="64">
        <v>-2</v>
      </c>
      <c r="P96" s="64">
        <v>-24</v>
      </c>
      <c r="Q96" s="64">
        <v>21</v>
      </c>
      <c r="R96" s="64">
        <v>-145</v>
      </c>
      <c r="S96" s="64">
        <v>-224</v>
      </c>
      <c r="T96" s="64">
        <v>79</v>
      </c>
      <c r="U96" s="64">
        <v>24</v>
      </c>
      <c r="V96" s="64">
        <v>-1</v>
      </c>
      <c r="W96" s="64">
        <v>235</v>
      </c>
      <c r="X96" s="64">
        <v>-439</v>
      </c>
      <c r="Y96" s="64">
        <v>-154</v>
      </c>
      <c r="Z96" s="64">
        <v>-74</v>
      </c>
      <c r="AA96" s="64">
        <v>-211</v>
      </c>
      <c r="AB96" s="64">
        <v>-1</v>
      </c>
      <c r="AC96" s="64">
        <v>674</v>
      </c>
      <c r="AD96" s="64">
        <v>156</v>
      </c>
      <c r="AE96" s="64">
        <v>425</v>
      </c>
      <c r="AF96" s="64">
        <v>98</v>
      </c>
      <c r="AG96" s="64">
        <v>-6</v>
      </c>
      <c r="AH96" s="64">
        <v>-91</v>
      </c>
      <c r="AI96" s="64">
        <v>160</v>
      </c>
    </row>
    <row r="97" spans="1:35" ht="12.75">
      <c r="A97" s="62">
        <v>39356</v>
      </c>
      <c r="B97" s="64">
        <v>-173</v>
      </c>
      <c r="C97" s="64">
        <v>-180</v>
      </c>
      <c r="D97" s="64">
        <v>1855</v>
      </c>
      <c r="E97" s="64">
        <v>2035</v>
      </c>
      <c r="F97" s="64">
        <v>79</v>
      </c>
      <c r="G97" s="64">
        <v>382</v>
      </c>
      <c r="H97" s="64">
        <v>303</v>
      </c>
      <c r="I97" s="64">
        <v>-45</v>
      </c>
      <c r="J97" s="64">
        <v>112</v>
      </c>
      <c r="K97" s="64">
        <v>157</v>
      </c>
      <c r="L97" s="64">
        <v>-27</v>
      </c>
      <c r="M97" s="64">
        <v>74</v>
      </c>
      <c r="N97" s="64">
        <v>101</v>
      </c>
      <c r="O97" s="64">
        <v>139</v>
      </c>
      <c r="P97" s="64">
        <v>7</v>
      </c>
      <c r="Q97" s="64">
        <v>132</v>
      </c>
      <c r="R97" s="64">
        <v>99</v>
      </c>
      <c r="S97" s="64">
        <v>6</v>
      </c>
      <c r="T97" s="64">
        <v>93</v>
      </c>
      <c r="U97" s="64">
        <v>-360</v>
      </c>
      <c r="V97" s="64">
        <v>-11</v>
      </c>
      <c r="W97" s="64">
        <v>384</v>
      </c>
      <c r="X97" s="64">
        <v>-302</v>
      </c>
      <c r="Y97" s="64">
        <v>-233</v>
      </c>
      <c r="Z97" s="64">
        <v>-131</v>
      </c>
      <c r="AA97" s="64">
        <v>53</v>
      </c>
      <c r="AB97" s="64">
        <v>8</v>
      </c>
      <c r="AC97" s="64">
        <v>686</v>
      </c>
      <c r="AD97" s="64">
        <v>163</v>
      </c>
      <c r="AE97" s="64">
        <v>209</v>
      </c>
      <c r="AF97" s="64">
        <v>328</v>
      </c>
      <c r="AG97" s="64">
        <v>-14</v>
      </c>
      <c r="AH97" s="64">
        <v>20</v>
      </c>
      <c r="AI97" s="64">
        <v>34</v>
      </c>
    </row>
    <row r="98" spans="1:35" ht="12.75">
      <c r="A98" s="62">
        <v>39387</v>
      </c>
      <c r="B98" s="64">
        <v>-184</v>
      </c>
      <c r="C98" s="64">
        <v>-191</v>
      </c>
      <c r="D98" s="64">
        <v>1781</v>
      </c>
      <c r="E98" s="64">
        <v>1973</v>
      </c>
      <c r="F98" s="64">
        <v>56</v>
      </c>
      <c r="G98" s="64">
        <v>307</v>
      </c>
      <c r="H98" s="64">
        <v>251</v>
      </c>
      <c r="I98" s="64">
        <v>-28</v>
      </c>
      <c r="J98" s="64">
        <v>112</v>
      </c>
      <c r="K98" s="64">
        <v>139</v>
      </c>
      <c r="L98" s="64">
        <v>-22</v>
      </c>
      <c r="M98" s="64">
        <v>85</v>
      </c>
      <c r="N98" s="64">
        <v>106</v>
      </c>
      <c r="O98" s="64">
        <v>286</v>
      </c>
      <c r="P98" s="64">
        <v>5</v>
      </c>
      <c r="Q98" s="64">
        <v>281</v>
      </c>
      <c r="R98" s="64">
        <v>-103</v>
      </c>
      <c r="S98" s="64">
        <v>-159</v>
      </c>
      <c r="T98" s="64">
        <v>56</v>
      </c>
      <c r="U98" s="64">
        <v>-490</v>
      </c>
      <c r="V98" s="64">
        <v>0</v>
      </c>
      <c r="W98" s="64">
        <v>901</v>
      </c>
      <c r="X98" s="64">
        <v>-372</v>
      </c>
      <c r="Y98" s="64">
        <v>-18</v>
      </c>
      <c r="Z98" s="64">
        <v>-136</v>
      </c>
      <c r="AA98" s="64">
        <v>-217</v>
      </c>
      <c r="AB98" s="64">
        <v>-1</v>
      </c>
      <c r="AC98" s="64">
        <v>1273</v>
      </c>
      <c r="AD98" s="64">
        <v>97</v>
      </c>
      <c r="AE98" s="64">
        <v>881</v>
      </c>
      <c r="AF98" s="64">
        <v>299</v>
      </c>
      <c r="AG98" s="64">
        <v>-4</v>
      </c>
      <c r="AH98" s="64">
        <v>-28</v>
      </c>
      <c r="AI98" s="64">
        <v>-101</v>
      </c>
    </row>
    <row r="99" spans="1:35" ht="12.75">
      <c r="A99" s="62">
        <v>39417</v>
      </c>
      <c r="B99" s="64">
        <v>-306</v>
      </c>
      <c r="C99" s="64">
        <v>-293</v>
      </c>
      <c r="D99" s="64">
        <v>1426</v>
      </c>
      <c r="E99" s="64">
        <v>1719</v>
      </c>
      <c r="F99" s="64">
        <v>63</v>
      </c>
      <c r="G99" s="64">
        <v>360</v>
      </c>
      <c r="H99" s="64">
        <v>297</v>
      </c>
      <c r="I99" s="64">
        <v>-39</v>
      </c>
      <c r="J99" s="64">
        <v>120</v>
      </c>
      <c r="K99" s="64">
        <v>159</v>
      </c>
      <c r="L99" s="64">
        <v>-37</v>
      </c>
      <c r="M99" s="64">
        <v>93</v>
      </c>
      <c r="N99" s="64">
        <v>130</v>
      </c>
      <c r="O99" s="64">
        <v>491</v>
      </c>
      <c r="P99" s="64">
        <v>-20</v>
      </c>
      <c r="Q99" s="64">
        <v>511</v>
      </c>
      <c r="R99" s="64">
        <v>50</v>
      </c>
      <c r="S99" s="64">
        <v>-104</v>
      </c>
      <c r="T99" s="64">
        <v>154</v>
      </c>
      <c r="U99" s="64">
        <v>36</v>
      </c>
      <c r="V99" s="64">
        <v>1</v>
      </c>
      <c r="W99" s="64">
        <v>351</v>
      </c>
      <c r="X99" s="64">
        <v>70</v>
      </c>
      <c r="Y99" s="64">
        <v>390</v>
      </c>
      <c r="Z99" s="64">
        <v>-359</v>
      </c>
      <c r="AA99" s="64">
        <v>45</v>
      </c>
      <c r="AB99" s="64">
        <v>-6</v>
      </c>
      <c r="AC99" s="64">
        <v>282</v>
      </c>
      <c r="AD99" s="64">
        <v>8</v>
      </c>
      <c r="AE99" s="64">
        <v>254</v>
      </c>
      <c r="AF99" s="64">
        <v>-14</v>
      </c>
      <c r="AG99" s="64">
        <v>34</v>
      </c>
      <c r="AH99" s="64">
        <v>72</v>
      </c>
      <c r="AI99" s="64">
        <v>-185</v>
      </c>
    </row>
    <row r="100" spans="1:35" ht="12.75">
      <c r="A100" s="62">
        <v>39448</v>
      </c>
      <c r="B100" s="64">
        <v>-201.87350907582</v>
      </c>
      <c r="C100" s="64">
        <v>-188.252808395352</v>
      </c>
      <c r="D100" s="64">
        <v>1617.3317269534</v>
      </c>
      <c r="E100" s="64">
        <v>1805.58453534875</v>
      </c>
      <c r="F100" s="64">
        <v>119.7459172205</v>
      </c>
      <c r="G100" s="64">
        <v>350.0546688115</v>
      </c>
      <c r="H100" s="64">
        <v>230.308751591</v>
      </c>
      <c r="I100" s="64">
        <v>-77.624833279801</v>
      </c>
      <c r="J100" s="64">
        <v>97.145066493896</v>
      </c>
      <c r="K100" s="64">
        <v>174.769899773697</v>
      </c>
      <c r="L100" s="64">
        <v>-55.741784621167</v>
      </c>
      <c r="M100" s="64">
        <v>33.113703854333</v>
      </c>
      <c r="N100" s="64">
        <v>88.8554884755</v>
      </c>
      <c r="O100" s="64">
        <v>95.774713315062</v>
      </c>
      <c r="P100" s="64">
        <v>4.984036049809</v>
      </c>
      <c r="Q100" s="64">
        <v>90.790677265253</v>
      </c>
      <c r="R100" s="64">
        <v>40.534616826624</v>
      </c>
      <c r="S100" s="64">
        <v>-42.525673500959</v>
      </c>
      <c r="T100" s="64">
        <v>83.060290327583</v>
      </c>
      <c r="U100" s="64">
        <v>16.75228965</v>
      </c>
      <c r="V100" s="64">
        <v>3.057655</v>
      </c>
      <c r="W100" s="64">
        <v>30.315863468629</v>
      </c>
      <c r="X100" s="64">
        <v>138.775162947273</v>
      </c>
      <c r="Y100" s="64">
        <v>-76.356602911685</v>
      </c>
      <c r="Z100" s="64">
        <v>173.709089335647</v>
      </c>
      <c r="AA100" s="64">
        <v>27.469236583311</v>
      </c>
      <c r="AB100" s="64">
        <v>13.95343994</v>
      </c>
      <c r="AC100" s="64">
        <v>-108.459299478644</v>
      </c>
      <c r="AD100" s="64">
        <v>-78.250639533811</v>
      </c>
      <c r="AE100" s="64">
        <v>116.075002125521</v>
      </c>
      <c r="AF100" s="64">
        <v>-133.561048160354</v>
      </c>
      <c r="AG100" s="64">
        <v>-12.72261391</v>
      </c>
      <c r="AH100" s="64">
        <v>0.13025232</v>
      </c>
      <c r="AI100" s="64">
        <v>106.098795760758</v>
      </c>
    </row>
    <row r="101" spans="1:35" ht="12.75">
      <c r="A101" s="62">
        <v>39479</v>
      </c>
      <c r="B101" s="64">
        <v>-140.183774082524</v>
      </c>
      <c r="C101" s="64">
        <v>-132.299179549441</v>
      </c>
      <c r="D101" s="64">
        <v>1709.1273522027</v>
      </c>
      <c r="E101" s="64">
        <v>1841.42653175214</v>
      </c>
      <c r="F101" s="64">
        <v>117.266705348</v>
      </c>
      <c r="G101" s="64">
        <v>346.084763469</v>
      </c>
      <c r="H101" s="64">
        <v>228.818058121</v>
      </c>
      <c r="I101" s="64">
        <v>-79.943914101916</v>
      </c>
      <c r="J101" s="64">
        <v>96.204936063113</v>
      </c>
      <c r="K101" s="64">
        <v>176.148850165029</v>
      </c>
      <c r="L101" s="64">
        <v>-45.207385779167</v>
      </c>
      <c r="M101" s="64">
        <v>55.265434889833</v>
      </c>
      <c r="N101" s="64">
        <v>100.472820669</v>
      </c>
      <c r="O101" s="64">
        <v>239.617352961749</v>
      </c>
      <c r="P101" s="64">
        <v>3.272366508564</v>
      </c>
      <c r="Q101" s="64">
        <v>236.344986453185</v>
      </c>
      <c r="R101" s="64">
        <v>10.966001615913</v>
      </c>
      <c r="S101" s="64">
        <v>-39.695877585542</v>
      </c>
      <c r="T101" s="64">
        <v>50.661879201455</v>
      </c>
      <c r="U101" s="64">
        <v>688.38336178</v>
      </c>
      <c r="V101" s="64">
        <v>2.674883</v>
      </c>
      <c r="W101" s="64">
        <v>-502.674479332728</v>
      </c>
      <c r="X101" s="64">
        <v>-963.769985868987</v>
      </c>
      <c r="Y101" s="64">
        <v>-223.870398945954</v>
      </c>
      <c r="Z101" s="64">
        <v>-41.050628637758</v>
      </c>
      <c r="AA101" s="64">
        <v>-693.989129145275</v>
      </c>
      <c r="AB101" s="64">
        <v>-4.85982914</v>
      </c>
      <c r="AC101" s="64">
        <v>461.095506536259</v>
      </c>
      <c r="AD101" s="64">
        <v>105.550360787705</v>
      </c>
      <c r="AE101" s="64">
        <v>215.253637447608</v>
      </c>
      <c r="AF101" s="64">
        <v>149.793385860946</v>
      </c>
      <c r="AG101" s="64">
        <v>-9.50187756</v>
      </c>
      <c r="AH101" s="64">
        <v>36.99521939</v>
      </c>
      <c r="AI101" s="64">
        <v>-99.433578879225</v>
      </c>
    </row>
    <row r="102" spans="1:35" ht="12.75">
      <c r="A102" s="62">
        <v>39508</v>
      </c>
      <c r="B102" s="64">
        <v>-125.661932015431</v>
      </c>
      <c r="C102" s="64">
        <v>-164.161960671182</v>
      </c>
      <c r="D102" s="64">
        <v>1756.3798033383</v>
      </c>
      <c r="E102" s="64">
        <v>1920.54176400948</v>
      </c>
      <c r="F102" s="64">
        <v>130.643957542</v>
      </c>
      <c r="G102" s="64">
        <v>390.5291070125</v>
      </c>
      <c r="H102" s="64">
        <v>259.8851494705</v>
      </c>
      <c r="I102" s="64">
        <v>-81.863032599582</v>
      </c>
      <c r="J102" s="64">
        <v>99.984878880867</v>
      </c>
      <c r="K102" s="64">
        <v>181.847911480449</v>
      </c>
      <c r="L102" s="64">
        <v>-10.280896286667</v>
      </c>
      <c r="M102" s="64">
        <v>59.334742982833</v>
      </c>
      <c r="N102" s="64">
        <v>69.6156392695</v>
      </c>
      <c r="O102" s="64">
        <v>83.921775309909</v>
      </c>
      <c r="P102" s="64">
        <v>-9.16582576293</v>
      </c>
      <c r="Q102" s="64">
        <v>93.087601072839</v>
      </c>
      <c r="R102" s="64">
        <v>96.273462481484</v>
      </c>
      <c r="S102" s="64">
        <v>-76.279356598762</v>
      </c>
      <c r="T102" s="64">
        <v>172.552819080246</v>
      </c>
      <c r="U102" s="64">
        <v>-403.837739232968</v>
      </c>
      <c r="V102" s="64">
        <v>-3.292298</v>
      </c>
      <c r="W102" s="64">
        <v>522.377600994323</v>
      </c>
      <c r="X102" s="64">
        <v>-172.333946984362</v>
      </c>
      <c r="Y102" s="64">
        <v>-208.156073149943</v>
      </c>
      <c r="Z102" s="64">
        <v>-79.93625882148</v>
      </c>
      <c r="AA102" s="64">
        <v>133.683538507061</v>
      </c>
      <c r="AB102" s="64">
        <v>-17.92515352</v>
      </c>
      <c r="AC102" s="64">
        <v>694.711547978685</v>
      </c>
      <c r="AD102" s="64">
        <v>149.655677136261</v>
      </c>
      <c r="AE102" s="64">
        <v>308.807760900624</v>
      </c>
      <c r="AF102" s="64">
        <v>236.2828692018</v>
      </c>
      <c r="AG102" s="64">
        <v>-0.03475926</v>
      </c>
      <c r="AH102" s="64">
        <v>-118.43342517</v>
      </c>
      <c r="AI102" s="64">
        <v>41.740156705522</v>
      </c>
    </row>
    <row r="103" spans="1:35" ht="12.75">
      <c r="A103" s="62">
        <v>39539</v>
      </c>
      <c r="B103" s="64">
        <v>-110.277886280999</v>
      </c>
      <c r="C103" s="64">
        <v>-155.526477183178</v>
      </c>
      <c r="D103" s="64">
        <v>1866.0865789812</v>
      </c>
      <c r="E103" s="64">
        <v>2021.61305616437</v>
      </c>
      <c r="F103" s="64">
        <v>152.5396728855</v>
      </c>
      <c r="G103" s="64">
        <v>422.261436807</v>
      </c>
      <c r="H103" s="64">
        <v>269.7217639215</v>
      </c>
      <c r="I103" s="64">
        <v>-77.740435690154</v>
      </c>
      <c r="J103" s="64">
        <v>109.181507302885</v>
      </c>
      <c r="K103" s="64">
        <v>186.921942993039</v>
      </c>
      <c r="L103" s="64">
        <v>-29.550646293167</v>
      </c>
      <c r="M103" s="64">
        <v>39.556786450333</v>
      </c>
      <c r="N103" s="64">
        <v>69.1074327435</v>
      </c>
      <c r="O103" s="64">
        <v>221.007485479031</v>
      </c>
      <c r="P103" s="64">
        <v>6.661478620852</v>
      </c>
      <c r="Q103" s="64">
        <v>214.346006858179</v>
      </c>
      <c r="R103" s="64">
        <v>-49.989822483821</v>
      </c>
      <c r="S103" s="64">
        <v>-154.916504812344</v>
      </c>
      <c r="T103" s="64">
        <v>104.926682328523</v>
      </c>
      <c r="U103" s="64">
        <v>-426.47234121</v>
      </c>
      <c r="V103" s="64">
        <v>0.896046</v>
      </c>
      <c r="W103" s="64">
        <v>605.271930512</v>
      </c>
      <c r="X103" s="64">
        <v>388.162383584428</v>
      </c>
      <c r="Y103" s="64">
        <v>-23.202457159408</v>
      </c>
      <c r="Z103" s="64">
        <v>17.388552812368</v>
      </c>
      <c r="AA103" s="64">
        <v>345.562912271468</v>
      </c>
      <c r="AB103" s="64">
        <v>48.41337566</v>
      </c>
      <c r="AC103" s="64">
        <v>217.109546927572</v>
      </c>
      <c r="AD103" s="64">
        <v>94.359665437216</v>
      </c>
      <c r="AE103" s="64">
        <v>-174.84921428671</v>
      </c>
      <c r="AF103" s="64">
        <v>293.998285127066</v>
      </c>
      <c r="AG103" s="64">
        <v>3.60081065</v>
      </c>
      <c r="AH103" s="64">
        <v>84.64019404</v>
      </c>
      <c r="AI103" s="64">
        <v>-110.729599198032</v>
      </c>
    </row>
    <row r="104" spans="1:35" ht="12.75">
      <c r="A104" s="62">
        <v>39569</v>
      </c>
      <c r="B104" s="64">
        <v>-190.00667922964</v>
      </c>
      <c r="C104" s="64">
        <v>-281.009781667912</v>
      </c>
      <c r="D104" s="64">
        <v>1716.0543881009</v>
      </c>
      <c r="E104" s="64">
        <v>1997.06416976881</v>
      </c>
      <c r="F104" s="64">
        <v>183.253307124</v>
      </c>
      <c r="G104" s="64">
        <v>446.018215755</v>
      </c>
      <c r="H104" s="64">
        <v>262.764908631</v>
      </c>
      <c r="I104" s="64">
        <v>-78.711541251561</v>
      </c>
      <c r="J104" s="64">
        <v>109.877588595659</v>
      </c>
      <c r="K104" s="64">
        <v>188.58912984722</v>
      </c>
      <c r="L104" s="64">
        <v>-13.538663434167</v>
      </c>
      <c r="M104" s="64">
        <v>59.051177304833</v>
      </c>
      <c r="N104" s="64">
        <v>72.589840739</v>
      </c>
      <c r="O104" s="64">
        <v>329.054766651399</v>
      </c>
      <c r="P104" s="64">
        <v>-5.573185032146</v>
      </c>
      <c r="Q104" s="64">
        <v>334.627951683545</v>
      </c>
      <c r="R104" s="64">
        <v>-1.668131382267</v>
      </c>
      <c r="S104" s="64">
        <v>-131.927549449872</v>
      </c>
      <c r="T104" s="64">
        <v>130.259418067605</v>
      </c>
      <c r="U104" s="64">
        <v>-456.86161257</v>
      </c>
      <c r="V104" s="64">
        <v>-0.343603</v>
      </c>
      <c r="W104" s="64">
        <v>777.039544425812</v>
      </c>
      <c r="X104" s="64">
        <v>182.288064433354</v>
      </c>
      <c r="Y104" s="64">
        <v>-96.392871412887</v>
      </c>
      <c r="Z104" s="64">
        <v>-205.232849186207</v>
      </c>
      <c r="AA104" s="64">
        <v>492.942930022448</v>
      </c>
      <c r="AB104" s="64">
        <v>-9.02914499</v>
      </c>
      <c r="AC104" s="64">
        <v>594.751479992458</v>
      </c>
      <c r="AD104" s="64">
        <v>213.725476828093</v>
      </c>
      <c r="AE104" s="64">
        <v>510.782845333475</v>
      </c>
      <c r="AF104" s="64">
        <v>-128.02475150911</v>
      </c>
      <c r="AG104" s="64">
        <v>-1.73209066</v>
      </c>
      <c r="AH104" s="64">
        <v>16.46175421</v>
      </c>
      <c r="AI104" s="64">
        <v>-139.048087421759</v>
      </c>
    </row>
    <row r="105" spans="1:35" ht="12.75">
      <c r="A105" s="62">
        <v>39600</v>
      </c>
      <c r="B105" s="64">
        <v>-131.697490525539</v>
      </c>
      <c r="C105" s="64">
        <v>-220.219343439079</v>
      </c>
      <c r="D105" s="64">
        <v>1766.6356961035</v>
      </c>
      <c r="E105" s="64">
        <v>1986.85503954257</v>
      </c>
      <c r="F105" s="64">
        <v>165.817613912</v>
      </c>
      <c r="G105" s="64">
        <v>457.2730971005</v>
      </c>
      <c r="H105" s="64">
        <v>291.4554831885</v>
      </c>
      <c r="I105" s="64">
        <v>-90.812871989793</v>
      </c>
      <c r="J105" s="64">
        <v>109.638446531225</v>
      </c>
      <c r="K105" s="64">
        <v>200.451318521018</v>
      </c>
      <c r="L105" s="64">
        <v>13.517110991333</v>
      </c>
      <c r="M105" s="64">
        <v>94.728470282833</v>
      </c>
      <c r="N105" s="64">
        <v>81.2113592915</v>
      </c>
      <c r="O105" s="64">
        <v>273.353734082238</v>
      </c>
      <c r="P105" s="64">
        <v>-22.595571719871</v>
      </c>
      <c r="Q105" s="64">
        <v>295.949305802109</v>
      </c>
      <c r="R105" s="64">
        <v>29.440678167703</v>
      </c>
      <c r="S105" s="64">
        <v>-37.467208311954</v>
      </c>
      <c r="T105" s="64">
        <v>66.907886479657</v>
      </c>
      <c r="U105" s="64">
        <v>-243.819799339928</v>
      </c>
      <c r="V105" s="64">
        <v>-0.006028</v>
      </c>
      <c r="W105" s="64">
        <v>531.381883794334</v>
      </c>
      <c r="X105" s="64">
        <v>-777.594712650401</v>
      </c>
      <c r="Y105" s="64">
        <v>-46.365326207382</v>
      </c>
      <c r="Z105" s="64">
        <v>-253.251575030219</v>
      </c>
      <c r="AA105" s="64">
        <v>-480.9014246228</v>
      </c>
      <c r="AB105" s="64">
        <v>2.92361321</v>
      </c>
      <c r="AC105" s="64">
        <v>1308.97659644473</v>
      </c>
      <c r="AD105" s="64">
        <v>-7.56610999995</v>
      </c>
      <c r="AE105" s="64">
        <v>1131.36938503211</v>
      </c>
      <c r="AF105" s="64">
        <v>180.064049422569</v>
      </c>
      <c r="AG105" s="64">
        <v>5.10927199</v>
      </c>
      <c r="AH105" s="64">
        <v>-21.04742882</v>
      </c>
      <c r="AI105" s="64">
        <v>-141.656243556699</v>
      </c>
    </row>
    <row r="106" spans="1:35" ht="12.75">
      <c r="A106" s="62">
        <v>39630</v>
      </c>
      <c r="B106" s="64">
        <v>-201.188723591665</v>
      </c>
      <c r="C106" s="64">
        <v>-261.340357507503</v>
      </c>
      <c r="D106" s="64">
        <v>1807.4848446254</v>
      </c>
      <c r="E106" s="64">
        <v>2068.8252021329</v>
      </c>
      <c r="F106" s="64">
        <v>140.2630949365</v>
      </c>
      <c r="G106" s="64">
        <v>531.594481948</v>
      </c>
      <c r="H106" s="64">
        <v>391.3313870115</v>
      </c>
      <c r="I106" s="64">
        <v>-87.502676373995</v>
      </c>
      <c r="J106" s="64">
        <v>113.396375816323</v>
      </c>
      <c r="K106" s="64">
        <v>200.899052190318</v>
      </c>
      <c r="L106" s="64">
        <v>7.391215353333</v>
      </c>
      <c r="M106" s="64">
        <v>65.066327151833</v>
      </c>
      <c r="N106" s="64">
        <v>57.6751117985</v>
      </c>
      <c r="O106" s="64">
        <v>165.518900138107</v>
      </c>
      <c r="P106" s="64">
        <v>-10.221486344234</v>
      </c>
      <c r="Q106" s="64">
        <v>175.740386482341</v>
      </c>
      <c r="R106" s="64">
        <v>-89.771341854746</v>
      </c>
      <c r="S106" s="64">
        <v>-209.630006841352</v>
      </c>
      <c r="T106" s="64">
        <v>119.858664986606</v>
      </c>
      <c r="U106" s="64">
        <v>134.21542673</v>
      </c>
      <c r="V106" s="64">
        <v>1.816056</v>
      </c>
      <c r="W106" s="64">
        <v>202.486097807087</v>
      </c>
      <c r="X106" s="64">
        <v>99.165402109779</v>
      </c>
      <c r="Y106" s="64">
        <v>16.200305314212</v>
      </c>
      <c r="Z106" s="64">
        <v>256.537013040975</v>
      </c>
      <c r="AA106" s="64">
        <v>-178.595104405408</v>
      </c>
      <c r="AB106" s="64">
        <v>5.02318816</v>
      </c>
      <c r="AC106" s="64">
        <v>103.320695697308</v>
      </c>
      <c r="AD106" s="64">
        <v>28.698480107828</v>
      </c>
      <c r="AE106" s="64">
        <v>107.776292215839</v>
      </c>
      <c r="AF106" s="64">
        <v>-39.647057546359</v>
      </c>
      <c r="AG106" s="64">
        <v>6.49298092</v>
      </c>
      <c r="AH106" s="64">
        <v>-73.0058522</v>
      </c>
      <c r="AI106" s="64">
        <v>35.669823453558</v>
      </c>
    </row>
    <row r="107" spans="1:35" ht="12.75">
      <c r="A107" s="62">
        <v>39661</v>
      </c>
      <c r="B107" s="64">
        <v>-182.518080167557</v>
      </c>
      <c r="C107" s="64">
        <v>-295.74160031623</v>
      </c>
      <c r="D107" s="64">
        <v>1337.7861784948</v>
      </c>
      <c r="E107" s="64">
        <v>1633.52777881103</v>
      </c>
      <c r="F107" s="64">
        <v>182.570082523</v>
      </c>
      <c r="G107" s="64">
        <v>502.855655381</v>
      </c>
      <c r="H107" s="64">
        <v>320.285572858</v>
      </c>
      <c r="I107" s="64">
        <v>-96.18371375366</v>
      </c>
      <c r="J107" s="64">
        <v>107.124379015841</v>
      </c>
      <c r="K107" s="64">
        <v>203.308092769501</v>
      </c>
      <c r="L107" s="64">
        <v>26.837151379333</v>
      </c>
      <c r="M107" s="64">
        <v>107.604026171333</v>
      </c>
      <c r="N107" s="64">
        <v>80.766874792</v>
      </c>
      <c r="O107" s="64">
        <v>232.066504680951</v>
      </c>
      <c r="P107" s="64">
        <v>0.138795976521</v>
      </c>
      <c r="Q107" s="64">
        <v>231.92770870443</v>
      </c>
      <c r="R107" s="64">
        <v>95.851133314578</v>
      </c>
      <c r="S107" s="64">
        <v>-25.773617129143</v>
      </c>
      <c r="T107" s="64">
        <v>121.624750443721</v>
      </c>
      <c r="U107" s="64">
        <v>-207.49186807</v>
      </c>
      <c r="V107" s="64">
        <v>0.421749</v>
      </c>
      <c r="W107" s="64">
        <v>239.224918559852</v>
      </c>
      <c r="X107" s="64">
        <v>-96.999449044961</v>
      </c>
      <c r="Y107" s="64">
        <v>144.434828279791</v>
      </c>
      <c r="Z107" s="64">
        <v>-376.946039651366</v>
      </c>
      <c r="AA107" s="64">
        <v>137.769036486614</v>
      </c>
      <c r="AB107" s="64">
        <v>-2.25727416</v>
      </c>
      <c r="AC107" s="64">
        <v>336.224367604813</v>
      </c>
      <c r="AD107" s="64">
        <v>-94.773481905267</v>
      </c>
      <c r="AE107" s="64">
        <v>225.271431593586</v>
      </c>
      <c r="AF107" s="64">
        <v>205.945983386494</v>
      </c>
      <c r="AG107" s="64">
        <v>-0.21956547</v>
      </c>
      <c r="AH107" s="64">
        <v>103.9217759</v>
      </c>
      <c r="AI107" s="64">
        <v>-49.548424513394</v>
      </c>
    </row>
    <row r="108" spans="1:35" ht="12.75">
      <c r="A108" s="62">
        <v>39692</v>
      </c>
      <c r="B108" s="64">
        <v>-88.716761000847</v>
      </c>
      <c r="C108" s="64">
        <v>-186.419150088397</v>
      </c>
      <c r="D108" s="64">
        <v>1888.5003692725</v>
      </c>
      <c r="E108" s="64">
        <v>2074.91951936089</v>
      </c>
      <c r="F108" s="64">
        <v>210.069054983</v>
      </c>
      <c r="G108" s="64">
        <v>491.306932167</v>
      </c>
      <c r="H108" s="64">
        <v>281.237877184</v>
      </c>
      <c r="I108" s="64">
        <v>-100.293731190283</v>
      </c>
      <c r="J108" s="64">
        <v>108.045776410286</v>
      </c>
      <c r="K108" s="64">
        <v>208.339507600569</v>
      </c>
      <c r="L108" s="64">
        <v>-12.072934705167</v>
      </c>
      <c r="M108" s="64">
        <v>59.748364920833</v>
      </c>
      <c r="N108" s="64">
        <v>71.821299626</v>
      </c>
      <c r="O108" s="64">
        <v>43.443053872775</v>
      </c>
      <c r="P108" s="64">
        <v>-29.156108975758</v>
      </c>
      <c r="Q108" s="64">
        <v>72.599162848533</v>
      </c>
      <c r="R108" s="64">
        <v>-91.818470159802</v>
      </c>
      <c r="S108" s="64">
        <v>-96.422589260323</v>
      </c>
      <c r="T108" s="64">
        <v>4.604119100521</v>
      </c>
      <c r="U108" s="64">
        <v>253.03424307</v>
      </c>
      <c r="V108" s="64">
        <v>0.718565</v>
      </c>
      <c r="W108" s="64">
        <v>-59.449721621665</v>
      </c>
      <c r="X108" s="64">
        <v>347.612536595905</v>
      </c>
      <c r="Y108" s="64">
        <v>-167.752495656096</v>
      </c>
      <c r="Z108" s="64">
        <v>281.91408296637</v>
      </c>
      <c r="AA108" s="64">
        <v>255.178024305631</v>
      </c>
      <c r="AB108" s="64">
        <v>-21.72707502</v>
      </c>
      <c r="AC108" s="64">
        <v>-407.06225821757</v>
      </c>
      <c r="AD108" s="64">
        <v>135.352316712658</v>
      </c>
      <c r="AE108" s="64">
        <v>-99.517897916736</v>
      </c>
      <c r="AF108" s="64">
        <v>-438.161415283492</v>
      </c>
      <c r="AG108" s="64">
        <v>-4.73526173</v>
      </c>
      <c r="AH108" s="64">
        <v>-29.88545344</v>
      </c>
      <c r="AI108" s="64">
        <v>45.273707128072</v>
      </c>
    </row>
    <row r="109" spans="1:35" ht="12.75">
      <c r="A109" s="62">
        <v>39722</v>
      </c>
      <c r="B109" s="64">
        <v>-221.135963863615</v>
      </c>
      <c r="C109" s="64">
        <v>-267.537868347855</v>
      </c>
      <c r="D109" s="64">
        <v>1836.7114213365</v>
      </c>
      <c r="E109" s="64">
        <v>2104.24928968435</v>
      </c>
      <c r="F109" s="64">
        <v>173.7112181825</v>
      </c>
      <c r="G109" s="64">
        <v>458.9888289055</v>
      </c>
      <c r="H109" s="64">
        <v>285.277610723</v>
      </c>
      <c r="I109" s="64">
        <v>-91.384588215593</v>
      </c>
      <c r="J109" s="64">
        <v>119.479946257829</v>
      </c>
      <c r="K109" s="64">
        <v>210.864534473422</v>
      </c>
      <c r="L109" s="64">
        <v>-35.924725482667</v>
      </c>
      <c r="M109" s="64">
        <v>57.332968050833</v>
      </c>
      <c r="N109" s="64">
        <v>93.2576935335</v>
      </c>
      <c r="O109" s="64">
        <v>-90.781570023916</v>
      </c>
      <c r="P109" s="64">
        <v>-1.406745748574</v>
      </c>
      <c r="Q109" s="64">
        <v>-89.374824275342</v>
      </c>
      <c r="R109" s="64">
        <v>-32.260597217037</v>
      </c>
      <c r="S109" s="64">
        <v>-89.704362788406</v>
      </c>
      <c r="T109" s="64">
        <v>57.443765571369</v>
      </c>
      <c r="U109" s="64">
        <v>379.38425636</v>
      </c>
      <c r="V109" s="64">
        <v>-0.370658</v>
      </c>
      <c r="W109" s="64">
        <v>-469.216583388305</v>
      </c>
      <c r="X109" s="64">
        <v>-452.701281805201</v>
      </c>
      <c r="Y109" s="64">
        <v>-39.721855097575</v>
      </c>
      <c r="Z109" s="64">
        <v>-285.931582760058</v>
      </c>
      <c r="AA109" s="64">
        <v>-136.390153947568</v>
      </c>
      <c r="AB109" s="64">
        <v>9.34231</v>
      </c>
      <c r="AC109" s="64">
        <v>-16.515301583104</v>
      </c>
      <c r="AD109" s="64">
        <v>-2.74825424069</v>
      </c>
      <c r="AE109" s="64">
        <v>37.096832689032</v>
      </c>
      <c r="AF109" s="64">
        <v>-51.171051211446</v>
      </c>
      <c r="AG109" s="64">
        <v>0.30717118</v>
      </c>
      <c r="AH109" s="64">
        <v>33.08875797</v>
      </c>
      <c r="AI109" s="64">
        <v>311.917533887531</v>
      </c>
    </row>
    <row r="110" spans="1:35" ht="12.75">
      <c r="A110" s="62">
        <v>39753</v>
      </c>
      <c r="B110" s="64">
        <v>-146.328839352633</v>
      </c>
      <c r="C110" s="64">
        <v>-180.361365492264</v>
      </c>
      <c r="D110" s="64">
        <v>1525.8248183067</v>
      </c>
      <c r="E110" s="64">
        <v>1706.18618379896</v>
      </c>
      <c r="F110" s="64">
        <v>127.1331828485</v>
      </c>
      <c r="G110" s="64">
        <v>382.79829462</v>
      </c>
      <c r="H110" s="64">
        <v>255.6651117715</v>
      </c>
      <c r="I110" s="64">
        <v>-83.380296772202</v>
      </c>
      <c r="J110" s="64">
        <v>115.911524809986</v>
      </c>
      <c r="K110" s="64">
        <v>199.291821582188</v>
      </c>
      <c r="L110" s="64">
        <v>-9.720359936667</v>
      </c>
      <c r="M110" s="64">
        <v>83.194837461833</v>
      </c>
      <c r="N110" s="64">
        <v>92.9151973985</v>
      </c>
      <c r="O110" s="64">
        <v>292.793881512451</v>
      </c>
      <c r="P110" s="64">
        <v>28.195761304612</v>
      </c>
      <c r="Q110" s="64">
        <v>264.598120207839</v>
      </c>
      <c r="R110" s="64">
        <v>85.886582672113</v>
      </c>
      <c r="S110" s="64">
        <v>-18.033123877105</v>
      </c>
      <c r="T110" s="64">
        <v>103.919706549218</v>
      </c>
      <c r="U110" s="64">
        <v>656.73927492</v>
      </c>
      <c r="V110" s="64">
        <v>0.147636</v>
      </c>
      <c r="W110" s="64">
        <v>-461.160727504274</v>
      </c>
      <c r="X110" s="64">
        <v>-2.691902476101</v>
      </c>
      <c r="Y110" s="64">
        <v>127.841633367414</v>
      </c>
      <c r="Z110" s="64">
        <v>73.287149735721</v>
      </c>
      <c r="AA110" s="64">
        <v>-208.771945799236</v>
      </c>
      <c r="AB110" s="64">
        <v>4.95126022</v>
      </c>
      <c r="AC110" s="64">
        <v>-458.468825028173</v>
      </c>
      <c r="AD110" s="64">
        <v>-130.481396729716</v>
      </c>
      <c r="AE110" s="64">
        <v>-485.105058659889</v>
      </c>
      <c r="AF110" s="64">
        <v>158.620730411432</v>
      </c>
      <c r="AG110" s="64">
        <v>-1.50310005</v>
      </c>
      <c r="AH110" s="64">
        <v>-17.01464588</v>
      </c>
      <c r="AI110" s="64">
        <v>-146.465042159818</v>
      </c>
    </row>
    <row r="111" spans="1:35" ht="12.75">
      <c r="A111" s="62">
        <v>39783</v>
      </c>
      <c r="B111" s="64">
        <v>-315.011374389193</v>
      </c>
      <c r="C111" s="64">
        <v>-289.188074559303</v>
      </c>
      <c r="D111" s="64">
        <v>1205.3004270291</v>
      </c>
      <c r="E111" s="64">
        <v>1494.4885015884</v>
      </c>
      <c r="F111" s="64">
        <v>78.578899839</v>
      </c>
      <c r="G111" s="64">
        <v>401.7609205035</v>
      </c>
      <c r="H111" s="64">
        <v>323.1820206645</v>
      </c>
      <c r="I111" s="64">
        <v>-80.306785095223</v>
      </c>
      <c r="J111" s="64">
        <v>116.818394461367</v>
      </c>
      <c r="K111" s="64">
        <v>197.12517955659</v>
      </c>
      <c r="L111" s="64">
        <v>-24.095414573667</v>
      </c>
      <c r="M111" s="64">
        <v>89.677665111833</v>
      </c>
      <c r="N111" s="64">
        <v>113.7730796855</v>
      </c>
      <c r="O111" s="64">
        <v>335.418632515222</v>
      </c>
      <c r="P111" s="64">
        <v>-49.294932298832</v>
      </c>
      <c r="Q111" s="64">
        <v>384.713564814054</v>
      </c>
      <c r="R111" s="64">
        <v>162.485210620863</v>
      </c>
      <c r="S111" s="64">
        <v>-60.58548582449</v>
      </c>
      <c r="T111" s="64">
        <v>223.070696445353</v>
      </c>
      <c r="U111" s="64">
        <v>216.35358539</v>
      </c>
      <c r="V111" s="64">
        <v>-0.047049</v>
      </c>
      <c r="W111" s="64">
        <v>0.767148183191</v>
      </c>
      <c r="X111" s="64">
        <v>537.683206225618</v>
      </c>
      <c r="Y111" s="64">
        <v>381.522606686006</v>
      </c>
      <c r="Z111" s="64">
        <v>-100.261754803706</v>
      </c>
      <c r="AA111" s="64">
        <v>267.964991883318</v>
      </c>
      <c r="AB111" s="64">
        <v>-11.54263754</v>
      </c>
      <c r="AC111" s="64">
        <v>-536.916058042427</v>
      </c>
      <c r="AD111" s="64">
        <v>-246.465736641967</v>
      </c>
      <c r="AE111" s="64">
        <v>-44.487329924576</v>
      </c>
      <c r="AF111" s="64">
        <v>-244.323569555884</v>
      </c>
      <c r="AG111" s="64">
        <v>-1.63942192</v>
      </c>
      <c r="AH111" s="64">
        <v>5.15466962</v>
      </c>
      <c r="AI111" s="64">
        <v>-20.407258126029</v>
      </c>
    </row>
    <row r="112" spans="1:35" s="64" customFormat="1" ht="12.75">
      <c r="A112" s="62">
        <v>39814</v>
      </c>
      <c r="B112" s="64">
        <v>-7.758367131749</v>
      </c>
      <c r="C112" s="64">
        <v>-38.346675220803</v>
      </c>
      <c r="D112" s="64">
        <v>1196.09520167</v>
      </c>
      <c r="E112" s="64">
        <v>1234.4418768908</v>
      </c>
      <c r="F112" s="64">
        <v>135.069797732</v>
      </c>
      <c r="G112" s="64">
        <v>330.6255163955</v>
      </c>
      <c r="H112" s="64">
        <v>195.5557186635</v>
      </c>
      <c r="I112" s="64">
        <v>-74.744937923113</v>
      </c>
      <c r="J112" s="64">
        <v>87.627471605826</v>
      </c>
      <c r="K112" s="64">
        <v>162.372409528939</v>
      </c>
      <c r="L112" s="64">
        <v>-29.736551719833</v>
      </c>
      <c r="M112" s="64">
        <v>32.633100294667</v>
      </c>
      <c r="N112" s="64">
        <v>62.3696520145</v>
      </c>
      <c r="O112" s="64">
        <v>324.947756251997</v>
      </c>
      <c r="P112" s="64">
        <v>2.390267694488</v>
      </c>
      <c r="Q112" s="64">
        <v>322.557488557509</v>
      </c>
      <c r="R112" s="64">
        <v>40.996378885104</v>
      </c>
      <c r="S112" s="64">
        <v>-32.269616805773</v>
      </c>
      <c r="T112" s="64">
        <v>73.265995690877</v>
      </c>
      <c r="U112" s="64">
        <v>366.40618935</v>
      </c>
      <c r="V112" s="64">
        <v>-8.57423466</v>
      </c>
      <c r="W112" s="64">
        <v>-72.705209637595</v>
      </c>
      <c r="X112" s="64">
        <v>311.140939610819</v>
      </c>
      <c r="Y112" s="64">
        <v>162.452980069457</v>
      </c>
      <c r="Z112" s="64">
        <v>25.258937654004</v>
      </c>
      <c r="AA112" s="64">
        <v>114.732064677358</v>
      </c>
      <c r="AB112" s="64">
        <v>8.69695721</v>
      </c>
      <c r="AC112" s="64">
        <v>-383.846149248414</v>
      </c>
      <c r="AD112" s="64">
        <v>-285.499045255725</v>
      </c>
      <c r="AE112" s="64">
        <v>-103.351249523579</v>
      </c>
      <c r="AF112" s="64">
        <v>5.00672086089</v>
      </c>
      <c r="AG112" s="64">
        <v>-0.00257533</v>
      </c>
      <c r="AH112" s="64">
        <v>-3.56563538</v>
      </c>
      <c r="AI112" s="64">
        <v>-317.189389120248</v>
      </c>
    </row>
    <row r="138" spans="2:35" ht="12.75"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</row>
    <row r="139" spans="2:35" ht="12.75"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</row>
    <row r="140" spans="2:35" ht="12.75"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</row>
    <row r="141" spans="2:35" ht="12.75"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</row>
    <row r="142" spans="2:35" ht="12.75"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</row>
    <row r="143" spans="2:35" ht="12.75"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</row>
    <row r="144" spans="2:35" ht="12.75"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</row>
    <row r="145" spans="2:35" ht="12.75"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</row>
  </sheetData>
  <sheetProtection/>
  <mergeCells count="1">
    <mergeCell ref="B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111"/>
  <sheetViews>
    <sheetView zoomScalePageLayoutView="0" workbookViewId="0" topLeftCell="A1">
      <pane xSplit="1" ySplit="3" topLeftCell="B82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11" sqref="A111"/>
    </sheetView>
  </sheetViews>
  <sheetFormatPr defaultColWidth="9.140625" defaultRowHeight="15"/>
  <cols>
    <col min="1" max="1" width="9.140625" style="25" customWidth="1"/>
    <col min="2" max="2" width="13.421875" style="25" bestFit="1" customWidth="1"/>
    <col min="3" max="3" width="10.421875" style="25" bestFit="1" customWidth="1"/>
    <col min="4" max="4" width="9.421875" style="25" bestFit="1" customWidth="1"/>
    <col min="5" max="5" width="13.421875" style="25" bestFit="1" customWidth="1"/>
    <col min="6" max="6" width="10.421875" style="25" bestFit="1" customWidth="1"/>
    <col min="7" max="7" width="9.421875" style="25" bestFit="1" customWidth="1"/>
    <col min="8" max="8" width="1.421875" style="25" customWidth="1"/>
    <col min="9" max="10" width="9.140625" style="25" customWidth="1"/>
    <col min="11" max="11" width="9.421875" style="25" bestFit="1" customWidth="1"/>
    <col min="12" max="12" width="10.421875" style="25" bestFit="1" customWidth="1"/>
    <col min="13" max="14" width="9.421875" style="25" bestFit="1" customWidth="1"/>
    <col min="15" max="15" width="10.421875" style="25" bestFit="1" customWidth="1"/>
    <col min="16" max="16" width="9.421875" style="25" bestFit="1" customWidth="1"/>
    <col min="17" max="16384" width="9.140625" style="25" customWidth="1"/>
  </cols>
  <sheetData>
    <row r="1" ht="7.5" customHeight="1"/>
    <row r="2" spans="1:7" ht="12.75">
      <c r="A2" s="57" t="s">
        <v>27</v>
      </c>
      <c r="B2" s="172" t="s">
        <v>187</v>
      </c>
      <c r="C2" s="172"/>
      <c r="D2" s="172"/>
      <c r="E2" s="172"/>
      <c r="F2" s="172"/>
      <c r="G2" s="172"/>
    </row>
    <row r="3" spans="1:8" ht="38.25">
      <c r="A3" s="60" t="s">
        <v>155</v>
      </c>
      <c r="B3" s="59" t="s">
        <v>168</v>
      </c>
      <c r="C3" s="60" t="s">
        <v>188</v>
      </c>
      <c r="D3" s="60" t="s">
        <v>189</v>
      </c>
      <c r="E3" s="59" t="s">
        <v>169</v>
      </c>
      <c r="F3" s="60" t="s">
        <v>188</v>
      </c>
      <c r="G3" s="60" t="s">
        <v>189</v>
      </c>
      <c r="H3" s="54"/>
    </row>
    <row r="4" spans="1:7" ht="12.75">
      <c r="A4" s="62">
        <v>36526</v>
      </c>
      <c r="B4" s="55">
        <v>57.95454933</v>
      </c>
      <c r="C4" s="55">
        <v>343.74549227999995</v>
      </c>
      <c r="D4" s="55">
        <v>234.28527643</v>
      </c>
      <c r="E4" s="55">
        <v>111.61480940999999</v>
      </c>
      <c r="F4" s="55">
        <v>472.51929044</v>
      </c>
      <c r="G4" s="55">
        <v>163.78830884</v>
      </c>
    </row>
    <row r="5" spans="1:7" ht="12.75">
      <c r="A5" s="62">
        <v>36557</v>
      </c>
      <c r="B5" s="55">
        <v>75.71186472</v>
      </c>
      <c r="C5" s="55">
        <v>385.94503711</v>
      </c>
      <c r="D5" s="55">
        <v>273.7670399</v>
      </c>
      <c r="E5" s="55">
        <v>125.68044128</v>
      </c>
      <c r="F5" s="55">
        <v>513.55306622</v>
      </c>
      <c r="G5" s="55">
        <v>206.10662784000002</v>
      </c>
    </row>
    <row r="6" spans="1:7" ht="12.75">
      <c r="A6" s="62">
        <v>36586</v>
      </c>
      <c r="B6" s="56">
        <v>85.04842199</v>
      </c>
      <c r="C6" s="56">
        <v>452.17334678</v>
      </c>
      <c r="D6" s="56">
        <v>305.62583197000004</v>
      </c>
      <c r="E6" s="56">
        <v>160.53135951</v>
      </c>
      <c r="F6" s="56">
        <v>618.09313875</v>
      </c>
      <c r="G6" s="56">
        <v>238.7264482</v>
      </c>
    </row>
    <row r="7" spans="1:7" ht="12.75">
      <c r="A7" s="62">
        <v>36617</v>
      </c>
      <c r="B7" s="56">
        <v>74.494324</v>
      </c>
      <c r="C7" s="56">
        <v>387.22189301</v>
      </c>
      <c r="D7" s="56">
        <v>253.8120314</v>
      </c>
      <c r="E7" s="56">
        <v>170.36259678</v>
      </c>
      <c r="F7" s="56">
        <v>494.17532616000005</v>
      </c>
      <c r="G7" s="56">
        <v>200.09215162</v>
      </c>
    </row>
    <row r="8" spans="1:7" ht="12.75">
      <c r="A8" s="62">
        <v>36647</v>
      </c>
      <c r="B8" s="56">
        <v>84.36479491</v>
      </c>
      <c r="C8" s="56">
        <v>438.37807131</v>
      </c>
      <c r="D8" s="56">
        <v>293.84504546</v>
      </c>
      <c r="E8" s="56">
        <v>143.67933771</v>
      </c>
      <c r="F8" s="56">
        <v>602.29228356</v>
      </c>
      <c r="G8" s="56">
        <v>232.09587537000002</v>
      </c>
    </row>
    <row r="9" spans="1:7" ht="12.75">
      <c r="A9" s="62">
        <v>36678</v>
      </c>
      <c r="B9" s="56">
        <v>87.18940323999999</v>
      </c>
      <c r="C9" s="56">
        <v>452.89446896</v>
      </c>
      <c r="D9" s="56">
        <v>329.33438604</v>
      </c>
      <c r="E9" s="56">
        <v>130.90709381</v>
      </c>
      <c r="F9" s="56">
        <v>577.65236327</v>
      </c>
      <c r="G9" s="56">
        <v>211.60474153</v>
      </c>
    </row>
    <row r="10" spans="1:7" ht="12.75">
      <c r="A10" s="62">
        <v>36708</v>
      </c>
      <c r="B10" s="56">
        <v>85.72082653</v>
      </c>
      <c r="C10" s="56">
        <v>420.33829305</v>
      </c>
      <c r="D10" s="56">
        <v>312.30232747</v>
      </c>
      <c r="E10" s="56">
        <v>164.96000607</v>
      </c>
      <c r="F10" s="56">
        <v>595.43999882</v>
      </c>
      <c r="G10" s="56">
        <v>182.34889606000002</v>
      </c>
    </row>
    <row r="11" spans="1:7" ht="12.75">
      <c r="A11" s="62">
        <v>36739</v>
      </c>
      <c r="B11" s="56">
        <v>65.16548861</v>
      </c>
      <c r="C11" s="56">
        <v>344.58342145</v>
      </c>
      <c r="D11" s="56">
        <v>202.38904794</v>
      </c>
      <c r="E11" s="56">
        <v>126.12902645999999</v>
      </c>
      <c r="F11" s="56">
        <v>472.26358730000004</v>
      </c>
      <c r="G11" s="56">
        <v>169.06724984000002</v>
      </c>
    </row>
    <row r="12" spans="1:7" ht="12.75">
      <c r="A12" s="62">
        <v>36770</v>
      </c>
      <c r="B12" s="55">
        <v>91.08004952</v>
      </c>
      <c r="C12" s="55">
        <v>461.41103887</v>
      </c>
      <c r="D12" s="55">
        <v>332.89984312</v>
      </c>
      <c r="E12" s="55">
        <v>152.5870257</v>
      </c>
      <c r="F12" s="55">
        <v>601.8391805399999</v>
      </c>
      <c r="G12" s="55">
        <v>202.97717799</v>
      </c>
    </row>
    <row r="13" spans="1:7" ht="12.75">
      <c r="A13" s="62">
        <v>36800</v>
      </c>
      <c r="B13" s="55">
        <v>95.06795946</v>
      </c>
      <c r="C13" s="55">
        <v>470.42825758</v>
      </c>
      <c r="D13" s="55">
        <v>334.78240658</v>
      </c>
      <c r="E13" s="55">
        <v>149.48230669999998</v>
      </c>
      <c r="F13" s="55">
        <v>650.9871027300001</v>
      </c>
      <c r="G13" s="55">
        <v>217.08275559999998</v>
      </c>
    </row>
    <row r="14" spans="1:7" ht="12.75">
      <c r="A14" s="62">
        <v>36831</v>
      </c>
      <c r="B14" s="55">
        <v>92.82943267</v>
      </c>
      <c r="C14" s="55">
        <v>468.22511714999996</v>
      </c>
      <c r="D14" s="55">
        <v>329.2312438</v>
      </c>
      <c r="E14" s="55">
        <v>176.85277209999998</v>
      </c>
      <c r="F14" s="55">
        <v>619.8237456</v>
      </c>
      <c r="G14" s="55">
        <v>225.76706338</v>
      </c>
    </row>
    <row r="15" spans="1:7" ht="12.75">
      <c r="A15" s="62">
        <v>36861</v>
      </c>
      <c r="B15" s="55">
        <v>90.17212927</v>
      </c>
      <c r="C15" s="55">
        <v>383.26645937</v>
      </c>
      <c r="D15" s="55">
        <v>295.88413311</v>
      </c>
      <c r="E15" s="55">
        <v>169.88052194</v>
      </c>
      <c r="F15" s="55">
        <v>548.71587147</v>
      </c>
      <c r="G15" s="55">
        <v>184.50304076</v>
      </c>
    </row>
    <row r="16" spans="1:7" ht="12.75">
      <c r="A16" s="62">
        <v>36892</v>
      </c>
      <c r="B16" s="55">
        <v>84.92750735</v>
      </c>
      <c r="C16" s="55">
        <v>438.37931791000005</v>
      </c>
      <c r="D16" s="55">
        <v>287.65980708</v>
      </c>
      <c r="E16" s="55">
        <v>127.3434627</v>
      </c>
      <c r="F16" s="55">
        <v>562.14613642</v>
      </c>
      <c r="G16" s="55">
        <v>182.73016729</v>
      </c>
    </row>
    <row r="17" spans="1:7" ht="12.75">
      <c r="A17" s="62">
        <v>36923</v>
      </c>
      <c r="B17" s="55">
        <v>86.22028223000001</v>
      </c>
      <c r="C17" s="55">
        <v>446.16684666000003</v>
      </c>
      <c r="D17" s="55">
        <v>295.50056091000005</v>
      </c>
      <c r="E17" s="55">
        <v>115.23052903</v>
      </c>
      <c r="F17" s="55">
        <v>573.6435921599999</v>
      </c>
      <c r="G17" s="55">
        <v>216.47241222</v>
      </c>
    </row>
    <row r="18" spans="1:7" ht="12.75">
      <c r="A18" s="62">
        <v>36951</v>
      </c>
      <c r="B18" s="55">
        <v>107.56823306999999</v>
      </c>
      <c r="C18" s="55">
        <v>515.58043384</v>
      </c>
      <c r="D18" s="55">
        <v>347.9268657</v>
      </c>
      <c r="E18" s="55">
        <v>151.14264645</v>
      </c>
      <c r="F18" s="55">
        <v>639.48860785</v>
      </c>
      <c r="G18" s="55">
        <v>245.90445703999998</v>
      </c>
    </row>
    <row r="19" spans="1:7" ht="12.75">
      <c r="A19" s="62">
        <v>36982</v>
      </c>
      <c r="B19" s="55">
        <v>89.14559132</v>
      </c>
      <c r="C19" s="55">
        <v>465.37568222000004</v>
      </c>
      <c r="D19" s="55">
        <v>270.9756554</v>
      </c>
      <c r="E19" s="55">
        <v>141.08922052</v>
      </c>
      <c r="F19" s="55">
        <v>569.20997587</v>
      </c>
      <c r="G19" s="55">
        <v>232.13227204</v>
      </c>
    </row>
    <row r="20" spans="1:7" ht="12.75">
      <c r="A20" s="62">
        <v>37012</v>
      </c>
      <c r="B20" s="55">
        <v>97.63370585</v>
      </c>
      <c r="C20" s="55">
        <v>481.18426539999996</v>
      </c>
      <c r="D20" s="55">
        <v>330.56388515</v>
      </c>
      <c r="E20" s="55">
        <v>141.09074954</v>
      </c>
      <c r="F20" s="55">
        <v>649.9818278099999</v>
      </c>
      <c r="G20" s="55">
        <v>253.57715917</v>
      </c>
    </row>
    <row r="21" spans="1:7" ht="12.75">
      <c r="A21" s="62">
        <v>37043</v>
      </c>
      <c r="B21" s="55">
        <v>97.52067638</v>
      </c>
      <c r="C21" s="55">
        <v>484.50765351</v>
      </c>
      <c r="D21" s="55">
        <v>333.16778565</v>
      </c>
      <c r="E21" s="55">
        <v>139.87188834</v>
      </c>
      <c r="F21" s="55">
        <v>611.10792027</v>
      </c>
      <c r="G21" s="55">
        <v>228.17982909</v>
      </c>
    </row>
    <row r="22" spans="1:7" ht="12.75">
      <c r="A22" s="62">
        <v>37073</v>
      </c>
      <c r="B22" s="55">
        <v>104.88271204</v>
      </c>
      <c r="C22" s="55">
        <v>475.93072512</v>
      </c>
      <c r="D22" s="55">
        <v>350.12679894</v>
      </c>
      <c r="E22" s="55">
        <v>187.15153661000002</v>
      </c>
      <c r="F22" s="55">
        <v>596.4781698400001</v>
      </c>
      <c r="G22" s="55">
        <v>208.89194504</v>
      </c>
    </row>
    <row r="23" spans="1:7" ht="12.75">
      <c r="A23" s="62">
        <v>37104</v>
      </c>
      <c r="B23" s="55">
        <v>69.42377909000001</v>
      </c>
      <c r="C23" s="55">
        <v>388.21921079000003</v>
      </c>
      <c r="D23" s="55">
        <v>248.56410922999999</v>
      </c>
      <c r="E23" s="55">
        <v>124.48823763</v>
      </c>
      <c r="F23" s="55">
        <v>476.83092157</v>
      </c>
      <c r="G23" s="55">
        <v>174.62486976</v>
      </c>
    </row>
    <row r="24" spans="1:7" ht="12.75">
      <c r="A24" s="62">
        <v>37135</v>
      </c>
      <c r="B24" s="55">
        <v>94.16510275</v>
      </c>
      <c r="C24" s="55">
        <v>464.26053392</v>
      </c>
      <c r="D24" s="55">
        <v>322.92915429000004</v>
      </c>
      <c r="E24" s="55">
        <v>133.86851014</v>
      </c>
      <c r="F24" s="55">
        <v>570.26224196</v>
      </c>
      <c r="G24" s="55">
        <v>213.93546025999999</v>
      </c>
    </row>
    <row r="25" spans="1:7" ht="12.75">
      <c r="A25" s="62">
        <v>37165</v>
      </c>
      <c r="B25" s="55">
        <v>88.91082168999999</v>
      </c>
      <c r="C25" s="55">
        <v>508.46165651</v>
      </c>
      <c r="D25" s="55">
        <v>360.20817705</v>
      </c>
      <c r="E25" s="55">
        <v>150.38638504</v>
      </c>
      <c r="F25" s="55">
        <v>609.0623595599999</v>
      </c>
      <c r="G25" s="55">
        <v>254.42979721</v>
      </c>
    </row>
    <row r="26" spans="1:7" ht="12.75">
      <c r="A26" s="62">
        <v>37196</v>
      </c>
      <c r="B26" s="55">
        <v>87.39886026</v>
      </c>
      <c r="C26" s="55">
        <v>466.55521218</v>
      </c>
      <c r="D26" s="55">
        <v>332.10561064</v>
      </c>
      <c r="E26" s="55">
        <v>160.05915563</v>
      </c>
      <c r="F26" s="55">
        <v>585.27823759</v>
      </c>
      <c r="G26" s="55">
        <v>237.24620291</v>
      </c>
    </row>
    <row r="27" spans="1:7" ht="12.75">
      <c r="A27" s="62">
        <v>37226</v>
      </c>
      <c r="B27" s="55">
        <v>83.40613215</v>
      </c>
      <c r="C27" s="55">
        <v>352.63996492</v>
      </c>
      <c r="D27" s="55">
        <v>288.58558793000003</v>
      </c>
      <c r="E27" s="55">
        <v>174.61970571999998</v>
      </c>
      <c r="F27" s="55">
        <v>516.68214836</v>
      </c>
      <c r="G27" s="55">
        <v>189.83534227</v>
      </c>
    </row>
    <row r="28" spans="1:7" ht="12.75">
      <c r="A28" s="62">
        <v>37257</v>
      </c>
      <c r="B28" s="55">
        <v>77.21406108</v>
      </c>
      <c r="C28" s="55">
        <v>433.13910853</v>
      </c>
      <c r="D28" s="55">
        <v>318.23341777999997</v>
      </c>
      <c r="E28" s="55">
        <v>113.75880408</v>
      </c>
      <c r="F28" s="55">
        <v>549.23718896</v>
      </c>
      <c r="G28" s="55">
        <v>215.43510174000002</v>
      </c>
    </row>
    <row r="29" spans="1:7" ht="12.75">
      <c r="A29" s="62">
        <v>37288</v>
      </c>
      <c r="B29" s="55">
        <v>84.71859085</v>
      </c>
      <c r="C29" s="55">
        <v>445.35296465</v>
      </c>
      <c r="D29" s="55">
        <v>326.22205141</v>
      </c>
      <c r="E29" s="55">
        <v>123.35897242</v>
      </c>
      <c r="F29" s="55">
        <v>555.4235622</v>
      </c>
      <c r="G29" s="55">
        <v>235.17252573</v>
      </c>
    </row>
    <row r="30" spans="1:7" ht="12.75">
      <c r="A30" s="62">
        <v>37316</v>
      </c>
      <c r="B30" s="55">
        <v>101.43851255</v>
      </c>
      <c r="C30" s="55">
        <v>504.64692955000004</v>
      </c>
      <c r="D30" s="55">
        <v>360.50641564999995</v>
      </c>
      <c r="E30" s="55">
        <v>147.75689256</v>
      </c>
      <c r="F30" s="55">
        <v>618.81101748</v>
      </c>
      <c r="G30" s="55">
        <v>258.77034722</v>
      </c>
    </row>
    <row r="31" spans="1:7" ht="12.75">
      <c r="A31" s="62">
        <v>37347</v>
      </c>
      <c r="B31" s="55">
        <v>104.20649065</v>
      </c>
      <c r="C31" s="55">
        <v>511.30311378</v>
      </c>
      <c r="D31" s="55">
        <v>351.76132305</v>
      </c>
      <c r="E31" s="55">
        <v>169.32458566999998</v>
      </c>
      <c r="F31" s="55">
        <v>603.85943275</v>
      </c>
      <c r="G31" s="55">
        <v>266.78956273</v>
      </c>
    </row>
    <row r="32" spans="1:7" ht="12.75">
      <c r="A32" s="62">
        <v>37377</v>
      </c>
      <c r="B32" s="55">
        <v>97.24605820999999</v>
      </c>
      <c r="C32" s="55">
        <v>477.73031854000004</v>
      </c>
      <c r="D32" s="55">
        <v>342.30630685</v>
      </c>
      <c r="E32" s="55">
        <v>149.6944119</v>
      </c>
      <c r="F32" s="55">
        <v>586.11471112</v>
      </c>
      <c r="G32" s="55">
        <v>248.71754977</v>
      </c>
    </row>
    <row r="33" spans="1:7" ht="12.75">
      <c r="A33" s="62">
        <v>37408</v>
      </c>
      <c r="B33" s="55">
        <v>91.96252989</v>
      </c>
      <c r="C33" s="55">
        <v>476.00473332</v>
      </c>
      <c r="D33" s="55">
        <v>352.20682032</v>
      </c>
      <c r="E33" s="55">
        <v>129.80734511</v>
      </c>
      <c r="F33" s="55">
        <v>562.77020863</v>
      </c>
      <c r="G33" s="55">
        <v>225.95222941</v>
      </c>
    </row>
    <row r="34" spans="1:7" ht="12.75">
      <c r="A34" s="62">
        <v>37438</v>
      </c>
      <c r="B34" s="55">
        <v>113.77002632</v>
      </c>
      <c r="C34" s="55">
        <v>511.12802737</v>
      </c>
      <c r="D34" s="55">
        <v>359.35279269</v>
      </c>
      <c r="E34" s="55">
        <v>154.40006568</v>
      </c>
      <c r="F34" s="55">
        <v>599.1196605599999</v>
      </c>
      <c r="G34" s="55">
        <v>233.75743465</v>
      </c>
    </row>
    <row r="35" spans="1:7" ht="12.75">
      <c r="A35" s="62">
        <v>37469</v>
      </c>
      <c r="B35" s="55">
        <v>74.53876695999999</v>
      </c>
      <c r="C35" s="55">
        <v>402.13835437</v>
      </c>
      <c r="D35" s="55">
        <v>248.49197544999998</v>
      </c>
      <c r="E35" s="55">
        <v>111.67857779</v>
      </c>
      <c r="F35" s="55">
        <v>458.5405801</v>
      </c>
      <c r="G35" s="55">
        <v>196.57492638</v>
      </c>
    </row>
    <row r="36" spans="1:7" ht="12.75">
      <c r="A36" s="62">
        <v>37500</v>
      </c>
      <c r="B36" s="55">
        <v>105.67743269</v>
      </c>
      <c r="C36" s="55">
        <v>526.21131769</v>
      </c>
      <c r="D36" s="55">
        <v>370.88215687</v>
      </c>
      <c r="E36" s="55">
        <v>134.54932137</v>
      </c>
      <c r="F36" s="55">
        <v>626.14974652</v>
      </c>
      <c r="G36" s="55">
        <v>248.83624601</v>
      </c>
    </row>
    <row r="37" spans="1:7" ht="12.75">
      <c r="A37" s="62">
        <v>37530</v>
      </c>
      <c r="B37" s="55">
        <v>116.11529618</v>
      </c>
      <c r="C37" s="55">
        <v>549.21681415</v>
      </c>
      <c r="D37" s="55">
        <v>377.7909522</v>
      </c>
      <c r="E37" s="55">
        <v>154.64293659</v>
      </c>
      <c r="F37" s="55">
        <v>623.85123274</v>
      </c>
      <c r="G37" s="55">
        <v>267.61412929</v>
      </c>
    </row>
    <row r="38" spans="1:7" ht="12.75">
      <c r="A38" s="62">
        <v>37561</v>
      </c>
      <c r="B38" s="55">
        <v>96.59323598</v>
      </c>
      <c r="C38" s="55">
        <v>504.21367739</v>
      </c>
      <c r="D38" s="55">
        <v>334.95829322000003</v>
      </c>
      <c r="E38" s="55">
        <v>169.93533066999998</v>
      </c>
      <c r="F38" s="55">
        <v>611.48517263</v>
      </c>
      <c r="G38" s="55">
        <v>249.10077588</v>
      </c>
    </row>
    <row r="39" spans="1:7" ht="12.75">
      <c r="A39" s="62">
        <v>37591</v>
      </c>
      <c r="B39" s="55">
        <v>90.61353512999999</v>
      </c>
      <c r="C39" s="55">
        <v>388.37689435000004</v>
      </c>
      <c r="D39" s="55">
        <v>335.74326858999996</v>
      </c>
      <c r="E39" s="55">
        <v>194.40539839</v>
      </c>
      <c r="F39" s="55">
        <v>549.5167951699999</v>
      </c>
      <c r="G39" s="55">
        <v>229.1595336</v>
      </c>
    </row>
    <row r="40" spans="1:7" ht="12.75">
      <c r="A40" s="62">
        <v>37622</v>
      </c>
      <c r="B40" s="55">
        <v>77.77269498999999</v>
      </c>
      <c r="C40" s="55">
        <v>465.49366799</v>
      </c>
      <c r="D40" s="55">
        <v>303.91729999</v>
      </c>
      <c r="E40" s="55">
        <v>109.81049351</v>
      </c>
      <c r="F40" s="55">
        <v>555.1481299400001</v>
      </c>
      <c r="G40" s="55">
        <v>204.17912359000002</v>
      </c>
    </row>
    <row r="41" spans="1:7" ht="12.75">
      <c r="A41" s="62">
        <v>37653</v>
      </c>
      <c r="B41" s="55">
        <v>81.37456567</v>
      </c>
      <c r="C41" s="55">
        <v>479.16779148</v>
      </c>
      <c r="D41" s="55">
        <v>344.53551781</v>
      </c>
      <c r="E41" s="55">
        <v>171.40841469</v>
      </c>
      <c r="F41" s="55">
        <v>605.68236833</v>
      </c>
      <c r="G41" s="55">
        <v>251.12172198</v>
      </c>
    </row>
    <row r="42" spans="1:7" ht="12.75">
      <c r="A42" s="62">
        <v>37681</v>
      </c>
      <c r="B42" s="55">
        <v>101.1683213</v>
      </c>
      <c r="C42" s="55">
        <v>522.02960661</v>
      </c>
      <c r="D42" s="55">
        <v>365.36853169</v>
      </c>
      <c r="E42" s="55">
        <v>157.75619653</v>
      </c>
      <c r="F42" s="55">
        <v>659.21553782</v>
      </c>
      <c r="G42" s="55">
        <v>277.60053638</v>
      </c>
    </row>
    <row r="43" spans="1:7" ht="12.75">
      <c r="A43" s="62">
        <v>37712</v>
      </c>
      <c r="B43" s="55">
        <v>98.42861691</v>
      </c>
      <c r="C43" s="55">
        <v>518.84398651</v>
      </c>
      <c r="D43" s="55">
        <v>363.7187716</v>
      </c>
      <c r="E43" s="55">
        <v>148.90572443000002</v>
      </c>
      <c r="F43" s="55">
        <v>616.12776688</v>
      </c>
      <c r="G43" s="55">
        <v>271.15681701</v>
      </c>
    </row>
    <row r="44" spans="1:7" ht="12.75">
      <c r="A44" s="62">
        <v>37742</v>
      </c>
      <c r="B44" s="55">
        <v>94.17329214</v>
      </c>
      <c r="C44" s="55">
        <v>499.31977727</v>
      </c>
      <c r="D44" s="55">
        <v>331.06277004000003</v>
      </c>
      <c r="E44" s="55">
        <v>199.62596922</v>
      </c>
      <c r="F44" s="55">
        <v>605.79882361</v>
      </c>
      <c r="G44" s="55">
        <v>252.95512301</v>
      </c>
    </row>
    <row r="45" spans="1:7" ht="12.75">
      <c r="A45" s="62">
        <v>37773</v>
      </c>
      <c r="B45" s="55">
        <v>92.00077884000001</v>
      </c>
      <c r="C45" s="55">
        <v>502.87248437</v>
      </c>
      <c r="D45" s="55">
        <v>349.35951004000003</v>
      </c>
      <c r="E45" s="55">
        <v>153.13681595</v>
      </c>
      <c r="F45" s="55">
        <v>589.62691787</v>
      </c>
      <c r="G45" s="55">
        <v>247.88756643000002</v>
      </c>
    </row>
    <row r="46" spans="1:7" ht="12.75">
      <c r="A46" s="62">
        <v>37803</v>
      </c>
      <c r="B46" s="55">
        <v>111.01400222</v>
      </c>
      <c r="C46" s="55">
        <v>537.7893066</v>
      </c>
      <c r="D46" s="55">
        <v>356.44492345</v>
      </c>
      <c r="E46" s="55">
        <v>173.82185875</v>
      </c>
      <c r="F46" s="55">
        <v>628.01131199</v>
      </c>
      <c r="G46" s="55">
        <v>250.9022535</v>
      </c>
    </row>
    <row r="47" spans="1:7" ht="12.75">
      <c r="A47" s="62">
        <v>37834</v>
      </c>
      <c r="B47" s="55">
        <v>68.01799317</v>
      </c>
      <c r="C47" s="55">
        <v>390.35506911</v>
      </c>
      <c r="D47" s="55">
        <v>244.30662662999998</v>
      </c>
      <c r="E47" s="55">
        <v>120.29693107</v>
      </c>
      <c r="F47" s="55">
        <v>461.27450478</v>
      </c>
      <c r="G47" s="55">
        <v>208.78268346000002</v>
      </c>
    </row>
    <row r="48" spans="1:7" ht="12.75">
      <c r="A48" s="62">
        <v>37865</v>
      </c>
      <c r="B48" s="55">
        <v>114.06328793</v>
      </c>
      <c r="C48" s="55">
        <v>557.2127387999999</v>
      </c>
      <c r="D48" s="55">
        <v>391.96970346</v>
      </c>
      <c r="E48" s="55">
        <v>171.1273008</v>
      </c>
      <c r="F48" s="55">
        <v>633.9971047</v>
      </c>
      <c r="G48" s="55">
        <v>280.21908274000003</v>
      </c>
    </row>
    <row r="49" spans="1:7" ht="12.75">
      <c r="A49" s="62">
        <v>37895</v>
      </c>
      <c r="B49" s="55">
        <v>123.89881102</v>
      </c>
      <c r="C49" s="55">
        <v>569.5051779500001</v>
      </c>
      <c r="D49" s="55">
        <v>393.99445498</v>
      </c>
      <c r="E49" s="55">
        <v>172.79627361000001</v>
      </c>
      <c r="F49" s="55">
        <v>663.1231059400001</v>
      </c>
      <c r="G49" s="55">
        <v>282.03690522000005</v>
      </c>
    </row>
    <row r="50" spans="1:7" ht="12.75">
      <c r="A50" s="62">
        <v>37926</v>
      </c>
      <c r="B50" s="55">
        <v>109.3737662</v>
      </c>
      <c r="C50" s="55">
        <v>519.19263732</v>
      </c>
      <c r="D50" s="55">
        <v>348.07280874</v>
      </c>
      <c r="E50" s="55">
        <v>175.99492345</v>
      </c>
      <c r="F50" s="55">
        <v>626.44568833</v>
      </c>
      <c r="G50" s="55">
        <v>265.90855394</v>
      </c>
    </row>
    <row r="51" spans="1:7" ht="12.75">
      <c r="A51" s="62">
        <v>37956</v>
      </c>
      <c r="B51" s="55">
        <v>100.71090176</v>
      </c>
      <c r="C51" s="55">
        <v>426.97624631</v>
      </c>
      <c r="D51" s="55">
        <v>331.45397054</v>
      </c>
      <c r="E51" s="55">
        <v>219.07436031</v>
      </c>
      <c r="F51" s="55">
        <v>564.21401555</v>
      </c>
      <c r="G51" s="55">
        <v>263.74824487</v>
      </c>
    </row>
    <row r="52" spans="1:7" ht="12.75">
      <c r="A52" s="62">
        <v>37987</v>
      </c>
      <c r="B52" s="55">
        <v>82.99909915</v>
      </c>
      <c r="C52" s="55">
        <v>482.73009193</v>
      </c>
      <c r="D52" s="55">
        <v>294.59545534</v>
      </c>
      <c r="E52" s="55">
        <v>124.32257658</v>
      </c>
      <c r="F52" s="55">
        <v>545.95410469</v>
      </c>
      <c r="G52" s="55">
        <v>212.89842912</v>
      </c>
    </row>
    <row r="53" spans="1:7" ht="12.75">
      <c r="A53" s="62">
        <v>38018</v>
      </c>
      <c r="B53" s="55">
        <v>98.40765067</v>
      </c>
      <c r="C53" s="55">
        <v>518.37307676</v>
      </c>
      <c r="D53" s="55">
        <v>349.47697182</v>
      </c>
      <c r="E53" s="55">
        <v>154.33384884</v>
      </c>
      <c r="F53" s="55">
        <v>615.57689124</v>
      </c>
      <c r="G53" s="55">
        <v>265.31740066</v>
      </c>
    </row>
    <row r="54" spans="1:7" ht="12.75">
      <c r="A54" s="62">
        <v>38047</v>
      </c>
      <c r="B54" s="55">
        <v>118.89468093</v>
      </c>
      <c r="C54" s="55">
        <v>606.6803095399999</v>
      </c>
      <c r="D54" s="55">
        <v>415.69897319</v>
      </c>
      <c r="E54" s="55">
        <v>212.70247559999999</v>
      </c>
      <c r="F54" s="55">
        <v>717.1482701699999</v>
      </c>
      <c r="G54" s="55">
        <v>324.24891446</v>
      </c>
    </row>
    <row r="55" spans="1:7" ht="12.75">
      <c r="A55" s="62">
        <v>38078</v>
      </c>
      <c r="B55" s="55">
        <v>106.48404090000001</v>
      </c>
      <c r="C55" s="55">
        <v>566.02237679</v>
      </c>
      <c r="D55" s="55">
        <v>385.25341819</v>
      </c>
      <c r="E55" s="55">
        <v>211.58173091</v>
      </c>
      <c r="F55" s="55">
        <v>726.5873275499999</v>
      </c>
      <c r="G55" s="55">
        <v>317.30541836000003</v>
      </c>
    </row>
    <row r="56" spans="1:7" ht="12.75">
      <c r="A56" s="62">
        <v>38108</v>
      </c>
      <c r="B56" s="55">
        <v>115.02009240000001</v>
      </c>
      <c r="C56" s="55">
        <v>587.6797402100001</v>
      </c>
      <c r="D56" s="55">
        <v>337.69373714</v>
      </c>
      <c r="E56" s="55">
        <v>173.31971941</v>
      </c>
      <c r="F56" s="55">
        <v>703.31373666</v>
      </c>
      <c r="G56" s="55">
        <v>329.78605191</v>
      </c>
    </row>
    <row r="57" spans="1:7" ht="12.75">
      <c r="A57" s="62">
        <v>38139</v>
      </c>
      <c r="B57" s="55">
        <v>118.28139644</v>
      </c>
      <c r="C57" s="55">
        <v>613.8311692000001</v>
      </c>
      <c r="D57" s="55">
        <v>380.8273834</v>
      </c>
      <c r="E57" s="55">
        <v>162.25338416999998</v>
      </c>
      <c r="F57" s="55">
        <v>737.70800055</v>
      </c>
      <c r="G57" s="55">
        <v>307.07821244</v>
      </c>
    </row>
    <row r="58" spans="1:7" ht="12.75">
      <c r="A58" s="62">
        <v>38169</v>
      </c>
      <c r="B58" s="55">
        <v>124.53084519</v>
      </c>
      <c r="C58" s="55">
        <v>605.34661488</v>
      </c>
      <c r="D58" s="55">
        <v>388.80999332</v>
      </c>
      <c r="E58" s="55">
        <v>184.16564887</v>
      </c>
      <c r="F58" s="55">
        <v>712.6761410199999</v>
      </c>
      <c r="G58" s="55">
        <v>300.74075192000004</v>
      </c>
    </row>
    <row r="59" spans="1:7" ht="12.75">
      <c r="A59" s="62">
        <v>38200</v>
      </c>
      <c r="B59" s="55">
        <v>86.51968185</v>
      </c>
      <c r="C59" s="55">
        <v>487.04278556</v>
      </c>
      <c r="D59" s="55">
        <v>287.95727086</v>
      </c>
      <c r="E59" s="55">
        <v>144.45672688</v>
      </c>
      <c r="F59" s="55">
        <v>596.6628464600001</v>
      </c>
      <c r="G59" s="55">
        <v>249.78134424</v>
      </c>
    </row>
    <row r="60" spans="1:7" ht="12.75">
      <c r="A60" s="62">
        <v>38231</v>
      </c>
      <c r="B60" s="55">
        <v>129.3141207</v>
      </c>
      <c r="C60" s="55">
        <v>651.16070934</v>
      </c>
      <c r="D60" s="55">
        <v>428.32020993000003</v>
      </c>
      <c r="E60" s="55">
        <v>158.01346819999998</v>
      </c>
      <c r="F60" s="55">
        <v>788.96222599</v>
      </c>
      <c r="G60" s="55">
        <v>317.60095081000003</v>
      </c>
    </row>
    <row r="61" spans="1:7" ht="12.75">
      <c r="A61" s="62">
        <v>38261</v>
      </c>
      <c r="B61" s="55">
        <v>109.77830575</v>
      </c>
      <c r="C61" s="55">
        <v>649.9549541499999</v>
      </c>
      <c r="D61" s="55">
        <v>444.15631795</v>
      </c>
      <c r="E61" s="55">
        <v>171.33860925</v>
      </c>
      <c r="F61" s="55">
        <v>804.3779483300001</v>
      </c>
      <c r="G61" s="55">
        <v>325.99640328</v>
      </c>
    </row>
    <row r="62" spans="1:7" ht="12.75">
      <c r="A62" s="62">
        <v>38292</v>
      </c>
      <c r="B62" s="55">
        <v>116.58257551999999</v>
      </c>
      <c r="C62" s="55">
        <v>631.97250717</v>
      </c>
      <c r="D62" s="55">
        <v>423.24388426999997</v>
      </c>
      <c r="E62" s="55">
        <v>188.59686280000003</v>
      </c>
      <c r="F62" s="55">
        <v>818.1861679299999</v>
      </c>
      <c r="G62" s="55">
        <v>314.89166926</v>
      </c>
    </row>
    <row r="63" spans="1:7" ht="12.75">
      <c r="A63" s="62">
        <v>38322</v>
      </c>
      <c r="B63" s="55">
        <v>126.51733122</v>
      </c>
      <c r="C63" s="55">
        <v>525.40554075</v>
      </c>
      <c r="D63" s="55">
        <v>387.52517985000003</v>
      </c>
      <c r="E63" s="55">
        <v>219.07895284</v>
      </c>
      <c r="F63" s="55">
        <v>725.16977131</v>
      </c>
      <c r="G63" s="55">
        <v>280.90569733</v>
      </c>
    </row>
    <row r="64" spans="1:7" ht="12.75">
      <c r="A64" s="62">
        <v>38353</v>
      </c>
      <c r="B64" s="55">
        <v>93.99191540999999</v>
      </c>
      <c r="C64" s="55">
        <v>566.42608011</v>
      </c>
      <c r="D64" s="55">
        <v>372.11651258</v>
      </c>
      <c r="E64" s="55">
        <v>140.21460845</v>
      </c>
      <c r="F64" s="55">
        <v>687.37234773</v>
      </c>
      <c r="G64" s="55">
        <v>239.71490788</v>
      </c>
    </row>
    <row r="65" spans="1:7" ht="12.75">
      <c r="A65" s="62">
        <v>38384</v>
      </c>
      <c r="B65" s="55">
        <v>95.24649583</v>
      </c>
      <c r="C65" s="55">
        <v>572.7028518</v>
      </c>
      <c r="D65" s="55">
        <v>386.8611054</v>
      </c>
      <c r="E65" s="55">
        <v>137.83860138999998</v>
      </c>
      <c r="F65" s="55">
        <v>723.88269278</v>
      </c>
      <c r="G65" s="55">
        <v>303.26533488999996</v>
      </c>
    </row>
    <row r="66" spans="1:7" ht="12.75">
      <c r="A66" s="62">
        <v>38412</v>
      </c>
      <c r="B66" s="55">
        <v>115.95764142</v>
      </c>
      <c r="C66" s="55">
        <v>655.14817906</v>
      </c>
      <c r="D66" s="55">
        <v>481.75641718</v>
      </c>
      <c r="E66" s="55">
        <v>169.09375297</v>
      </c>
      <c r="F66" s="55">
        <v>857.98246238</v>
      </c>
      <c r="G66" s="55">
        <v>333.35719894</v>
      </c>
    </row>
    <row r="67" spans="1:7" ht="12.75">
      <c r="A67" s="62">
        <v>38443</v>
      </c>
      <c r="B67" s="55">
        <v>117.24863487</v>
      </c>
      <c r="C67" s="55">
        <v>652.04822684</v>
      </c>
      <c r="D67" s="55">
        <v>430.31421066</v>
      </c>
      <c r="E67" s="55">
        <v>162.84604388</v>
      </c>
      <c r="F67" s="55">
        <v>786.9385545900001</v>
      </c>
      <c r="G67" s="55">
        <v>321.3197402</v>
      </c>
    </row>
    <row r="68" spans="1:7" ht="12.75">
      <c r="A68" s="62">
        <v>38473</v>
      </c>
      <c r="B68" s="55">
        <v>121.43585449</v>
      </c>
      <c r="C68" s="55">
        <v>652.9338392799999</v>
      </c>
      <c r="D68" s="55">
        <v>438.40201536</v>
      </c>
      <c r="E68" s="55">
        <v>160.05050675</v>
      </c>
      <c r="F68" s="55">
        <v>801.68448566</v>
      </c>
      <c r="G68" s="55">
        <v>315.64971207</v>
      </c>
    </row>
    <row r="69" spans="1:7" ht="12.75">
      <c r="A69" s="62">
        <v>38504</v>
      </c>
      <c r="B69" s="55">
        <v>132.10847481</v>
      </c>
      <c r="C69" s="55">
        <v>687.6009002000001</v>
      </c>
      <c r="D69" s="55">
        <v>479.22400038999996</v>
      </c>
      <c r="E69" s="55">
        <v>173.79528426</v>
      </c>
      <c r="F69" s="55">
        <v>853.47296286</v>
      </c>
      <c r="G69" s="55">
        <v>323.01652233</v>
      </c>
    </row>
    <row r="70" spans="1:7" ht="12.75">
      <c r="A70" s="62">
        <v>38534</v>
      </c>
      <c r="B70" s="55">
        <v>117.87012597</v>
      </c>
      <c r="C70" s="55">
        <v>649.217457</v>
      </c>
      <c r="D70" s="55">
        <v>453.15566177</v>
      </c>
      <c r="E70" s="55">
        <v>183.16598581</v>
      </c>
      <c r="F70" s="55">
        <v>815.4210037400001</v>
      </c>
      <c r="G70" s="55">
        <v>312.28524019</v>
      </c>
    </row>
    <row r="71" spans="1:7" ht="12.75">
      <c r="A71" s="62">
        <v>38565</v>
      </c>
      <c r="B71" s="55">
        <v>90.397266</v>
      </c>
      <c r="C71" s="55">
        <v>552.82071503</v>
      </c>
      <c r="D71" s="55">
        <v>321.23314451</v>
      </c>
      <c r="E71" s="55">
        <v>136.65296188999997</v>
      </c>
      <c r="F71" s="55">
        <v>688.09066496</v>
      </c>
      <c r="G71" s="55">
        <v>280.86361867</v>
      </c>
    </row>
    <row r="72" spans="1:7" ht="12.75">
      <c r="A72" s="62">
        <v>38596</v>
      </c>
      <c r="B72" s="55">
        <v>128.85629595999998</v>
      </c>
      <c r="C72" s="55">
        <v>721.8296192</v>
      </c>
      <c r="D72" s="55">
        <v>489.79139236000003</v>
      </c>
      <c r="E72" s="55">
        <v>184.15558234</v>
      </c>
      <c r="F72" s="55">
        <v>893.05131203</v>
      </c>
      <c r="G72" s="55">
        <v>378.25476058</v>
      </c>
    </row>
    <row r="73" spans="1:7" ht="12.75">
      <c r="A73" s="62">
        <v>38626</v>
      </c>
      <c r="B73" s="55">
        <v>122.13393656999999</v>
      </c>
      <c r="C73" s="55">
        <v>692.08644271</v>
      </c>
      <c r="D73" s="55">
        <v>477.13670406</v>
      </c>
      <c r="E73" s="55">
        <v>192.95754440000002</v>
      </c>
      <c r="F73" s="55">
        <v>841.72405597</v>
      </c>
      <c r="G73" s="55">
        <v>346.94978212</v>
      </c>
    </row>
    <row r="74" spans="1:7" ht="12.75">
      <c r="A74" s="62">
        <v>38657</v>
      </c>
      <c r="B74" s="55">
        <v>132.11517718000002</v>
      </c>
      <c r="C74" s="55">
        <v>724.4111906100001</v>
      </c>
      <c r="D74" s="55">
        <v>505.07453501</v>
      </c>
      <c r="E74" s="55">
        <v>250.88925177000002</v>
      </c>
      <c r="F74" s="55">
        <v>956.24087055</v>
      </c>
      <c r="G74" s="55">
        <v>361.42011851</v>
      </c>
    </row>
    <row r="75" spans="1:7" ht="12.75">
      <c r="A75" s="62">
        <v>38687</v>
      </c>
      <c r="B75" s="55">
        <v>125.19432316</v>
      </c>
      <c r="C75" s="55">
        <v>595.32395037</v>
      </c>
      <c r="D75" s="55">
        <v>446.88307810000003</v>
      </c>
      <c r="E75" s="55">
        <v>271.73386589</v>
      </c>
      <c r="F75" s="55">
        <v>858.59782909</v>
      </c>
      <c r="G75" s="55">
        <v>360.83610568</v>
      </c>
    </row>
    <row r="76" spans="1:7" ht="12.75">
      <c r="A76" s="62">
        <v>38718</v>
      </c>
      <c r="B76" s="55">
        <v>108.2948100899</v>
      </c>
      <c r="C76" s="55">
        <v>686.0211066346001</v>
      </c>
      <c r="D76" s="55">
        <v>440.5860991895</v>
      </c>
      <c r="E76" s="55">
        <v>137.18913887920002</v>
      </c>
      <c r="F76" s="55">
        <v>812.2798968120001</v>
      </c>
      <c r="G76" s="55">
        <v>309.4011871702</v>
      </c>
    </row>
    <row r="77" spans="1:7" ht="12.75">
      <c r="A77" s="62">
        <v>38749</v>
      </c>
      <c r="B77" s="55">
        <v>115.98728032170001</v>
      </c>
      <c r="C77" s="55">
        <v>696.5539362457</v>
      </c>
      <c r="D77" s="55">
        <v>445.79558072469996</v>
      </c>
      <c r="E77" s="55">
        <v>187.8188670527</v>
      </c>
      <c r="F77" s="55">
        <v>856.2785614237999</v>
      </c>
      <c r="G77" s="55">
        <v>332.6361256473</v>
      </c>
    </row>
    <row r="78" spans="1:7" ht="12.75">
      <c r="A78" s="62">
        <v>38777</v>
      </c>
      <c r="B78" s="55">
        <v>152.7314958094</v>
      </c>
      <c r="C78" s="55">
        <v>822.1510536804</v>
      </c>
      <c r="D78" s="55">
        <v>516.4063427814</v>
      </c>
      <c r="E78" s="55">
        <v>207.6996601393</v>
      </c>
      <c r="F78" s="55">
        <v>1018.8495837694</v>
      </c>
      <c r="G78" s="55">
        <v>419.7238798602</v>
      </c>
    </row>
    <row r="79" spans="1:7" ht="12.75">
      <c r="A79" s="62">
        <v>38808</v>
      </c>
      <c r="B79" s="55">
        <v>127.589863263</v>
      </c>
      <c r="C79" s="55">
        <v>722.8754668138</v>
      </c>
      <c r="D79" s="55">
        <v>459.8343235383</v>
      </c>
      <c r="E79" s="55">
        <v>183.4198748235</v>
      </c>
      <c r="F79" s="55">
        <v>825.3545674581</v>
      </c>
      <c r="G79" s="55">
        <v>322.85516854549996</v>
      </c>
    </row>
    <row r="80" spans="1:7" ht="12.75">
      <c r="A80" s="62">
        <v>38838</v>
      </c>
      <c r="B80" s="55">
        <v>141.78397484150003</v>
      </c>
      <c r="C80" s="55">
        <v>829.1784892746</v>
      </c>
      <c r="D80" s="55">
        <v>475.4156674924</v>
      </c>
      <c r="E80" s="55">
        <v>200.3244688604</v>
      </c>
      <c r="F80" s="55">
        <v>967.3003885735001</v>
      </c>
      <c r="G80" s="55">
        <v>392.487743833</v>
      </c>
    </row>
    <row r="81" spans="1:7" ht="12.75">
      <c r="A81" s="62">
        <v>38869</v>
      </c>
      <c r="B81" s="55">
        <v>141.1720961067</v>
      </c>
      <c r="C81" s="55">
        <v>836.6124504329999</v>
      </c>
      <c r="D81" s="55">
        <v>485.8133069516</v>
      </c>
      <c r="E81" s="55">
        <v>203.7196712619</v>
      </c>
      <c r="F81" s="55">
        <v>986.6147855216</v>
      </c>
      <c r="G81" s="55">
        <v>368.8807370022</v>
      </c>
    </row>
    <row r="82" spans="1:7" ht="12.75">
      <c r="A82" s="62">
        <v>38899</v>
      </c>
      <c r="B82" s="55">
        <v>146.5307378364</v>
      </c>
      <c r="C82" s="55">
        <v>804.5824234624</v>
      </c>
      <c r="D82" s="55">
        <v>477.2204120342</v>
      </c>
      <c r="E82" s="55">
        <v>200.9941337877</v>
      </c>
      <c r="F82" s="55">
        <v>980.4724083182</v>
      </c>
      <c r="G82" s="55">
        <v>360.51687862489996</v>
      </c>
    </row>
    <row r="83" spans="1:7" ht="12.75">
      <c r="A83" s="62">
        <v>38930</v>
      </c>
      <c r="B83" s="55">
        <v>112.37136841959999</v>
      </c>
      <c r="C83" s="55">
        <v>681.6386502698</v>
      </c>
      <c r="D83" s="55">
        <v>351.49752171859996</v>
      </c>
      <c r="E83" s="55">
        <v>170.0667097965</v>
      </c>
      <c r="F83" s="55">
        <v>824.3400839243</v>
      </c>
      <c r="G83" s="55">
        <v>304.6796271595</v>
      </c>
    </row>
    <row r="84" spans="1:7" ht="12.75">
      <c r="A84" s="62">
        <v>38961</v>
      </c>
      <c r="B84" s="55">
        <v>156.5520799726</v>
      </c>
      <c r="C84" s="55">
        <v>851.9074640295</v>
      </c>
      <c r="D84" s="55">
        <v>502.9966361995</v>
      </c>
      <c r="E84" s="55">
        <v>239.032057259</v>
      </c>
      <c r="F84" s="55">
        <v>982.7551605064</v>
      </c>
      <c r="G84" s="55">
        <v>398.2971646168</v>
      </c>
    </row>
    <row r="85" spans="1:7" ht="12.75">
      <c r="A85" s="62">
        <v>38991</v>
      </c>
      <c r="B85" s="55">
        <v>151.2390041401</v>
      </c>
      <c r="C85" s="55">
        <v>866.1645307918001</v>
      </c>
      <c r="D85" s="55">
        <v>541.326754947</v>
      </c>
      <c r="E85" s="55">
        <v>234.2571944785</v>
      </c>
      <c r="F85" s="55">
        <v>1030.7931132434</v>
      </c>
      <c r="G85" s="55">
        <v>424.329819013</v>
      </c>
    </row>
    <row r="86" spans="1:8" ht="12.75">
      <c r="A86" s="62">
        <v>39022</v>
      </c>
      <c r="B86" s="55">
        <v>152.7561575419</v>
      </c>
      <c r="C86" s="55">
        <v>893.6022844242999</v>
      </c>
      <c r="D86" s="55">
        <v>526.5456067258</v>
      </c>
      <c r="E86" s="55">
        <v>282.62023400379996</v>
      </c>
      <c r="F86" s="55">
        <v>1110.6987997797</v>
      </c>
      <c r="G86" s="55">
        <v>415.3657339108</v>
      </c>
      <c r="H86" s="55"/>
    </row>
    <row r="87" spans="1:8" ht="12.75">
      <c r="A87" s="62">
        <v>39052</v>
      </c>
      <c r="B87" s="55">
        <v>173.3151734261</v>
      </c>
      <c r="C87" s="55">
        <v>676.7124609539</v>
      </c>
      <c r="D87" s="55">
        <v>485.4043529054</v>
      </c>
      <c r="E87" s="55">
        <v>318.2930948289</v>
      </c>
      <c r="F87" s="55">
        <v>923.7453150214</v>
      </c>
      <c r="G87" s="55">
        <v>406.7170339418</v>
      </c>
      <c r="H87" s="55"/>
    </row>
    <row r="88" spans="1:8" ht="12.75">
      <c r="A88" s="62">
        <v>39083</v>
      </c>
      <c r="B88" s="55">
        <v>136.4494959621</v>
      </c>
      <c r="C88" s="55">
        <v>810.7416213328</v>
      </c>
      <c r="D88" s="55">
        <v>503.0494561087</v>
      </c>
      <c r="E88" s="55">
        <v>197.9743312655</v>
      </c>
      <c r="F88" s="55">
        <v>1005.7602912377</v>
      </c>
      <c r="G88" s="55">
        <v>358.60147692360005</v>
      </c>
      <c r="H88" s="55"/>
    </row>
    <row r="89" spans="1:8" ht="12.75">
      <c r="A89" s="62">
        <v>39114</v>
      </c>
      <c r="B89" s="55">
        <v>133.90379291509998</v>
      </c>
      <c r="C89" s="55">
        <v>835.18450548</v>
      </c>
      <c r="D89" s="55">
        <v>521.366114133</v>
      </c>
      <c r="E89" s="55">
        <v>211.0346716959</v>
      </c>
      <c r="F89" s="55">
        <v>987.3687792264</v>
      </c>
      <c r="G89" s="55">
        <v>402.2513518434</v>
      </c>
      <c r="H89" s="55"/>
    </row>
    <row r="90" spans="1:8" ht="12.75">
      <c r="A90" s="62">
        <v>39142</v>
      </c>
      <c r="B90" s="55">
        <v>185.4614440213</v>
      </c>
      <c r="C90" s="55">
        <v>963.2600732074</v>
      </c>
      <c r="D90" s="55">
        <v>622.5071243054</v>
      </c>
      <c r="E90" s="55">
        <v>248.9141323078</v>
      </c>
      <c r="F90" s="55">
        <v>1159.0954244952</v>
      </c>
      <c r="G90" s="55">
        <v>477.2637831832</v>
      </c>
      <c r="H90" s="55"/>
    </row>
    <row r="91" spans="1:8" ht="12.75">
      <c r="A91" s="62">
        <v>39173</v>
      </c>
      <c r="B91" s="55">
        <v>158.889095948</v>
      </c>
      <c r="C91" s="55">
        <v>854.2470964892</v>
      </c>
      <c r="D91" s="55">
        <v>544.9242550554001</v>
      </c>
      <c r="E91" s="55">
        <v>229.209325266</v>
      </c>
      <c r="F91" s="55">
        <v>1015.7436709564</v>
      </c>
      <c r="G91" s="55">
        <v>477.5756356691</v>
      </c>
      <c r="H91" s="55"/>
    </row>
    <row r="92" spans="1:8" ht="12.75">
      <c r="A92" s="62">
        <v>39203</v>
      </c>
      <c r="B92" s="55">
        <v>175.8214922015</v>
      </c>
      <c r="C92" s="55">
        <v>920.9420122233</v>
      </c>
      <c r="D92" s="55">
        <v>591.5880737178001</v>
      </c>
      <c r="E92" s="55">
        <v>265.1210688232</v>
      </c>
      <c r="F92" s="55">
        <v>1119.2739333452</v>
      </c>
      <c r="G92" s="55">
        <v>493.54157543089997</v>
      </c>
      <c r="H92" s="55"/>
    </row>
    <row r="93" spans="1:8" ht="12.75">
      <c r="A93" s="62">
        <v>39234</v>
      </c>
      <c r="B93" s="55">
        <v>173.502576033</v>
      </c>
      <c r="C93" s="55">
        <v>895.2702757893</v>
      </c>
      <c r="D93" s="55">
        <v>609.6662057629</v>
      </c>
      <c r="E93" s="55">
        <v>241.5518362491</v>
      </c>
      <c r="F93" s="55">
        <v>1077.4236547111002</v>
      </c>
      <c r="G93" s="55">
        <v>475.1197499314</v>
      </c>
      <c r="H93" s="55"/>
    </row>
    <row r="94" spans="1:8" ht="12.75">
      <c r="A94" s="62">
        <v>39264</v>
      </c>
      <c r="B94" s="55">
        <v>166</v>
      </c>
      <c r="C94" s="55">
        <v>918</v>
      </c>
      <c r="D94" s="55">
        <v>619</v>
      </c>
      <c r="E94" s="55">
        <v>246</v>
      </c>
      <c r="F94" s="55">
        <v>1105</v>
      </c>
      <c r="G94" s="55">
        <v>478</v>
      </c>
      <c r="H94" s="55"/>
    </row>
    <row r="95" spans="1:8" ht="12.75">
      <c r="A95" s="62">
        <v>39295</v>
      </c>
      <c r="B95" s="55">
        <v>140</v>
      </c>
      <c r="C95" s="55">
        <v>778</v>
      </c>
      <c r="D95" s="55">
        <v>520</v>
      </c>
      <c r="E95" s="55">
        <v>199</v>
      </c>
      <c r="F95" s="55">
        <v>955</v>
      </c>
      <c r="G95" s="55">
        <v>424</v>
      </c>
      <c r="H95" s="55"/>
    </row>
    <row r="96" spans="1:8" ht="12.75">
      <c r="A96" s="62">
        <v>39326</v>
      </c>
      <c r="B96" s="55">
        <v>160</v>
      </c>
      <c r="C96" s="55">
        <v>864</v>
      </c>
      <c r="D96" s="55">
        <v>651</v>
      </c>
      <c r="E96" s="55">
        <v>295</v>
      </c>
      <c r="F96" s="55">
        <v>1102</v>
      </c>
      <c r="G96" s="55">
        <v>511</v>
      </c>
      <c r="H96" s="55"/>
    </row>
    <row r="97" spans="1:8" ht="12.75">
      <c r="A97" s="62">
        <v>39356</v>
      </c>
      <c r="B97" s="55">
        <v>180</v>
      </c>
      <c r="C97" s="55">
        <v>959</v>
      </c>
      <c r="D97" s="55">
        <v>679</v>
      </c>
      <c r="E97" s="55">
        <v>303</v>
      </c>
      <c r="F97" s="55">
        <v>1161</v>
      </c>
      <c r="G97" s="55">
        <v>576</v>
      </c>
      <c r="H97" s="55"/>
    </row>
    <row r="98" spans="1:8" ht="12.75">
      <c r="A98" s="62">
        <v>39387</v>
      </c>
      <c r="B98" s="55">
        <v>165</v>
      </c>
      <c r="C98" s="55">
        <v>927</v>
      </c>
      <c r="D98" s="55">
        <v>653</v>
      </c>
      <c r="E98" s="55">
        <v>299</v>
      </c>
      <c r="F98" s="55">
        <v>1185</v>
      </c>
      <c r="G98" s="55">
        <v>492</v>
      </c>
      <c r="H98" s="55"/>
    </row>
    <row r="99" spans="1:8" ht="12.75">
      <c r="A99" s="62">
        <v>39417</v>
      </c>
      <c r="B99" s="55">
        <v>159</v>
      </c>
      <c r="C99" s="55">
        <v>707</v>
      </c>
      <c r="D99" s="55">
        <v>526</v>
      </c>
      <c r="E99" s="55">
        <v>268</v>
      </c>
      <c r="F99" s="55">
        <v>998</v>
      </c>
      <c r="G99" s="55">
        <v>440</v>
      </c>
      <c r="H99" s="55"/>
    </row>
    <row r="100" spans="1:8" ht="12.75">
      <c r="A100" s="62">
        <v>39448</v>
      </c>
      <c r="B100" s="55">
        <v>146.533</v>
      </c>
      <c r="C100" s="55">
        <v>891.159</v>
      </c>
      <c r="D100" s="55">
        <v>560.932</v>
      </c>
      <c r="E100" s="55">
        <v>247.498</v>
      </c>
      <c r="F100" s="55">
        <v>1115.815</v>
      </c>
      <c r="G100" s="55">
        <v>465.731</v>
      </c>
      <c r="H100" s="55"/>
    </row>
    <row r="101" spans="1:8" ht="12.75">
      <c r="A101" s="62">
        <v>39479</v>
      </c>
      <c r="B101" s="55">
        <v>177.723</v>
      </c>
      <c r="C101" s="55">
        <v>933.529</v>
      </c>
      <c r="D101" s="55">
        <v>579.911</v>
      </c>
      <c r="E101" s="55">
        <v>251.289</v>
      </c>
      <c r="F101" s="55">
        <v>1143.4</v>
      </c>
      <c r="G101" s="55">
        <v>473.151</v>
      </c>
      <c r="H101" s="55"/>
    </row>
    <row r="102" spans="1:8" ht="12.75">
      <c r="A102" s="62">
        <v>39508</v>
      </c>
      <c r="B102" s="55">
        <v>198.566</v>
      </c>
      <c r="C102" s="55">
        <v>926.434</v>
      </c>
      <c r="D102" s="55">
        <v>612.4</v>
      </c>
      <c r="E102" s="55">
        <v>272.972</v>
      </c>
      <c r="F102" s="55">
        <v>1156.281</v>
      </c>
      <c r="G102" s="55">
        <v>517.058</v>
      </c>
      <c r="H102" s="55"/>
    </row>
    <row r="103" spans="1:8" ht="12.75">
      <c r="A103" s="62">
        <v>39539</v>
      </c>
      <c r="B103" s="55">
        <v>194.011</v>
      </c>
      <c r="C103" s="55">
        <v>1014.899</v>
      </c>
      <c r="D103" s="55">
        <v>635.218</v>
      </c>
      <c r="E103" s="55">
        <v>315.659</v>
      </c>
      <c r="F103" s="55">
        <v>1223.991</v>
      </c>
      <c r="G103" s="55">
        <v>515.067</v>
      </c>
      <c r="H103" s="55"/>
    </row>
    <row r="104" spans="1:8" ht="12.75">
      <c r="A104" s="62">
        <v>39569</v>
      </c>
      <c r="B104" s="55">
        <v>192.292</v>
      </c>
      <c r="C104" s="55">
        <v>924.785</v>
      </c>
      <c r="D104" s="55">
        <v>577.483</v>
      </c>
      <c r="E104" s="55">
        <v>311.541</v>
      </c>
      <c r="F104" s="55">
        <v>1218.66</v>
      </c>
      <c r="G104" s="55">
        <v>501.128</v>
      </c>
      <c r="H104" s="55"/>
    </row>
    <row r="105" spans="1:8" ht="12.75">
      <c r="A105" s="62">
        <v>39600</v>
      </c>
      <c r="B105" s="55">
        <v>190.689</v>
      </c>
      <c r="C105" s="55">
        <v>952.641</v>
      </c>
      <c r="D105" s="55">
        <v>603.493</v>
      </c>
      <c r="E105" s="55">
        <v>300.301</v>
      </c>
      <c r="F105" s="55">
        <v>1219.198</v>
      </c>
      <c r="G105" s="55">
        <v>498.264</v>
      </c>
      <c r="H105" s="55"/>
    </row>
    <row r="106" spans="1:8" ht="12.75">
      <c r="A106" s="62">
        <v>39630</v>
      </c>
      <c r="B106" s="55">
        <v>202.176</v>
      </c>
      <c r="C106" s="55">
        <v>975.886</v>
      </c>
      <c r="D106" s="55">
        <v>606.834</v>
      </c>
      <c r="E106" s="55">
        <v>293.274</v>
      </c>
      <c r="F106" s="55">
        <v>1290.648</v>
      </c>
      <c r="G106" s="55">
        <v>518.566</v>
      </c>
      <c r="H106" s="55"/>
    </row>
    <row r="107" spans="1:8" ht="12.75">
      <c r="A107" s="62">
        <v>39661</v>
      </c>
      <c r="B107" s="55">
        <v>151.219</v>
      </c>
      <c r="C107" s="55">
        <v>755.204</v>
      </c>
      <c r="D107" s="55">
        <v>411.241</v>
      </c>
      <c r="E107" s="55">
        <v>225.025</v>
      </c>
      <c r="F107" s="55">
        <v>1028.102</v>
      </c>
      <c r="G107" s="55">
        <v>402.001</v>
      </c>
      <c r="H107" s="55"/>
    </row>
    <row r="108" spans="1:8" ht="12.75">
      <c r="A108" s="62">
        <v>39692</v>
      </c>
      <c r="B108" s="55">
        <v>241.14</v>
      </c>
      <c r="C108" s="55">
        <v>997.673</v>
      </c>
      <c r="D108" s="55">
        <v>629.248</v>
      </c>
      <c r="E108" s="55">
        <v>342.158</v>
      </c>
      <c r="F108" s="55">
        <v>1221.979</v>
      </c>
      <c r="G108" s="55">
        <v>546.065</v>
      </c>
      <c r="H108" s="55"/>
    </row>
    <row r="109" spans="1:16" ht="12.75">
      <c r="A109" s="62">
        <v>39722</v>
      </c>
      <c r="B109" s="55">
        <v>197.796</v>
      </c>
      <c r="C109" s="55">
        <v>979.699</v>
      </c>
      <c r="D109" s="55">
        <v>637.73</v>
      </c>
      <c r="E109" s="55">
        <v>288.094</v>
      </c>
      <c r="F109" s="55">
        <v>1307.341</v>
      </c>
      <c r="G109" s="55">
        <v>542.792</v>
      </c>
      <c r="H109" s="55"/>
      <c r="K109" s="63"/>
      <c r="L109" s="63"/>
      <c r="M109" s="63"/>
      <c r="N109" s="63"/>
      <c r="O109" s="63"/>
      <c r="P109" s="63"/>
    </row>
    <row r="110" spans="1:8" ht="12.75">
      <c r="A110" s="62">
        <v>39753</v>
      </c>
      <c r="B110" s="55">
        <v>180.652</v>
      </c>
      <c r="C110" s="55">
        <v>814.693</v>
      </c>
      <c r="D110" s="55">
        <v>510.077</v>
      </c>
      <c r="E110" s="55">
        <v>277.783</v>
      </c>
      <c r="F110" s="55">
        <v>1015.301</v>
      </c>
      <c r="G110" s="55">
        <v>439.052</v>
      </c>
      <c r="H110" s="55"/>
    </row>
    <row r="111" spans="1:7" ht="12.75">
      <c r="A111" s="62">
        <v>39783</v>
      </c>
      <c r="B111" s="63">
        <v>155.994</v>
      </c>
      <c r="C111" s="63">
        <v>588.734</v>
      </c>
      <c r="D111" s="63">
        <v>444.499</v>
      </c>
      <c r="E111" s="63">
        <v>307.34</v>
      </c>
      <c r="F111" s="63">
        <v>776.844</v>
      </c>
      <c r="G111" s="63">
        <v>432.812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33"/>
  <sheetViews>
    <sheetView zoomScalePageLayoutView="0" workbookViewId="0" topLeftCell="A1">
      <pane xSplit="1" ySplit="3" topLeftCell="B9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13" sqref="A113"/>
    </sheetView>
  </sheetViews>
  <sheetFormatPr defaultColWidth="9.140625" defaultRowHeight="15"/>
  <cols>
    <col min="1" max="1" width="17.00390625" style="38" bestFit="1" customWidth="1"/>
    <col min="2" max="2" width="10.00390625" style="38" bestFit="1" customWidth="1"/>
    <col min="3" max="3" width="12.00390625" style="38" bestFit="1" customWidth="1"/>
    <col min="4" max="4" width="8.7109375" style="38" bestFit="1" customWidth="1"/>
    <col min="5" max="5" width="8.421875" style="38" bestFit="1" customWidth="1"/>
    <col min="6" max="6" width="9.7109375" style="38" bestFit="1" customWidth="1"/>
    <col min="7" max="7" width="12.00390625" style="38" bestFit="1" customWidth="1"/>
    <col min="8" max="8" width="7.140625" style="38" bestFit="1" customWidth="1"/>
    <col min="9" max="9" width="6.57421875" style="38" bestFit="1" customWidth="1"/>
    <col min="10" max="10" width="12.140625" style="38" bestFit="1" customWidth="1"/>
    <col min="11" max="11" width="9.8515625" style="38" customWidth="1"/>
    <col min="12" max="12" width="12.00390625" style="38" customWidth="1"/>
    <col min="13" max="13" width="11.00390625" style="38" bestFit="1" customWidth="1"/>
    <col min="14" max="14" width="10.7109375" style="38" bestFit="1" customWidth="1"/>
    <col min="15" max="15" width="9.140625" style="38" customWidth="1"/>
    <col min="16" max="16" width="8.00390625" style="38" bestFit="1" customWidth="1"/>
    <col min="17" max="17" width="18.57421875" style="38" bestFit="1" customWidth="1"/>
    <col min="18" max="18" width="1.421875" style="38" customWidth="1"/>
    <col min="19" max="16384" width="9.140625" style="38" customWidth="1"/>
  </cols>
  <sheetData>
    <row r="1" ht="7.5" customHeight="1"/>
    <row r="2" spans="1:17" ht="38.25">
      <c r="A2" s="44" t="s">
        <v>27</v>
      </c>
      <c r="B2" s="44" t="s">
        <v>34</v>
      </c>
      <c r="C2" s="160" t="s">
        <v>36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 t="s">
        <v>38</v>
      </c>
      <c r="P2" s="160"/>
      <c r="Q2" s="44" t="s">
        <v>37</v>
      </c>
    </row>
    <row r="3" spans="1:17" ht="72">
      <c r="A3" s="40" t="s">
        <v>0</v>
      </c>
      <c r="B3" s="46" t="s">
        <v>1</v>
      </c>
      <c r="C3" s="47" t="s">
        <v>2</v>
      </c>
      <c r="D3" s="47" t="s">
        <v>3</v>
      </c>
      <c r="E3" s="47" t="s">
        <v>4</v>
      </c>
      <c r="F3" s="47" t="s">
        <v>5</v>
      </c>
      <c r="G3" s="47" t="s">
        <v>6</v>
      </c>
      <c r="H3" s="47" t="s">
        <v>7</v>
      </c>
      <c r="I3" s="47" t="s">
        <v>8</v>
      </c>
      <c r="J3" s="47" t="s">
        <v>9</v>
      </c>
      <c r="K3" s="47" t="s">
        <v>10</v>
      </c>
      <c r="L3" s="47" t="s">
        <v>11</v>
      </c>
      <c r="M3" s="47" t="s">
        <v>12</v>
      </c>
      <c r="N3" s="47" t="s">
        <v>13</v>
      </c>
      <c r="O3" s="48" t="s">
        <v>15</v>
      </c>
      <c r="P3" s="48" t="s">
        <v>35</v>
      </c>
      <c r="Q3" s="49" t="s">
        <v>14</v>
      </c>
    </row>
    <row r="4" spans="1:17" ht="12.75">
      <c r="A4" s="45">
        <v>36526</v>
      </c>
      <c r="B4" s="50">
        <v>73.55</v>
      </c>
      <c r="C4" s="50">
        <v>80.85</v>
      </c>
      <c r="D4" s="50">
        <v>64.14</v>
      </c>
      <c r="E4" s="50">
        <v>86.56</v>
      </c>
      <c r="F4" s="50">
        <v>62.07</v>
      </c>
      <c r="G4" s="50">
        <v>77.43</v>
      </c>
      <c r="H4" s="50">
        <v>71.82</v>
      </c>
      <c r="I4" s="50">
        <v>69.15</v>
      </c>
      <c r="J4" s="50">
        <v>76.44</v>
      </c>
      <c r="K4" s="50">
        <v>76.55</v>
      </c>
      <c r="L4" s="50">
        <v>67.03</v>
      </c>
      <c r="M4" s="50">
        <v>70.84</v>
      </c>
      <c r="N4" s="50">
        <v>73.6</v>
      </c>
      <c r="O4" s="50">
        <v>75.51227460228735</v>
      </c>
      <c r="P4" s="43">
        <v>77.82959208698531</v>
      </c>
      <c r="Q4" s="50">
        <v>73.33</v>
      </c>
    </row>
    <row r="5" spans="1:17" ht="12.75">
      <c r="A5" s="45">
        <v>36557</v>
      </c>
      <c r="B5" s="50">
        <v>74.21</v>
      </c>
      <c r="C5" s="50">
        <v>81.57</v>
      </c>
      <c r="D5" s="50">
        <v>65.94</v>
      </c>
      <c r="E5" s="50">
        <v>86.82</v>
      </c>
      <c r="F5" s="50">
        <v>63.36</v>
      </c>
      <c r="G5" s="50">
        <v>77.82</v>
      </c>
      <c r="H5" s="50">
        <v>71.89</v>
      </c>
      <c r="I5" s="50">
        <v>69.84</v>
      </c>
      <c r="J5" s="50">
        <v>76.44</v>
      </c>
      <c r="K5" s="50">
        <v>77.08</v>
      </c>
      <c r="L5" s="50">
        <v>67.23</v>
      </c>
      <c r="M5" s="50">
        <v>71.34</v>
      </c>
      <c r="N5" s="50">
        <v>74.11</v>
      </c>
      <c r="O5" s="50">
        <v>76.01331561106403</v>
      </c>
      <c r="P5" s="43">
        <v>78.32647552095357</v>
      </c>
      <c r="Q5" s="50">
        <v>74</v>
      </c>
    </row>
    <row r="6" spans="1:17" ht="12.75">
      <c r="A6" s="45">
        <v>36586</v>
      </c>
      <c r="B6" s="50">
        <v>74.86</v>
      </c>
      <c r="C6" s="50">
        <v>81.49</v>
      </c>
      <c r="D6" s="50">
        <v>65.94</v>
      </c>
      <c r="E6" s="50">
        <v>87.34</v>
      </c>
      <c r="F6" s="50">
        <v>64.35</v>
      </c>
      <c r="G6" s="50">
        <v>78.13</v>
      </c>
      <c r="H6" s="50">
        <v>73.47</v>
      </c>
      <c r="I6" s="50">
        <v>71.42</v>
      </c>
      <c r="J6" s="50">
        <v>76.44</v>
      </c>
      <c r="K6" s="50">
        <v>78.23</v>
      </c>
      <c r="L6" s="50">
        <v>67.23</v>
      </c>
      <c r="M6" s="50">
        <v>71.55</v>
      </c>
      <c r="N6" s="50">
        <v>74.19</v>
      </c>
      <c r="O6" s="50">
        <v>76.45015299184102</v>
      </c>
      <c r="P6" s="43">
        <v>78.83799121263168</v>
      </c>
      <c r="Q6" s="50">
        <v>74.68</v>
      </c>
    </row>
    <row r="7" spans="1:17" ht="12.75">
      <c r="A7" s="45">
        <v>36617</v>
      </c>
      <c r="B7" s="50">
        <v>75.3</v>
      </c>
      <c r="C7" s="50">
        <v>81.49</v>
      </c>
      <c r="D7" s="50">
        <v>66</v>
      </c>
      <c r="E7" s="50">
        <v>88.03</v>
      </c>
      <c r="F7" s="50">
        <v>64.84</v>
      </c>
      <c r="G7" s="50">
        <v>78.2</v>
      </c>
      <c r="H7" s="50">
        <v>74.62</v>
      </c>
      <c r="I7" s="50">
        <v>72.24</v>
      </c>
      <c r="J7" s="50">
        <v>76.59</v>
      </c>
      <c r="K7" s="50">
        <v>78.31</v>
      </c>
      <c r="L7" s="50">
        <v>67.23</v>
      </c>
      <c r="M7" s="50">
        <v>72.12</v>
      </c>
      <c r="N7" s="50">
        <v>75.22</v>
      </c>
      <c r="O7" s="50">
        <v>76.88929309861888</v>
      </c>
      <c r="P7" s="43">
        <v>79.26223906790835</v>
      </c>
      <c r="Q7" s="50">
        <v>75.13</v>
      </c>
    </row>
    <row r="8" spans="1:17" ht="12.75">
      <c r="A8" s="45">
        <v>36647</v>
      </c>
      <c r="B8" s="50">
        <v>75.66</v>
      </c>
      <c r="C8" s="50">
        <v>81.49</v>
      </c>
      <c r="D8" s="50">
        <v>66.06</v>
      </c>
      <c r="E8" s="50">
        <v>88.55</v>
      </c>
      <c r="F8" s="50">
        <v>65.51</v>
      </c>
      <c r="G8" s="50">
        <v>78.28</v>
      </c>
      <c r="H8" s="50">
        <v>76.21</v>
      </c>
      <c r="I8" s="50">
        <v>72.52</v>
      </c>
      <c r="J8" s="50">
        <v>76.67</v>
      </c>
      <c r="K8" s="50">
        <v>78.77</v>
      </c>
      <c r="L8" s="50">
        <v>68.24</v>
      </c>
      <c r="M8" s="50">
        <v>72.26</v>
      </c>
      <c r="N8" s="50">
        <v>75.8</v>
      </c>
      <c r="O8" s="50">
        <v>77.24348094945522</v>
      </c>
      <c r="P8" s="43">
        <v>79.69174402176347</v>
      </c>
      <c r="Q8" s="50">
        <v>75.42</v>
      </c>
    </row>
    <row r="9" spans="1:17" ht="12.75">
      <c r="A9" s="45">
        <v>36678</v>
      </c>
      <c r="B9" s="50">
        <v>76.1</v>
      </c>
      <c r="C9" s="50">
        <v>80.62</v>
      </c>
      <c r="D9" s="50">
        <v>65.68</v>
      </c>
      <c r="E9" s="50">
        <v>88.81</v>
      </c>
      <c r="F9" s="50">
        <v>65.7</v>
      </c>
      <c r="G9" s="50">
        <v>78.59</v>
      </c>
      <c r="H9" s="50">
        <v>76.71</v>
      </c>
      <c r="I9" s="50">
        <v>75.2</v>
      </c>
      <c r="J9" s="50">
        <v>76.67</v>
      </c>
      <c r="K9" s="50">
        <v>79.07</v>
      </c>
      <c r="L9" s="50">
        <v>69.11</v>
      </c>
      <c r="M9" s="50">
        <v>72.55</v>
      </c>
      <c r="N9" s="50">
        <v>76.02</v>
      </c>
      <c r="O9" s="50">
        <v>77.47563314800135</v>
      </c>
      <c r="P9" s="43">
        <v>80.0270592927556</v>
      </c>
      <c r="Q9" s="50">
        <v>75.93</v>
      </c>
    </row>
    <row r="10" spans="1:17" ht="12.75">
      <c r="A10" s="45">
        <v>36708</v>
      </c>
      <c r="B10" s="50">
        <v>76.76</v>
      </c>
      <c r="C10" s="50">
        <v>81.01</v>
      </c>
      <c r="D10" s="50">
        <v>65.68</v>
      </c>
      <c r="E10" s="50">
        <v>88.9</v>
      </c>
      <c r="F10" s="50">
        <v>67.36</v>
      </c>
      <c r="G10" s="50">
        <v>78.98</v>
      </c>
      <c r="H10" s="50">
        <v>78.08</v>
      </c>
      <c r="I10" s="50">
        <v>76.02</v>
      </c>
      <c r="J10" s="50">
        <v>76.97</v>
      </c>
      <c r="K10" s="50">
        <v>79.46</v>
      </c>
      <c r="L10" s="50">
        <v>69.71</v>
      </c>
      <c r="M10" s="50">
        <v>72.9</v>
      </c>
      <c r="N10" s="50">
        <v>76.39</v>
      </c>
      <c r="O10" s="50">
        <v>77.97774713315897</v>
      </c>
      <c r="P10" s="43">
        <v>80.63022373631709</v>
      </c>
      <c r="Q10" s="50">
        <v>76.55</v>
      </c>
    </row>
    <row r="11" spans="1:17" ht="12.75">
      <c r="A11" s="45">
        <v>36739</v>
      </c>
      <c r="B11" s="50">
        <v>76.98</v>
      </c>
      <c r="C11" s="50">
        <v>81.17</v>
      </c>
      <c r="D11" s="50">
        <v>65.87</v>
      </c>
      <c r="E11" s="50">
        <v>89.07</v>
      </c>
      <c r="F11" s="50">
        <v>68.4</v>
      </c>
      <c r="G11" s="50">
        <v>79.28</v>
      </c>
      <c r="H11" s="50">
        <v>78.51</v>
      </c>
      <c r="I11" s="50">
        <v>75.47</v>
      </c>
      <c r="J11" s="50">
        <v>76.97</v>
      </c>
      <c r="K11" s="50">
        <v>79.91</v>
      </c>
      <c r="L11" s="50">
        <v>69.71</v>
      </c>
      <c r="M11" s="50">
        <v>73.47</v>
      </c>
      <c r="N11" s="50">
        <v>76.54</v>
      </c>
      <c r="O11" s="50">
        <v>78.42358050123187</v>
      </c>
      <c r="P11" s="43">
        <v>81.28893818819033</v>
      </c>
      <c r="Q11" s="50">
        <v>76.77</v>
      </c>
    </row>
    <row r="12" spans="1:17" ht="12.75">
      <c r="A12" s="45">
        <v>36770</v>
      </c>
      <c r="B12" s="50">
        <v>78.07</v>
      </c>
      <c r="C12" s="50">
        <v>82.12</v>
      </c>
      <c r="D12" s="50">
        <v>65.74</v>
      </c>
      <c r="E12" s="50">
        <v>89.42</v>
      </c>
      <c r="F12" s="50">
        <v>71.41</v>
      </c>
      <c r="G12" s="50">
        <v>79.82</v>
      </c>
      <c r="H12" s="50">
        <v>78.65</v>
      </c>
      <c r="I12" s="50">
        <v>76.64</v>
      </c>
      <c r="J12" s="50">
        <v>76.97</v>
      </c>
      <c r="K12" s="50">
        <v>81.06</v>
      </c>
      <c r="L12" s="50">
        <v>70.18</v>
      </c>
      <c r="M12" s="50">
        <v>73.96</v>
      </c>
      <c r="N12" s="50">
        <v>76.91</v>
      </c>
      <c r="O12" s="50">
        <v>79.04766710391283</v>
      </c>
      <c r="P12" s="43">
        <v>81.85320010227169</v>
      </c>
      <c r="Q12" s="50">
        <v>77.85</v>
      </c>
    </row>
    <row r="13" spans="1:17" ht="12.75">
      <c r="A13" s="45">
        <v>36800</v>
      </c>
      <c r="B13" s="50">
        <v>78.51</v>
      </c>
      <c r="C13" s="50">
        <v>82.28</v>
      </c>
      <c r="D13" s="50">
        <v>65.81</v>
      </c>
      <c r="E13" s="50">
        <v>90.11</v>
      </c>
      <c r="F13" s="50">
        <v>71.78</v>
      </c>
      <c r="G13" s="50">
        <v>80.59</v>
      </c>
      <c r="H13" s="50">
        <v>80.31</v>
      </c>
      <c r="I13" s="50">
        <v>77.47</v>
      </c>
      <c r="J13" s="50">
        <v>76.97</v>
      </c>
      <c r="K13" s="50">
        <v>81.37</v>
      </c>
      <c r="L13" s="50">
        <v>70.18</v>
      </c>
      <c r="M13" s="50">
        <v>74.11</v>
      </c>
      <c r="N13" s="50">
        <v>77.42</v>
      </c>
      <c r="O13" s="50">
        <v>79.4950351252094</v>
      </c>
      <c r="P13" s="43">
        <v>82.2314483449874</v>
      </c>
      <c r="Q13" s="50">
        <v>78.3</v>
      </c>
    </row>
    <row r="14" spans="1:17" ht="12.75">
      <c r="A14" s="45">
        <v>36831</v>
      </c>
      <c r="B14" s="50">
        <v>79.39</v>
      </c>
      <c r="C14" s="50">
        <v>82.83</v>
      </c>
      <c r="D14" s="50">
        <v>65.87</v>
      </c>
      <c r="E14" s="50">
        <v>90.8</v>
      </c>
      <c r="F14" s="50">
        <v>73.2</v>
      </c>
      <c r="G14" s="50">
        <v>80.98</v>
      </c>
      <c r="H14" s="50">
        <v>86.28</v>
      </c>
      <c r="I14" s="50">
        <v>78.57</v>
      </c>
      <c r="J14" s="50">
        <v>76.97</v>
      </c>
      <c r="K14" s="50">
        <v>81.83</v>
      </c>
      <c r="L14" s="50">
        <v>72.93</v>
      </c>
      <c r="M14" s="50">
        <v>74.46</v>
      </c>
      <c r="N14" s="50">
        <v>77.79</v>
      </c>
      <c r="O14" s="50">
        <v>80.1054232637552</v>
      </c>
      <c r="P14" s="43">
        <v>82.81700150831126</v>
      </c>
      <c r="Q14" s="50">
        <v>79.2</v>
      </c>
    </row>
    <row r="15" spans="1:17" ht="12.75">
      <c r="A15" s="45">
        <v>36861</v>
      </c>
      <c r="B15" s="50">
        <v>79.46</v>
      </c>
      <c r="C15" s="50">
        <v>83.39</v>
      </c>
      <c r="D15" s="50">
        <v>65.87</v>
      </c>
      <c r="E15" s="50">
        <v>91.06</v>
      </c>
      <c r="F15" s="50">
        <v>73.01</v>
      </c>
      <c r="G15" s="50">
        <v>81.29</v>
      </c>
      <c r="H15" s="50">
        <v>87.5</v>
      </c>
      <c r="I15" s="50">
        <v>77.47</v>
      </c>
      <c r="J15" s="50">
        <v>81.1</v>
      </c>
      <c r="K15" s="50">
        <v>82.29</v>
      </c>
      <c r="L15" s="50">
        <v>72.93</v>
      </c>
      <c r="M15" s="50">
        <v>74.6</v>
      </c>
      <c r="N15" s="50">
        <v>78.01</v>
      </c>
      <c r="O15" s="50">
        <v>80.38055815411326</v>
      </c>
      <c r="P15" s="43">
        <v>83.08590210059633</v>
      </c>
      <c r="Q15" s="50">
        <v>79.2</v>
      </c>
    </row>
    <row r="16" spans="1:18" ht="12.75">
      <c r="A16" s="45">
        <v>36892</v>
      </c>
      <c r="B16" s="50">
        <v>79.75</v>
      </c>
      <c r="C16" s="50">
        <v>84.83</v>
      </c>
      <c r="D16" s="50">
        <v>65.91</v>
      </c>
      <c r="E16" s="50">
        <v>88.42</v>
      </c>
      <c r="F16" s="50">
        <v>72.19</v>
      </c>
      <c r="G16" s="50">
        <v>81.86</v>
      </c>
      <c r="H16" s="50">
        <v>84.48</v>
      </c>
      <c r="I16" s="50">
        <v>78.41</v>
      </c>
      <c r="J16" s="50">
        <v>81.11</v>
      </c>
      <c r="K16" s="50">
        <v>82.76</v>
      </c>
      <c r="L16" s="50">
        <v>72.93</v>
      </c>
      <c r="M16" s="50">
        <v>75.09</v>
      </c>
      <c r="N16" s="50">
        <v>79.26</v>
      </c>
      <c r="O16" s="50">
        <v>80.98831013173235</v>
      </c>
      <c r="P16" s="43">
        <v>83.34160231907194</v>
      </c>
      <c r="Q16" s="50">
        <v>79.48</v>
      </c>
      <c r="R16" s="43"/>
    </row>
    <row r="17" spans="1:17" ht="12.75">
      <c r="A17" s="45">
        <v>36923</v>
      </c>
      <c r="B17" s="50">
        <v>80.66</v>
      </c>
      <c r="C17" s="50">
        <v>85.9</v>
      </c>
      <c r="D17" s="50">
        <v>69.94</v>
      </c>
      <c r="E17" s="50">
        <v>88.54</v>
      </c>
      <c r="F17" s="50">
        <v>72.8</v>
      </c>
      <c r="G17" s="50">
        <v>82.9</v>
      </c>
      <c r="H17" s="50">
        <v>84.79</v>
      </c>
      <c r="I17" s="50">
        <v>79.77</v>
      </c>
      <c r="J17" s="50">
        <v>81.04</v>
      </c>
      <c r="K17" s="50">
        <v>82.83</v>
      </c>
      <c r="L17" s="50">
        <v>75.13</v>
      </c>
      <c r="M17" s="50">
        <v>75.29</v>
      </c>
      <c r="N17" s="50">
        <v>79.4</v>
      </c>
      <c r="O17" s="50">
        <v>81.7836963255361</v>
      </c>
      <c r="P17" s="43">
        <v>84.10082927228726</v>
      </c>
      <c r="Q17" s="50">
        <v>80.5</v>
      </c>
    </row>
    <row r="18" spans="1:17" ht="12.75">
      <c r="A18" s="45">
        <v>36951</v>
      </c>
      <c r="B18" s="50">
        <v>81.53</v>
      </c>
      <c r="C18" s="50">
        <v>87.04</v>
      </c>
      <c r="D18" s="50">
        <v>69.63</v>
      </c>
      <c r="E18" s="50">
        <v>89.25</v>
      </c>
      <c r="F18" s="50">
        <v>75.01</v>
      </c>
      <c r="G18" s="50">
        <v>83.75</v>
      </c>
      <c r="H18" s="50">
        <v>84.91</v>
      </c>
      <c r="I18" s="50">
        <v>80.36</v>
      </c>
      <c r="J18" s="50">
        <v>80.74</v>
      </c>
      <c r="K18" s="50">
        <v>83.54</v>
      </c>
      <c r="L18" s="50">
        <v>75.13</v>
      </c>
      <c r="M18" s="50">
        <v>75.86</v>
      </c>
      <c r="N18" s="50">
        <v>79.81</v>
      </c>
      <c r="O18" s="50">
        <v>82.44784973059286</v>
      </c>
      <c r="P18" s="43">
        <v>84.68322543339823</v>
      </c>
      <c r="Q18" s="50">
        <v>81.4</v>
      </c>
    </row>
    <row r="19" spans="1:17" ht="12.75">
      <c r="A19" s="45">
        <v>36982</v>
      </c>
      <c r="B19" s="50">
        <v>82.07</v>
      </c>
      <c r="C19" s="50">
        <v>88.02</v>
      </c>
      <c r="D19" s="50">
        <v>69.76</v>
      </c>
      <c r="E19" s="50">
        <v>90.69</v>
      </c>
      <c r="F19" s="50">
        <v>74.29</v>
      </c>
      <c r="G19" s="50">
        <v>85.06</v>
      </c>
      <c r="H19" s="50">
        <v>84.69</v>
      </c>
      <c r="I19" s="50">
        <v>80.84</v>
      </c>
      <c r="J19" s="50">
        <v>83.6</v>
      </c>
      <c r="K19" s="50">
        <v>83.5</v>
      </c>
      <c r="L19" s="50">
        <v>75.13</v>
      </c>
      <c r="M19" s="50">
        <v>76.41</v>
      </c>
      <c r="N19" s="50">
        <v>80.53</v>
      </c>
      <c r="O19" s="50">
        <v>83.12658599927295</v>
      </c>
      <c r="P19" s="43">
        <v>85.27195114335746</v>
      </c>
      <c r="Q19" s="50">
        <v>81.91</v>
      </c>
    </row>
    <row r="20" spans="1:17" ht="12.75">
      <c r="A20" s="45">
        <v>37012</v>
      </c>
      <c r="B20" s="50">
        <v>83.01</v>
      </c>
      <c r="C20" s="50">
        <v>89.79</v>
      </c>
      <c r="D20" s="50">
        <v>69.84</v>
      </c>
      <c r="E20" s="50">
        <v>91.59</v>
      </c>
      <c r="F20" s="50">
        <v>75.23</v>
      </c>
      <c r="G20" s="50">
        <v>85.06</v>
      </c>
      <c r="H20" s="50">
        <v>86.23</v>
      </c>
      <c r="I20" s="50">
        <v>82.61</v>
      </c>
      <c r="J20" s="50">
        <v>83.27</v>
      </c>
      <c r="K20" s="50">
        <v>83.32</v>
      </c>
      <c r="L20" s="50">
        <v>75.13</v>
      </c>
      <c r="M20" s="50">
        <v>76.4</v>
      </c>
      <c r="N20" s="50">
        <v>80.53</v>
      </c>
      <c r="O20" s="50">
        <v>83.46747910935657</v>
      </c>
      <c r="P20" s="43">
        <v>85.53031556174766</v>
      </c>
      <c r="Q20" s="50">
        <v>82.87</v>
      </c>
    </row>
    <row r="21" spans="1:17" ht="12.75">
      <c r="A21" s="45">
        <v>37043</v>
      </c>
      <c r="B21" s="50">
        <v>83.34</v>
      </c>
      <c r="C21" s="50">
        <v>89.31</v>
      </c>
      <c r="D21" s="50">
        <v>69.99</v>
      </c>
      <c r="E21" s="50">
        <v>91.68</v>
      </c>
      <c r="F21" s="50">
        <v>75.9</v>
      </c>
      <c r="G21" s="50">
        <v>85.15</v>
      </c>
      <c r="H21" s="50">
        <v>88.46</v>
      </c>
      <c r="I21" s="50">
        <v>83.15</v>
      </c>
      <c r="J21" s="50">
        <v>86.8</v>
      </c>
      <c r="K21" s="50">
        <v>83.08</v>
      </c>
      <c r="L21" s="50">
        <v>75.13</v>
      </c>
      <c r="M21" s="50">
        <v>77.52</v>
      </c>
      <c r="N21" s="50">
        <v>80.99</v>
      </c>
      <c r="O21" s="50">
        <v>84.0694817939164</v>
      </c>
      <c r="P21" s="43">
        <v>86.05815380750725</v>
      </c>
      <c r="Q21" s="50">
        <v>83.27</v>
      </c>
    </row>
    <row r="22" spans="1:17" ht="12.75">
      <c r="A22" s="45">
        <v>37073</v>
      </c>
      <c r="B22" s="50">
        <v>83.52</v>
      </c>
      <c r="C22" s="50">
        <v>90.2</v>
      </c>
      <c r="D22" s="50">
        <v>72</v>
      </c>
      <c r="E22" s="50">
        <v>89.67</v>
      </c>
      <c r="F22" s="50">
        <v>76.25</v>
      </c>
      <c r="G22" s="50">
        <v>85.84</v>
      </c>
      <c r="H22" s="50">
        <v>87.84</v>
      </c>
      <c r="I22" s="50">
        <v>82.6</v>
      </c>
      <c r="J22" s="50">
        <v>86.67</v>
      </c>
      <c r="K22" s="50">
        <v>82.74</v>
      </c>
      <c r="L22" s="50">
        <v>76.08</v>
      </c>
      <c r="M22" s="50">
        <v>78.35</v>
      </c>
      <c r="N22" s="50">
        <v>81.9</v>
      </c>
      <c r="O22" s="50">
        <v>84.49136095335119</v>
      </c>
      <c r="P22" s="43">
        <v>86.31148585437248</v>
      </c>
      <c r="Q22" s="50">
        <v>83.44</v>
      </c>
    </row>
    <row r="23" spans="1:17" ht="12.75">
      <c r="A23" s="45">
        <v>37104</v>
      </c>
      <c r="B23" s="50">
        <v>83.49</v>
      </c>
      <c r="C23" s="50">
        <v>90.02</v>
      </c>
      <c r="D23" s="50">
        <v>72.09</v>
      </c>
      <c r="E23" s="50">
        <v>88.01</v>
      </c>
      <c r="F23" s="50">
        <v>75.59</v>
      </c>
      <c r="G23" s="50">
        <v>85.95</v>
      </c>
      <c r="H23" s="50">
        <v>88.32</v>
      </c>
      <c r="I23" s="50">
        <v>83.1</v>
      </c>
      <c r="J23" s="50">
        <v>86.91</v>
      </c>
      <c r="K23" s="50">
        <v>83.34</v>
      </c>
      <c r="L23" s="50">
        <v>76.08</v>
      </c>
      <c r="M23" s="50">
        <v>78.31</v>
      </c>
      <c r="N23" s="50">
        <v>82.67</v>
      </c>
      <c r="O23" s="50">
        <v>84.93142220788782</v>
      </c>
      <c r="P23" s="43">
        <v>86.63839063941434</v>
      </c>
      <c r="Q23" s="50">
        <v>83.49</v>
      </c>
    </row>
    <row r="24" spans="1:17" ht="12.75">
      <c r="A24" s="45">
        <v>37135</v>
      </c>
      <c r="B24" s="50">
        <v>84.22</v>
      </c>
      <c r="C24" s="50">
        <v>91.35</v>
      </c>
      <c r="D24" s="50">
        <v>72.32</v>
      </c>
      <c r="E24" s="50">
        <v>88.93</v>
      </c>
      <c r="F24" s="50">
        <v>75.81</v>
      </c>
      <c r="G24" s="50">
        <v>86.18</v>
      </c>
      <c r="H24" s="50">
        <v>89.42</v>
      </c>
      <c r="I24" s="50">
        <v>83.3</v>
      </c>
      <c r="J24" s="50">
        <v>87.01</v>
      </c>
      <c r="K24" s="50">
        <v>84.64</v>
      </c>
      <c r="L24" s="50">
        <v>76.87</v>
      </c>
      <c r="M24" s="50">
        <v>80.04</v>
      </c>
      <c r="N24" s="50">
        <v>83.15</v>
      </c>
      <c r="O24" s="50">
        <v>85.43480146128017</v>
      </c>
      <c r="P24" s="43">
        <v>87.2340983477215</v>
      </c>
      <c r="Q24" s="50">
        <v>84.23</v>
      </c>
    </row>
    <row r="25" spans="1:17" ht="12.75">
      <c r="A25" s="45">
        <v>37165</v>
      </c>
      <c r="B25" s="50">
        <v>84.61</v>
      </c>
      <c r="C25" s="50">
        <v>91.39</v>
      </c>
      <c r="D25" s="50">
        <v>72.5</v>
      </c>
      <c r="E25" s="50">
        <v>92.08</v>
      </c>
      <c r="F25" s="50">
        <v>75.97</v>
      </c>
      <c r="G25" s="50">
        <v>86.76</v>
      </c>
      <c r="H25" s="50">
        <v>90.24</v>
      </c>
      <c r="I25" s="50">
        <v>83.17</v>
      </c>
      <c r="J25" s="50">
        <v>86.74</v>
      </c>
      <c r="K25" s="50">
        <v>84.95</v>
      </c>
      <c r="L25" s="50">
        <v>77.67</v>
      </c>
      <c r="M25" s="50">
        <v>80.14</v>
      </c>
      <c r="N25" s="50">
        <v>83.93</v>
      </c>
      <c r="O25" s="50">
        <v>85.83677173774684</v>
      </c>
      <c r="P25" s="43">
        <v>87.79642873878062</v>
      </c>
      <c r="Q25" s="50">
        <v>84.57</v>
      </c>
    </row>
    <row r="26" spans="1:17" ht="12.75">
      <c r="A26" s="45">
        <v>37196</v>
      </c>
      <c r="B26" s="50">
        <v>84.98</v>
      </c>
      <c r="C26" s="50">
        <v>91.01</v>
      </c>
      <c r="D26" s="50">
        <v>72.64</v>
      </c>
      <c r="E26" s="50">
        <v>93.23</v>
      </c>
      <c r="F26" s="50">
        <v>76.35</v>
      </c>
      <c r="G26" s="50">
        <v>87.27</v>
      </c>
      <c r="H26" s="50">
        <v>90.22</v>
      </c>
      <c r="I26" s="50">
        <v>83.4</v>
      </c>
      <c r="J26" s="50">
        <v>91.01</v>
      </c>
      <c r="K26" s="50">
        <v>86.08</v>
      </c>
      <c r="L26" s="50">
        <v>77.67</v>
      </c>
      <c r="M26" s="50">
        <v>80.28</v>
      </c>
      <c r="N26" s="50">
        <v>84.29</v>
      </c>
      <c r="O26" s="50">
        <v>86.41265206566146</v>
      </c>
      <c r="P26" s="43">
        <v>88.31971283862586</v>
      </c>
      <c r="Q26" s="50">
        <v>84.85</v>
      </c>
    </row>
    <row r="27" spans="1:17" ht="12.75">
      <c r="A27" s="45">
        <v>37226</v>
      </c>
      <c r="B27" s="50">
        <v>85.06</v>
      </c>
      <c r="C27" s="50">
        <v>92.03</v>
      </c>
      <c r="D27" s="50">
        <v>72.07</v>
      </c>
      <c r="E27" s="50">
        <v>93.7</v>
      </c>
      <c r="F27" s="50">
        <v>75.23</v>
      </c>
      <c r="G27" s="50">
        <v>87.67</v>
      </c>
      <c r="H27" s="50">
        <v>90.25</v>
      </c>
      <c r="I27" s="50">
        <v>82.95</v>
      </c>
      <c r="J27" s="50">
        <v>91.01</v>
      </c>
      <c r="K27" s="50">
        <v>86.29</v>
      </c>
      <c r="L27" s="50">
        <v>77.67</v>
      </c>
      <c r="M27" s="50">
        <v>80.29</v>
      </c>
      <c r="N27" s="50">
        <v>85.26</v>
      </c>
      <c r="O27" s="50">
        <v>86.34411789333352</v>
      </c>
      <c r="P27" s="43">
        <v>88.44639172070876</v>
      </c>
      <c r="Q27" s="50">
        <v>84.79</v>
      </c>
    </row>
    <row r="28" spans="1:17" ht="12.75">
      <c r="A28" s="45">
        <v>37257</v>
      </c>
      <c r="B28" s="50">
        <v>86.41</v>
      </c>
      <c r="C28" s="50">
        <v>95.06</v>
      </c>
      <c r="D28" s="50">
        <v>78.05</v>
      </c>
      <c r="E28" s="50">
        <v>87.71</v>
      </c>
      <c r="F28" s="50">
        <v>77.46</v>
      </c>
      <c r="G28" s="50">
        <v>88.24</v>
      </c>
      <c r="H28" s="50">
        <v>91.98</v>
      </c>
      <c r="I28" s="50">
        <v>84.76</v>
      </c>
      <c r="J28" s="50">
        <v>91.47</v>
      </c>
      <c r="K28" s="50">
        <v>86.7</v>
      </c>
      <c r="L28" s="50">
        <v>79.68</v>
      </c>
      <c r="M28" s="50">
        <v>81.35</v>
      </c>
      <c r="N28" s="50">
        <v>85.77</v>
      </c>
      <c r="O28" s="50">
        <v>86.8621826006935</v>
      </c>
      <c r="P28" s="43">
        <v>88.7117308958709</v>
      </c>
      <c r="Q28" s="50">
        <v>86.15</v>
      </c>
    </row>
    <row r="29" spans="1:17" ht="12.75">
      <c r="A29" s="45">
        <v>37288</v>
      </c>
      <c r="B29" s="50">
        <v>87.2</v>
      </c>
      <c r="C29" s="50">
        <v>96.16</v>
      </c>
      <c r="D29" s="50">
        <v>78.72</v>
      </c>
      <c r="E29" s="50">
        <v>87.16</v>
      </c>
      <c r="F29" s="50">
        <v>78.09</v>
      </c>
      <c r="G29" s="50">
        <v>88.65</v>
      </c>
      <c r="H29" s="50">
        <v>91.98</v>
      </c>
      <c r="I29" s="50">
        <v>85.58</v>
      </c>
      <c r="J29" s="50">
        <v>100.11</v>
      </c>
      <c r="K29" s="50">
        <v>87.51</v>
      </c>
      <c r="L29" s="50">
        <v>80.05</v>
      </c>
      <c r="M29" s="50">
        <v>81.49</v>
      </c>
      <c r="N29" s="50">
        <v>85.88</v>
      </c>
      <c r="O29" s="50">
        <v>87.4951189166465</v>
      </c>
      <c r="P29" s="43">
        <v>89.2592774413064</v>
      </c>
      <c r="Q29" s="50">
        <v>86.83</v>
      </c>
    </row>
    <row r="30" spans="1:17" ht="12.75">
      <c r="A30" s="45">
        <v>37316</v>
      </c>
      <c r="B30" s="50">
        <v>87.76</v>
      </c>
      <c r="C30" s="50">
        <v>96.04</v>
      </c>
      <c r="D30" s="50">
        <v>78.51</v>
      </c>
      <c r="E30" s="50">
        <v>90.31</v>
      </c>
      <c r="F30" s="50">
        <v>78.28</v>
      </c>
      <c r="G30" s="50">
        <v>88.8</v>
      </c>
      <c r="H30" s="50">
        <v>92.18</v>
      </c>
      <c r="I30" s="50">
        <v>86.44</v>
      </c>
      <c r="J30" s="50">
        <v>98.57</v>
      </c>
      <c r="K30" s="50">
        <v>87.64</v>
      </c>
      <c r="L30" s="50">
        <v>83.45</v>
      </c>
      <c r="M30" s="50">
        <v>82.86</v>
      </c>
      <c r="N30" s="50">
        <v>86.51</v>
      </c>
      <c r="O30" s="50">
        <v>88.13266723252924</v>
      </c>
      <c r="P30" s="43">
        <v>89.8102035535296</v>
      </c>
      <c r="Q30" s="50">
        <v>87.51</v>
      </c>
    </row>
    <row r="31" spans="1:17" ht="12.75">
      <c r="A31" s="45">
        <v>37347</v>
      </c>
      <c r="B31" s="50">
        <v>88.97</v>
      </c>
      <c r="C31" s="50">
        <v>96.54</v>
      </c>
      <c r="D31" s="50">
        <v>78.62</v>
      </c>
      <c r="E31" s="50">
        <v>93</v>
      </c>
      <c r="F31" s="50">
        <v>80.3</v>
      </c>
      <c r="G31" s="50">
        <v>89.32</v>
      </c>
      <c r="H31" s="50">
        <v>93.18</v>
      </c>
      <c r="I31" s="50">
        <v>88.58</v>
      </c>
      <c r="J31" s="50">
        <v>98.49</v>
      </c>
      <c r="K31" s="50">
        <v>88.37</v>
      </c>
      <c r="L31" s="50">
        <v>83.45</v>
      </c>
      <c r="M31" s="50">
        <v>83.46</v>
      </c>
      <c r="N31" s="50">
        <v>87.29</v>
      </c>
      <c r="O31" s="50">
        <v>89.01399390485454</v>
      </c>
      <c r="P31" s="43">
        <v>90.6184953855114</v>
      </c>
      <c r="Q31" s="50">
        <v>88.81</v>
      </c>
    </row>
    <row r="32" spans="1:17" ht="12.75">
      <c r="A32" s="45">
        <v>37377</v>
      </c>
      <c r="B32" s="50">
        <v>89.24</v>
      </c>
      <c r="C32" s="50">
        <v>96.52</v>
      </c>
      <c r="D32" s="50">
        <v>78.52</v>
      </c>
      <c r="E32" s="50">
        <v>94.38</v>
      </c>
      <c r="F32" s="50">
        <v>80.07</v>
      </c>
      <c r="G32" s="50">
        <v>89.56</v>
      </c>
      <c r="H32" s="50">
        <v>93.2</v>
      </c>
      <c r="I32" s="50">
        <v>88.56</v>
      </c>
      <c r="J32" s="50">
        <v>98.56</v>
      </c>
      <c r="K32" s="50">
        <v>89.13</v>
      </c>
      <c r="L32" s="50">
        <v>83.45</v>
      </c>
      <c r="M32" s="50">
        <v>84.73</v>
      </c>
      <c r="N32" s="50">
        <v>87.92</v>
      </c>
      <c r="O32" s="50">
        <v>89.41743357264659</v>
      </c>
      <c r="P32" s="43">
        <v>91.10338589246972</v>
      </c>
      <c r="Q32" s="50">
        <v>89.14</v>
      </c>
    </row>
    <row r="33" spans="1:17" ht="12.75">
      <c r="A33" s="45">
        <v>37408</v>
      </c>
      <c r="B33" s="50">
        <v>89.04</v>
      </c>
      <c r="C33" s="50">
        <v>95.45</v>
      </c>
      <c r="D33" s="50">
        <v>78.8</v>
      </c>
      <c r="E33" s="50">
        <v>94.4</v>
      </c>
      <c r="F33" s="50">
        <v>79.99</v>
      </c>
      <c r="G33" s="50">
        <v>90.1</v>
      </c>
      <c r="H33" s="50">
        <v>93.4</v>
      </c>
      <c r="I33" s="50">
        <v>87.87</v>
      </c>
      <c r="J33" s="50">
        <v>98.36</v>
      </c>
      <c r="K33" s="50">
        <v>89.87</v>
      </c>
      <c r="L33" s="50">
        <v>84.08</v>
      </c>
      <c r="M33" s="50">
        <v>85.29</v>
      </c>
      <c r="N33" s="50">
        <v>88.03</v>
      </c>
      <c r="O33" s="50">
        <v>89.38825940353887</v>
      </c>
      <c r="P33" s="43">
        <v>91.24262830746778</v>
      </c>
      <c r="Q33" s="50">
        <v>89.03</v>
      </c>
    </row>
    <row r="34" spans="1:17" ht="12.75">
      <c r="A34" s="45">
        <v>37438</v>
      </c>
      <c r="B34" s="50">
        <v>89.52</v>
      </c>
      <c r="C34" s="50">
        <v>95.06</v>
      </c>
      <c r="D34" s="50">
        <v>82.69</v>
      </c>
      <c r="E34" s="50">
        <v>93.81</v>
      </c>
      <c r="F34" s="50">
        <v>80.06</v>
      </c>
      <c r="G34" s="50">
        <v>90.21</v>
      </c>
      <c r="H34" s="50">
        <v>93.51</v>
      </c>
      <c r="I34" s="50">
        <v>88.52</v>
      </c>
      <c r="J34" s="50">
        <v>98.62</v>
      </c>
      <c r="K34" s="50">
        <v>92.33</v>
      </c>
      <c r="L34" s="50">
        <v>84.08</v>
      </c>
      <c r="M34" s="50">
        <v>85.82</v>
      </c>
      <c r="N34" s="50">
        <v>88.36</v>
      </c>
      <c r="O34" s="50">
        <v>89.71697937648557</v>
      </c>
      <c r="P34" s="43">
        <v>91.94651956354575</v>
      </c>
      <c r="Q34" s="50">
        <v>89.71</v>
      </c>
    </row>
    <row r="35" spans="1:17" ht="12.75">
      <c r="A35" s="45">
        <v>37469</v>
      </c>
      <c r="B35" s="50">
        <v>89.6</v>
      </c>
      <c r="C35" s="50">
        <v>95.02</v>
      </c>
      <c r="D35" s="50">
        <v>82.78</v>
      </c>
      <c r="E35" s="50">
        <v>90.33</v>
      </c>
      <c r="F35" s="50">
        <v>80.6</v>
      </c>
      <c r="G35" s="50">
        <v>90.6</v>
      </c>
      <c r="H35" s="50">
        <v>93.64</v>
      </c>
      <c r="I35" s="50">
        <v>88.93</v>
      </c>
      <c r="J35" s="50">
        <v>99.68</v>
      </c>
      <c r="K35" s="50">
        <v>92.67</v>
      </c>
      <c r="L35" s="50">
        <v>84.08</v>
      </c>
      <c r="M35" s="50">
        <v>86.22</v>
      </c>
      <c r="N35" s="50">
        <v>89.83</v>
      </c>
      <c r="O35" s="50">
        <v>90.017802941328</v>
      </c>
      <c r="P35" s="43">
        <v>91.94651956354575</v>
      </c>
      <c r="Q35" s="50">
        <v>89.88</v>
      </c>
    </row>
    <row r="36" spans="1:17" ht="12.75">
      <c r="A36" s="45">
        <v>37500</v>
      </c>
      <c r="B36" s="50">
        <v>90.29</v>
      </c>
      <c r="C36" s="50">
        <v>96.11</v>
      </c>
      <c r="D36" s="50">
        <v>83.04</v>
      </c>
      <c r="E36" s="50">
        <v>92.24</v>
      </c>
      <c r="F36" s="50">
        <v>81.42</v>
      </c>
      <c r="G36" s="50">
        <v>90.84</v>
      </c>
      <c r="H36" s="50">
        <v>93.57</v>
      </c>
      <c r="I36" s="50">
        <v>89.78</v>
      </c>
      <c r="J36" s="50">
        <v>99.58</v>
      </c>
      <c r="K36" s="50">
        <v>91.28</v>
      </c>
      <c r="L36" s="50">
        <v>84.92</v>
      </c>
      <c r="M36" s="50">
        <v>86.92</v>
      </c>
      <c r="N36" s="50">
        <v>91.08</v>
      </c>
      <c r="O36" s="50">
        <v>90.77688101281211</v>
      </c>
      <c r="P36" s="43">
        <v>92.52787901744213</v>
      </c>
      <c r="Q36" s="50">
        <v>90.27</v>
      </c>
    </row>
    <row r="37" spans="1:17" ht="12.75">
      <c r="A37" s="45">
        <v>37530</v>
      </c>
      <c r="B37" s="50">
        <v>90.7</v>
      </c>
      <c r="C37" s="50">
        <v>95.89</v>
      </c>
      <c r="D37" s="50">
        <v>83.21</v>
      </c>
      <c r="E37" s="50">
        <v>97.93</v>
      </c>
      <c r="F37" s="50">
        <v>81.79</v>
      </c>
      <c r="G37" s="50">
        <v>90.94</v>
      </c>
      <c r="H37" s="50">
        <v>94.21</v>
      </c>
      <c r="I37" s="50">
        <v>89.86</v>
      </c>
      <c r="J37" s="50">
        <v>99.66</v>
      </c>
      <c r="K37" s="50">
        <v>89.95</v>
      </c>
      <c r="L37" s="50">
        <v>84.92</v>
      </c>
      <c r="M37" s="50">
        <v>87.03</v>
      </c>
      <c r="N37" s="50">
        <v>91.34</v>
      </c>
      <c r="O37" s="50">
        <v>91.0162560420528</v>
      </c>
      <c r="P37" s="43">
        <v>92.99051841252933</v>
      </c>
      <c r="Q37" s="50">
        <v>90.5</v>
      </c>
    </row>
    <row r="38" spans="1:17" ht="12.75">
      <c r="A38" s="45">
        <v>37561</v>
      </c>
      <c r="B38" s="50">
        <v>90.71</v>
      </c>
      <c r="C38" s="50">
        <v>96.37</v>
      </c>
      <c r="D38" s="50">
        <v>83.69</v>
      </c>
      <c r="E38" s="50">
        <v>100.01</v>
      </c>
      <c r="F38" s="50">
        <v>81.83</v>
      </c>
      <c r="G38" s="50">
        <v>91.74</v>
      </c>
      <c r="H38" s="50">
        <v>94.53</v>
      </c>
      <c r="I38" s="50">
        <v>87.65</v>
      </c>
      <c r="J38" s="50">
        <v>99.34</v>
      </c>
      <c r="K38" s="50">
        <v>90.96</v>
      </c>
      <c r="L38" s="50">
        <v>84.92</v>
      </c>
      <c r="M38" s="50">
        <v>86.95</v>
      </c>
      <c r="N38" s="50">
        <v>91.63</v>
      </c>
      <c r="O38" s="50">
        <v>91.56032206510922</v>
      </c>
      <c r="P38" s="43">
        <v>93.20320632624245</v>
      </c>
      <c r="Q38" s="50">
        <v>90.39</v>
      </c>
    </row>
    <row r="39" spans="1:17" ht="12.75">
      <c r="A39" s="45">
        <v>37591</v>
      </c>
      <c r="B39" s="50">
        <v>91.22</v>
      </c>
      <c r="C39" s="50">
        <v>96.54</v>
      </c>
      <c r="D39" s="50">
        <v>83.26</v>
      </c>
      <c r="E39" s="50">
        <v>100.2</v>
      </c>
      <c r="F39" s="50">
        <v>82.08</v>
      </c>
      <c r="G39" s="50">
        <v>92.36</v>
      </c>
      <c r="H39" s="50">
        <v>94.89</v>
      </c>
      <c r="I39" s="50">
        <v>89.32</v>
      </c>
      <c r="J39" s="50">
        <v>99.02</v>
      </c>
      <c r="K39" s="50">
        <v>91.65</v>
      </c>
      <c r="L39" s="50">
        <v>84.92</v>
      </c>
      <c r="M39" s="50">
        <v>86.91</v>
      </c>
      <c r="N39" s="50">
        <v>92.12</v>
      </c>
      <c r="O39" s="50">
        <v>92.30284324820069</v>
      </c>
      <c r="P39" s="43">
        <v>93.72771669016402</v>
      </c>
      <c r="Q39" s="50">
        <v>90.84</v>
      </c>
    </row>
    <row r="40" spans="1:17" ht="12.75">
      <c r="A40" s="45">
        <v>37622</v>
      </c>
      <c r="B40" s="50">
        <v>92.14</v>
      </c>
      <c r="C40" s="50">
        <v>97.88</v>
      </c>
      <c r="D40" s="50">
        <v>88.38</v>
      </c>
      <c r="E40" s="50">
        <v>100.22</v>
      </c>
      <c r="F40" s="50">
        <v>83.47</v>
      </c>
      <c r="G40" s="50">
        <v>92.22</v>
      </c>
      <c r="H40" s="50">
        <v>96.28</v>
      </c>
      <c r="I40" s="50">
        <v>89.59</v>
      </c>
      <c r="J40" s="50">
        <v>99.17</v>
      </c>
      <c r="K40" s="50">
        <v>91.81</v>
      </c>
      <c r="L40" s="50">
        <v>85.18</v>
      </c>
      <c r="M40" s="50">
        <v>88.27</v>
      </c>
      <c r="N40" s="50">
        <v>92.49</v>
      </c>
      <c r="O40" s="50">
        <v>92.85460007743838</v>
      </c>
      <c r="P40" s="43">
        <v>94.22518591926872</v>
      </c>
      <c r="Q40" s="50">
        <v>91.91</v>
      </c>
    </row>
    <row r="41" spans="1:17" ht="12.75">
      <c r="A41" s="45">
        <v>37653</v>
      </c>
      <c r="B41" s="50">
        <v>92.61</v>
      </c>
      <c r="C41" s="50">
        <v>99.48</v>
      </c>
      <c r="D41" s="50">
        <v>88.76</v>
      </c>
      <c r="E41" s="50">
        <v>95.9</v>
      </c>
      <c r="F41" s="50">
        <v>83.71</v>
      </c>
      <c r="G41" s="50">
        <v>92.78</v>
      </c>
      <c r="H41" s="50">
        <v>96.64</v>
      </c>
      <c r="I41" s="50">
        <v>90.91</v>
      </c>
      <c r="J41" s="50">
        <v>100.69</v>
      </c>
      <c r="K41" s="50">
        <v>92.12</v>
      </c>
      <c r="L41" s="50">
        <v>85.27</v>
      </c>
      <c r="M41" s="50">
        <v>88.99</v>
      </c>
      <c r="N41" s="50">
        <v>93.05</v>
      </c>
      <c r="O41" s="50">
        <v>93.18762667194689</v>
      </c>
      <c r="P41" s="43">
        <v>94.3160095759763</v>
      </c>
      <c r="Q41" s="50">
        <v>92.42</v>
      </c>
    </row>
    <row r="42" spans="1:17" ht="12.75">
      <c r="A42" s="45">
        <v>37681</v>
      </c>
      <c r="B42" s="50">
        <v>93.27</v>
      </c>
      <c r="C42" s="50">
        <v>100.92</v>
      </c>
      <c r="D42" s="50">
        <v>88.85</v>
      </c>
      <c r="E42" s="50">
        <v>97.9</v>
      </c>
      <c r="F42" s="50">
        <v>84.62</v>
      </c>
      <c r="G42" s="50">
        <v>93.12</v>
      </c>
      <c r="H42" s="50">
        <v>96.65</v>
      </c>
      <c r="I42" s="50">
        <v>91.13</v>
      </c>
      <c r="J42" s="50">
        <v>100.56</v>
      </c>
      <c r="K42" s="50">
        <v>92.15</v>
      </c>
      <c r="L42" s="50">
        <v>86.28</v>
      </c>
      <c r="M42" s="50">
        <v>89.31</v>
      </c>
      <c r="N42" s="50">
        <v>93.06</v>
      </c>
      <c r="O42" s="50">
        <v>93.59010211542328</v>
      </c>
      <c r="P42" s="43">
        <v>94.73874336249678</v>
      </c>
      <c r="Q42" s="50">
        <v>93.04</v>
      </c>
    </row>
    <row r="43" spans="1:17" ht="12.75">
      <c r="A43" s="45">
        <v>37712</v>
      </c>
      <c r="B43" s="50">
        <v>93.72</v>
      </c>
      <c r="C43" s="50">
        <v>100.86</v>
      </c>
      <c r="D43" s="50">
        <v>88.8</v>
      </c>
      <c r="E43" s="50">
        <v>100.15</v>
      </c>
      <c r="F43" s="50">
        <v>85.3</v>
      </c>
      <c r="G43" s="50">
        <v>93.99</v>
      </c>
      <c r="H43" s="50">
        <v>96.67</v>
      </c>
      <c r="I43" s="50">
        <v>91.1</v>
      </c>
      <c r="J43" s="50">
        <v>100.49</v>
      </c>
      <c r="K43" s="50">
        <v>92.42</v>
      </c>
      <c r="L43" s="50">
        <v>86.42</v>
      </c>
      <c r="M43" s="50">
        <v>90.35</v>
      </c>
      <c r="N43" s="50">
        <v>93.8</v>
      </c>
      <c r="O43" s="50">
        <v>94.03933460557732</v>
      </c>
      <c r="P43" s="43">
        <v>95.17454158196426</v>
      </c>
      <c r="Q43" s="50">
        <v>93.61</v>
      </c>
    </row>
    <row r="44" spans="1:17" ht="12.75">
      <c r="A44" s="45">
        <v>37742</v>
      </c>
      <c r="B44" s="50">
        <v>94.18</v>
      </c>
      <c r="C44" s="50">
        <v>101.05</v>
      </c>
      <c r="D44" s="50">
        <v>88.96</v>
      </c>
      <c r="E44" s="50">
        <v>102.33</v>
      </c>
      <c r="F44" s="50">
        <v>85.22</v>
      </c>
      <c r="G44" s="50">
        <v>94.51</v>
      </c>
      <c r="H44" s="50">
        <v>98.96</v>
      </c>
      <c r="I44" s="50">
        <v>91.23</v>
      </c>
      <c r="J44" s="50">
        <v>100.48</v>
      </c>
      <c r="K44" s="50">
        <v>93.42</v>
      </c>
      <c r="L44" s="50">
        <v>87.15</v>
      </c>
      <c r="M44" s="50">
        <v>90.55</v>
      </c>
      <c r="N44" s="50">
        <v>94</v>
      </c>
      <c r="O44" s="50">
        <v>94.76250783667994</v>
      </c>
      <c r="P44" s="43">
        <v>95.81221101056342</v>
      </c>
      <c r="Q44" s="50">
        <v>94.12</v>
      </c>
    </row>
    <row r="45" spans="1:17" ht="12.75">
      <c r="A45" s="45">
        <v>37773</v>
      </c>
      <c r="B45" s="50">
        <v>94.43</v>
      </c>
      <c r="C45" s="50">
        <v>100.19</v>
      </c>
      <c r="D45" s="50">
        <v>89.33</v>
      </c>
      <c r="E45" s="50">
        <v>102.43</v>
      </c>
      <c r="F45" s="50">
        <v>85.57</v>
      </c>
      <c r="G45" s="50">
        <v>94.87</v>
      </c>
      <c r="H45" s="50">
        <v>99.33</v>
      </c>
      <c r="I45" s="50">
        <v>91.63</v>
      </c>
      <c r="J45" s="50">
        <v>100.48</v>
      </c>
      <c r="K45" s="50">
        <v>95.22</v>
      </c>
      <c r="L45" s="50">
        <v>87.17</v>
      </c>
      <c r="M45" s="50">
        <v>91.04</v>
      </c>
      <c r="N45" s="50">
        <v>94.54</v>
      </c>
      <c r="O45" s="50">
        <v>95.03712822976091</v>
      </c>
      <c r="P45" s="43">
        <v>96.25303341220193</v>
      </c>
      <c r="Q45" s="50">
        <v>94.57</v>
      </c>
    </row>
    <row r="46" spans="1:17" ht="12.75">
      <c r="A46" s="45">
        <v>37803</v>
      </c>
      <c r="B46" s="50">
        <v>94.87</v>
      </c>
      <c r="C46" s="50">
        <v>100.89</v>
      </c>
      <c r="D46" s="50">
        <v>93.2</v>
      </c>
      <c r="E46" s="50">
        <v>98.54</v>
      </c>
      <c r="F46" s="50">
        <v>85.27</v>
      </c>
      <c r="G46" s="50">
        <v>94.96</v>
      </c>
      <c r="H46" s="50">
        <v>100.37</v>
      </c>
      <c r="I46" s="50">
        <v>92.62</v>
      </c>
      <c r="J46" s="50">
        <v>99.56</v>
      </c>
      <c r="K46" s="50">
        <v>97.69</v>
      </c>
      <c r="L46" s="50">
        <v>87.17</v>
      </c>
      <c r="M46" s="50">
        <v>91.66</v>
      </c>
      <c r="N46" s="50">
        <v>94.87</v>
      </c>
      <c r="O46" s="50">
        <v>95.42827847796295</v>
      </c>
      <c r="P46" s="43">
        <v>96.52683479104624</v>
      </c>
      <c r="Q46" s="50">
        <v>95.19</v>
      </c>
    </row>
    <row r="47" spans="1:17" ht="12.75">
      <c r="A47" s="45">
        <v>37834</v>
      </c>
      <c r="B47" s="50">
        <v>94.52</v>
      </c>
      <c r="C47" s="50">
        <v>100.59</v>
      </c>
      <c r="D47" s="50">
        <v>93.19</v>
      </c>
      <c r="E47" s="50">
        <v>92.65</v>
      </c>
      <c r="F47" s="50">
        <v>85.52</v>
      </c>
      <c r="G47" s="50">
        <v>95.22</v>
      </c>
      <c r="H47" s="50">
        <v>100.37</v>
      </c>
      <c r="I47" s="50">
        <v>92.78</v>
      </c>
      <c r="J47" s="50">
        <v>99.92</v>
      </c>
      <c r="K47" s="50">
        <v>98.07</v>
      </c>
      <c r="L47" s="50">
        <v>87.17</v>
      </c>
      <c r="M47" s="50">
        <v>92.38</v>
      </c>
      <c r="N47" s="50">
        <v>94.76</v>
      </c>
      <c r="O47" s="50">
        <v>95.551891951702</v>
      </c>
      <c r="P47" s="43">
        <v>96.12850743294233</v>
      </c>
      <c r="Q47" s="50">
        <v>94.96</v>
      </c>
    </row>
    <row r="48" spans="1:17" ht="12.75">
      <c r="A48" s="45">
        <v>37865</v>
      </c>
      <c r="B48" s="50">
        <v>94.79</v>
      </c>
      <c r="C48" s="50">
        <v>100.69</v>
      </c>
      <c r="D48" s="50">
        <v>93.32</v>
      </c>
      <c r="E48" s="50">
        <v>94.99</v>
      </c>
      <c r="F48" s="50">
        <v>86.15</v>
      </c>
      <c r="G48" s="50">
        <v>95.24</v>
      </c>
      <c r="H48" s="50">
        <v>100.8</v>
      </c>
      <c r="I48" s="50">
        <v>93.24</v>
      </c>
      <c r="J48" s="50">
        <v>99.91</v>
      </c>
      <c r="K48" s="50">
        <v>95.66</v>
      </c>
      <c r="L48" s="50">
        <v>88.1</v>
      </c>
      <c r="M48" s="50">
        <v>92.73</v>
      </c>
      <c r="N48" s="50">
        <v>95.72</v>
      </c>
      <c r="O48" s="50">
        <v>96.01005287186318</v>
      </c>
      <c r="P48" s="43">
        <v>96.41689295524115</v>
      </c>
      <c r="Q48" s="50">
        <v>94.85</v>
      </c>
    </row>
    <row r="49" spans="1:17" ht="12.75">
      <c r="A49" s="45">
        <v>37895</v>
      </c>
      <c r="B49" s="50">
        <v>95.09</v>
      </c>
      <c r="C49" s="50">
        <v>100.44</v>
      </c>
      <c r="D49" s="50">
        <v>93.37</v>
      </c>
      <c r="E49" s="50">
        <v>101.44</v>
      </c>
      <c r="F49" s="50">
        <v>86.54</v>
      </c>
      <c r="G49" s="50">
        <v>95.15</v>
      </c>
      <c r="H49" s="50">
        <v>100.81</v>
      </c>
      <c r="I49" s="50">
        <v>93.24</v>
      </c>
      <c r="J49" s="50">
        <v>99.32</v>
      </c>
      <c r="K49" s="50">
        <v>93.39</v>
      </c>
      <c r="L49" s="50">
        <v>88.24</v>
      </c>
      <c r="M49" s="50">
        <v>92.94</v>
      </c>
      <c r="N49" s="50">
        <v>95.88</v>
      </c>
      <c r="O49" s="50">
        <v>96.09039029002732</v>
      </c>
      <c r="P49" s="43">
        <v>96.95867876013523</v>
      </c>
      <c r="Q49" s="50">
        <v>94.96</v>
      </c>
    </row>
    <row r="50" spans="1:17" ht="12.75">
      <c r="A50" s="45">
        <v>37926</v>
      </c>
      <c r="B50" s="50">
        <v>95.33</v>
      </c>
      <c r="C50" s="50">
        <v>100.7</v>
      </c>
      <c r="D50" s="50">
        <v>92.8</v>
      </c>
      <c r="E50" s="50">
        <v>103.78</v>
      </c>
      <c r="F50" s="50">
        <v>86.85</v>
      </c>
      <c r="G50" s="50">
        <v>94.79</v>
      </c>
      <c r="H50" s="50">
        <v>99.4</v>
      </c>
      <c r="I50" s="50">
        <v>93.59</v>
      </c>
      <c r="J50" s="50">
        <v>99.31</v>
      </c>
      <c r="K50" s="50">
        <v>93.55</v>
      </c>
      <c r="L50" s="50">
        <v>88.24</v>
      </c>
      <c r="M50" s="50">
        <v>92.7</v>
      </c>
      <c r="N50" s="50">
        <v>95.89</v>
      </c>
      <c r="O50" s="50">
        <v>96.2287269609881</v>
      </c>
      <c r="P50" s="43">
        <v>97.10535784936354</v>
      </c>
      <c r="Q50" s="50">
        <v>95.13</v>
      </c>
    </row>
    <row r="51" spans="1:17" ht="12.75">
      <c r="A51" s="45">
        <v>37956</v>
      </c>
      <c r="B51" s="50">
        <v>95.44</v>
      </c>
      <c r="C51" s="50">
        <v>100.44</v>
      </c>
      <c r="D51" s="50">
        <v>92.95</v>
      </c>
      <c r="E51" s="50">
        <v>101.56</v>
      </c>
      <c r="F51" s="50">
        <v>87.02</v>
      </c>
      <c r="G51" s="50">
        <v>95.04</v>
      </c>
      <c r="H51" s="50">
        <v>99.8</v>
      </c>
      <c r="I51" s="50">
        <v>94.46</v>
      </c>
      <c r="J51" s="50">
        <v>98.21</v>
      </c>
      <c r="K51" s="50">
        <v>95.19</v>
      </c>
      <c r="L51" s="50">
        <v>88.24</v>
      </c>
      <c r="M51" s="50">
        <v>92.66</v>
      </c>
      <c r="N51" s="50">
        <v>96.05</v>
      </c>
      <c r="O51" s="50">
        <v>96.22007943637827</v>
      </c>
      <c r="P51" s="43">
        <v>97.29956856506227</v>
      </c>
      <c r="Q51" s="50">
        <v>95.13</v>
      </c>
    </row>
    <row r="52" spans="1:17" ht="12.75">
      <c r="A52" s="45">
        <v>37987</v>
      </c>
      <c r="B52" s="50">
        <v>95.8</v>
      </c>
      <c r="C52" s="50">
        <v>102.42</v>
      </c>
      <c r="D52" s="50">
        <v>95.58</v>
      </c>
      <c r="E52" s="50">
        <v>96.56</v>
      </c>
      <c r="F52" s="50">
        <v>87.54</v>
      </c>
      <c r="G52" s="50">
        <v>95.43</v>
      </c>
      <c r="H52" s="50">
        <v>99.76</v>
      </c>
      <c r="I52" s="50">
        <v>94.58</v>
      </c>
      <c r="J52" s="50">
        <v>99.56</v>
      </c>
      <c r="K52" s="50">
        <v>94.74</v>
      </c>
      <c r="L52" s="50">
        <v>91.98</v>
      </c>
      <c r="M52" s="50">
        <v>93.41</v>
      </c>
      <c r="N52" s="50">
        <v>96.45</v>
      </c>
      <c r="O52" s="50">
        <v>96.4218260171537</v>
      </c>
      <c r="P52" s="43">
        <v>97.39686813362732</v>
      </c>
      <c r="Q52" s="50">
        <v>95.58</v>
      </c>
    </row>
    <row r="53" spans="1:17" ht="12.75">
      <c r="A53" s="45">
        <v>38018</v>
      </c>
      <c r="B53" s="50">
        <v>95.92</v>
      </c>
      <c r="C53" s="50">
        <v>101.79</v>
      </c>
      <c r="D53" s="50">
        <v>95.3</v>
      </c>
      <c r="E53" s="50">
        <v>95.39</v>
      </c>
      <c r="F53" s="50">
        <v>88.36</v>
      </c>
      <c r="G53" s="50">
        <v>95.26</v>
      </c>
      <c r="H53" s="50">
        <v>100.6</v>
      </c>
      <c r="I53" s="50">
        <v>95.22</v>
      </c>
      <c r="J53" s="50">
        <v>99.56</v>
      </c>
      <c r="K53" s="50">
        <v>95.06</v>
      </c>
      <c r="L53" s="50">
        <v>92.21</v>
      </c>
      <c r="M53" s="50">
        <v>93.57</v>
      </c>
      <c r="N53" s="50">
        <v>97.57</v>
      </c>
      <c r="O53" s="50">
        <v>96.52074397892451</v>
      </c>
      <c r="P53" s="43">
        <v>97.49426500176095</v>
      </c>
      <c r="Q53" s="50">
        <v>95.75</v>
      </c>
    </row>
    <row r="54" spans="1:17" ht="12.75">
      <c r="A54" s="45">
        <v>38047</v>
      </c>
      <c r="B54" s="50">
        <v>96.52</v>
      </c>
      <c r="C54" s="50">
        <v>103.04</v>
      </c>
      <c r="D54" s="50">
        <v>95.32</v>
      </c>
      <c r="E54" s="50">
        <v>99.37</v>
      </c>
      <c r="F54" s="50">
        <v>88.81</v>
      </c>
      <c r="G54" s="50">
        <v>94.9</v>
      </c>
      <c r="H54" s="50">
        <v>100.51</v>
      </c>
      <c r="I54" s="50">
        <v>95.63</v>
      </c>
      <c r="J54" s="50">
        <v>99.56</v>
      </c>
      <c r="K54" s="50">
        <v>94.51</v>
      </c>
      <c r="L54" s="50">
        <v>92.21</v>
      </c>
      <c r="M54" s="50">
        <v>93.72</v>
      </c>
      <c r="N54" s="50">
        <v>97.49</v>
      </c>
      <c r="O54" s="50">
        <v>96.87279522211173</v>
      </c>
      <c r="P54" s="43">
        <v>97.88424206176798</v>
      </c>
      <c r="Q54" s="50">
        <v>96.32</v>
      </c>
    </row>
    <row r="55" spans="1:17" ht="12.75">
      <c r="A55" s="45">
        <v>38078</v>
      </c>
      <c r="B55" s="50">
        <v>96.96</v>
      </c>
      <c r="C55" s="50">
        <v>102.2</v>
      </c>
      <c r="D55" s="50">
        <v>94.85</v>
      </c>
      <c r="E55" s="50">
        <v>101.88</v>
      </c>
      <c r="F55" s="50">
        <v>89.72</v>
      </c>
      <c r="G55" s="50">
        <v>96.26</v>
      </c>
      <c r="H55" s="50">
        <v>99.99</v>
      </c>
      <c r="I55" s="50">
        <v>95.91</v>
      </c>
      <c r="J55" s="50">
        <v>98.83</v>
      </c>
      <c r="K55" s="50">
        <v>95.32</v>
      </c>
      <c r="L55" s="50">
        <v>92.99</v>
      </c>
      <c r="M55" s="50">
        <v>95.13</v>
      </c>
      <c r="N55" s="50">
        <v>97.77</v>
      </c>
      <c r="O55" s="50">
        <v>97.1567304907501</v>
      </c>
      <c r="P55" s="43">
        <v>98.27577903001506</v>
      </c>
      <c r="Q55" s="50">
        <v>96.94</v>
      </c>
    </row>
    <row r="56" spans="1:17" ht="12.75">
      <c r="A56" s="45">
        <v>38108</v>
      </c>
      <c r="B56" s="50">
        <v>97.8</v>
      </c>
      <c r="C56" s="50">
        <v>102.61</v>
      </c>
      <c r="D56" s="50">
        <v>94.72</v>
      </c>
      <c r="E56" s="50">
        <v>103.76</v>
      </c>
      <c r="F56" s="50">
        <v>90.54</v>
      </c>
      <c r="G56" s="50">
        <v>96.34</v>
      </c>
      <c r="H56" s="50">
        <v>99.85</v>
      </c>
      <c r="I56" s="50">
        <v>97.75</v>
      </c>
      <c r="J56" s="50">
        <v>98.67</v>
      </c>
      <c r="K56" s="50">
        <v>97</v>
      </c>
      <c r="L56" s="50">
        <v>92.99</v>
      </c>
      <c r="M56" s="50">
        <v>95.29</v>
      </c>
      <c r="N56" s="50">
        <v>98.17</v>
      </c>
      <c r="O56" s="50">
        <v>97.85955582912158</v>
      </c>
      <c r="P56" s="43">
        <v>98.86543370419515</v>
      </c>
      <c r="Q56" s="50">
        <v>97.79</v>
      </c>
    </row>
    <row r="57" spans="1:17" ht="12.75">
      <c r="A57" s="45">
        <v>38139</v>
      </c>
      <c r="B57" s="50">
        <v>98.11</v>
      </c>
      <c r="C57" s="50">
        <v>102.12</v>
      </c>
      <c r="D57" s="50">
        <v>95.16</v>
      </c>
      <c r="E57" s="50">
        <v>103.97</v>
      </c>
      <c r="F57" s="50">
        <v>90.91</v>
      </c>
      <c r="G57" s="50">
        <v>96.92</v>
      </c>
      <c r="H57" s="50">
        <v>99.82</v>
      </c>
      <c r="I57" s="50">
        <v>97.52</v>
      </c>
      <c r="J57" s="50">
        <v>99.18</v>
      </c>
      <c r="K57" s="50">
        <v>99.52</v>
      </c>
      <c r="L57" s="50">
        <v>92.99</v>
      </c>
      <c r="M57" s="50">
        <v>95.91</v>
      </c>
      <c r="N57" s="50">
        <v>98.39</v>
      </c>
      <c r="O57" s="50">
        <v>97.99250640934167</v>
      </c>
      <c r="P57" s="43">
        <v>99.26089543901195</v>
      </c>
      <c r="Q57" s="50">
        <v>98.24</v>
      </c>
    </row>
    <row r="58" spans="1:17" ht="12.75">
      <c r="A58" s="45">
        <v>38169</v>
      </c>
      <c r="B58" s="50">
        <v>98.45</v>
      </c>
      <c r="C58" s="50">
        <v>101.29</v>
      </c>
      <c r="D58" s="50">
        <v>97.26</v>
      </c>
      <c r="E58" s="50">
        <v>102.58</v>
      </c>
      <c r="F58" s="50">
        <v>91.31</v>
      </c>
      <c r="G58" s="50">
        <v>97.14</v>
      </c>
      <c r="H58" s="50">
        <v>100.49</v>
      </c>
      <c r="I58" s="50">
        <v>98.27</v>
      </c>
      <c r="J58" s="50">
        <v>99.08</v>
      </c>
      <c r="K58" s="50">
        <v>102.41</v>
      </c>
      <c r="L58" s="50">
        <v>92.99</v>
      </c>
      <c r="M58" s="50">
        <v>96.04</v>
      </c>
      <c r="N58" s="50">
        <v>98.6</v>
      </c>
      <c r="O58" s="50">
        <v>98.16078636857982</v>
      </c>
      <c r="P58" s="43">
        <v>99.657939020768</v>
      </c>
      <c r="Q58" s="50">
        <v>98.75</v>
      </c>
    </row>
    <row r="59" spans="1:17" ht="12.75">
      <c r="A59" s="45">
        <v>38200</v>
      </c>
      <c r="B59" s="50">
        <v>98.01</v>
      </c>
      <c r="C59" s="50">
        <v>99.88</v>
      </c>
      <c r="D59" s="50">
        <v>97.62</v>
      </c>
      <c r="E59" s="50">
        <v>94.68</v>
      </c>
      <c r="F59" s="50">
        <v>92.25</v>
      </c>
      <c r="G59" s="50">
        <v>97.33</v>
      </c>
      <c r="H59" s="50">
        <v>100.6</v>
      </c>
      <c r="I59" s="50">
        <v>98.67</v>
      </c>
      <c r="J59" s="50">
        <v>101.19</v>
      </c>
      <c r="K59" s="50">
        <v>103.72</v>
      </c>
      <c r="L59" s="50">
        <v>92.99</v>
      </c>
      <c r="M59" s="50">
        <v>96.51</v>
      </c>
      <c r="N59" s="50">
        <v>98.49</v>
      </c>
      <c r="O59" s="50">
        <v>97.72887890855809</v>
      </c>
      <c r="P59" s="43">
        <v>99.25930726468492</v>
      </c>
      <c r="Q59" s="50">
        <v>98.47</v>
      </c>
    </row>
    <row r="60" spans="1:17" ht="12.75">
      <c r="A60" s="45">
        <v>38231</v>
      </c>
      <c r="B60" s="50">
        <v>97.9</v>
      </c>
      <c r="C60" s="50">
        <v>98.76</v>
      </c>
      <c r="D60" s="50">
        <v>97.61</v>
      </c>
      <c r="E60" s="50">
        <v>100.23</v>
      </c>
      <c r="F60" s="50">
        <v>92.94</v>
      </c>
      <c r="G60" s="50">
        <v>96.97</v>
      </c>
      <c r="H60" s="50">
        <v>100.59</v>
      </c>
      <c r="I60" s="50">
        <v>98.67</v>
      </c>
      <c r="J60" s="50">
        <v>101.14</v>
      </c>
      <c r="K60" s="50">
        <v>99.27</v>
      </c>
      <c r="L60" s="50">
        <v>93.93</v>
      </c>
      <c r="M60" s="50">
        <v>96.55</v>
      </c>
      <c r="N60" s="50">
        <v>98.55</v>
      </c>
      <c r="O60" s="50">
        <v>98.03183843317463</v>
      </c>
      <c r="P60" s="43">
        <v>99.35856657194961</v>
      </c>
      <c r="Q60" s="50">
        <v>98.07</v>
      </c>
    </row>
    <row r="61" spans="1:17" ht="12.75">
      <c r="A61" s="45">
        <v>38261</v>
      </c>
      <c r="B61" s="50">
        <v>98.2</v>
      </c>
      <c r="C61" s="50">
        <v>97.83</v>
      </c>
      <c r="D61" s="50">
        <v>97.41</v>
      </c>
      <c r="E61" s="50">
        <v>104.27</v>
      </c>
      <c r="F61" s="50">
        <v>95.04</v>
      </c>
      <c r="G61" s="50">
        <v>96.74</v>
      </c>
      <c r="H61" s="50">
        <v>100.18</v>
      </c>
      <c r="I61" s="50">
        <v>99.01</v>
      </c>
      <c r="J61" s="50">
        <v>101.11</v>
      </c>
      <c r="K61" s="50">
        <v>96.74</v>
      </c>
      <c r="L61" s="50">
        <v>95</v>
      </c>
      <c r="M61" s="50">
        <v>97.8</v>
      </c>
      <c r="N61" s="50">
        <v>98.53</v>
      </c>
      <c r="O61" s="50">
        <v>98.54160399302711</v>
      </c>
      <c r="P61" s="43">
        <v>99.5572837050935</v>
      </c>
      <c r="Q61" s="50">
        <v>98.18</v>
      </c>
    </row>
    <row r="62" spans="1:17" ht="12.75">
      <c r="A62" s="45">
        <v>38292</v>
      </c>
      <c r="B62" s="50">
        <v>98.78</v>
      </c>
      <c r="C62" s="50">
        <v>98.83</v>
      </c>
      <c r="D62" s="50">
        <v>97.29</v>
      </c>
      <c r="E62" s="50">
        <v>104.84</v>
      </c>
      <c r="F62" s="50">
        <v>96.75</v>
      </c>
      <c r="G62" s="50">
        <v>97.15</v>
      </c>
      <c r="H62" s="50">
        <v>100.27</v>
      </c>
      <c r="I62" s="50">
        <v>99.7</v>
      </c>
      <c r="J62" s="50">
        <v>101.08</v>
      </c>
      <c r="K62" s="50">
        <v>96.6</v>
      </c>
      <c r="L62" s="50">
        <v>95</v>
      </c>
      <c r="M62" s="50">
        <v>97.66</v>
      </c>
      <c r="N62" s="50">
        <v>98.63</v>
      </c>
      <c r="O62" s="50">
        <v>99.04416617339157</v>
      </c>
      <c r="P62" s="43">
        <v>99.75639827250369</v>
      </c>
      <c r="Q62" s="50">
        <v>98.75</v>
      </c>
    </row>
    <row r="63" spans="1:17" ht="12.75">
      <c r="A63" s="45">
        <v>38322</v>
      </c>
      <c r="B63" s="50">
        <v>98.51</v>
      </c>
      <c r="C63" s="50">
        <v>99.29</v>
      </c>
      <c r="D63" s="50">
        <v>96.97</v>
      </c>
      <c r="E63" s="50">
        <v>104.27</v>
      </c>
      <c r="F63" s="50">
        <v>96.01</v>
      </c>
      <c r="G63" s="50">
        <v>97.81</v>
      </c>
      <c r="H63" s="50">
        <v>100.42</v>
      </c>
      <c r="I63" s="50">
        <v>97.76</v>
      </c>
      <c r="J63" s="50">
        <v>100.6</v>
      </c>
      <c r="K63" s="50">
        <v>97.71</v>
      </c>
      <c r="L63" s="50">
        <v>95.33</v>
      </c>
      <c r="M63" s="50">
        <v>97.5</v>
      </c>
      <c r="N63" s="50">
        <v>98.57</v>
      </c>
      <c r="O63" s="50">
        <v>98.80646017457543</v>
      </c>
      <c r="P63" s="43">
        <v>99.5568854759587</v>
      </c>
      <c r="Q63" s="50">
        <v>98.3</v>
      </c>
    </row>
    <row r="64" spans="1:17" ht="12.75">
      <c r="A64" s="45">
        <v>38353</v>
      </c>
      <c r="B64" s="50">
        <v>97.88</v>
      </c>
      <c r="C64" s="50">
        <v>100.21</v>
      </c>
      <c r="D64" s="50">
        <v>98.4</v>
      </c>
      <c r="E64" s="50">
        <v>94.33</v>
      </c>
      <c r="F64" s="50">
        <v>95.71</v>
      </c>
      <c r="G64" s="50">
        <v>97.81</v>
      </c>
      <c r="H64" s="50">
        <v>100.93</v>
      </c>
      <c r="I64" s="50">
        <v>97.13</v>
      </c>
      <c r="J64" s="50">
        <v>100.66</v>
      </c>
      <c r="K64" s="50">
        <v>98.12</v>
      </c>
      <c r="L64" s="50">
        <v>95.48</v>
      </c>
      <c r="M64" s="50">
        <v>98.08</v>
      </c>
      <c r="N64" s="50">
        <v>98.18</v>
      </c>
      <c r="O64" s="50">
        <v>98.39367686163413</v>
      </c>
      <c r="P64" s="43">
        <v>98.85998727762697</v>
      </c>
      <c r="Q64" s="50">
        <v>97.79</v>
      </c>
    </row>
    <row r="65" spans="1:17" ht="12.75">
      <c r="A65" s="45">
        <v>38384</v>
      </c>
      <c r="B65" s="50">
        <v>98.46</v>
      </c>
      <c r="C65" s="50">
        <v>101.45</v>
      </c>
      <c r="D65" s="50">
        <v>98.38</v>
      </c>
      <c r="E65" s="50">
        <v>93.51</v>
      </c>
      <c r="F65" s="50">
        <v>96.33</v>
      </c>
      <c r="G65" s="50">
        <v>97.83</v>
      </c>
      <c r="H65" s="50">
        <v>101.02</v>
      </c>
      <c r="I65" s="50">
        <v>98.37</v>
      </c>
      <c r="J65" s="50">
        <v>100.64</v>
      </c>
      <c r="K65" s="50">
        <v>98.78</v>
      </c>
      <c r="L65" s="50">
        <v>96.26</v>
      </c>
      <c r="M65" s="50">
        <v>98.48</v>
      </c>
      <c r="N65" s="50">
        <v>98.51</v>
      </c>
      <c r="O65" s="50">
        <v>98.77818089682825</v>
      </c>
      <c r="P65" s="43">
        <v>98.95884726490458</v>
      </c>
      <c r="Q65" s="50">
        <v>98.47</v>
      </c>
    </row>
    <row r="66" spans="1:17" ht="12.75">
      <c r="A66" s="45">
        <v>38412</v>
      </c>
      <c r="B66" s="50">
        <v>99.54</v>
      </c>
      <c r="C66" s="50">
        <v>102.87</v>
      </c>
      <c r="D66" s="50">
        <v>98.35</v>
      </c>
      <c r="E66" s="50">
        <v>100.49</v>
      </c>
      <c r="F66" s="50">
        <v>97.13</v>
      </c>
      <c r="G66" s="50">
        <v>98.41</v>
      </c>
      <c r="H66" s="50">
        <v>100.86</v>
      </c>
      <c r="I66" s="50">
        <v>99.22</v>
      </c>
      <c r="J66" s="50">
        <v>100.42</v>
      </c>
      <c r="K66" s="50">
        <v>98.33</v>
      </c>
      <c r="L66" s="50">
        <v>97.18</v>
      </c>
      <c r="M66" s="50">
        <v>98.53</v>
      </c>
      <c r="N66" s="50">
        <v>99.04</v>
      </c>
      <c r="O66" s="50">
        <v>99.5270569836361</v>
      </c>
      <c r="P66" s="43">
        <v>99.75051804302382</v>
      </c>
      <c r="Q66" s="50">
        <v>99.48</v>
      </c>
    </row>
    <row r="67" spans="1:17" ht="12.75">
      <c r="A67" s="45">
        <v>38443</v>
      </c>
      <c r="B67" s="50">
        <v>99.58</v>
      </c>
      <c r="C67" s="50">
        <v>100.49</v>
      </c>
      <c r="D67" s="50">
        <v>98.46</v>
      </c>
      <c r="E67" s="50">
        <v>102.15</v>
      </c>
      <c r="F67" s="50">
        <v>98.5</v>
      </c>
      <c r="G67" s="50">
        <v>99.8</v>
      </c>
      <c r="H67" s="50">
        <v>100.82</v>
      </c>
      <c r="I67" s="50">
        <v>99.2</v>
      </c>
      <c r="J67" s="50">
        <v>100.2</v>
      </c>
      <c r="K67" s="50">
        <v>98</v>
      </c>
      <c r="L67" s="50">
        <v>100.61</v>
      </c>
      <c r="M67" s="50">
        <v>99.03</v>
      </c>
      <c r="N67" s="50">
        <v>99.6</v>
      </c>
      <c r="O67" s="50">
        <v>99.72677438931741</v>
      </c>
      <c r="P67" s="43">
        <v>99.65076752498081</v>
      </c>
      <c r="Q67" s="50">
        <v>99.54</v>
      </c>
    </row>
    <row r="68" spans="1:17" ht="12.75">
      <c r="A68" s="45">
        <v>38473</v>
      </c>
      <c r="B68" s="50">
        <v>99.92</v>
      </c>
      <c r="C68" s="50">
        <v>101.12</v>
      </c>
      <c r="D68" s="50">
        <v>98.59</v>
      </c>
      <c r="E68" s="50">
        <v>103.42</v>
      </c>
      <c r="F68" s="50">
        <v>98.42</v>
      </c>
      <c r="G68" s="50">
        <v>100.59</v>
      </c>
      <c r="H68" s="50">
        <v>100.79</v>
      </c>
      <c r="I68" s="50">
        <v>99.01</v>
      </c>
      <c r="J68" s="50">
        <v>99.38</v>
      </c>
      <c r="K68" s="50">
        <v>98.99</v>
      </c>
      <c r="L68" s="50">
        <v>100.61</v>
      </c>
      <c r="M68" s="50">
        <v>99.2</v>
      </c>
      <c r="N68" s="50">
        <v>99.89</v>
      </c>
      <c r="O68" s="50">
        <v>99.93243548038416</v>
      </c>
      <c r="P68" s="43">
        <v>100.14902136260571</v>
      </c>
      <c r="Q68" s="50">
        <v>99.88</v>
      </c>
    </row>
    <row r="69" spans="1:17" ht="12.75">
      <c r="A69" s="45">
        <v>38504</v>
      </c>
      <c r="B69" s="50">
        <v>99.97</v>
      </c>
      <c r="C69" s="50">
        <v>99.32</v>
      </c>
      <c r="D69" s="50">
        <v>98.37</v>
      </c>
      <c r="E69" s="50">
        <v>103.42</v>
      </c>
      <c r="F69" s="50">
        <v>99.2</v>
      </c>
      <c r="G69" s="50">
        <v>100.43</v>
      </c>
      <c r="H69" s="50">
        <v>100.7</v>
      </c>
      <c r="I69" s="50">
        <v>99.6</v>
      </c>
      <c r="J69" s="50">
        <v>98.87</v>
      </c>
      <c r="K69" s="50">
        <v>100.64</v>
      </c>
      <c r="L69" s="50">
        <v>100.61</v>
      </c>
      <c r="M69" s="50">
        <v>99.78</v>
      </c>
      <c r="N69" s="50">
        <v>100</v>
      </c>
      <c r="O69" s="50">
        <v>99.94151007885691</v>
      </c>
      <c r="P69" s="43">
        <v>100.2491703839683</v>
      </c>
      <c r="Q69" s="50">
        <v>99.93</v>
      </c>
    </row>
    <row r="70" spans="1:17" ht="12.75">
      <c r="A70" s="45">
        <v>38534</v>
      </c>
      <c r="B70" s="50">
        <v>100.67</v>
      </c>
      <c r="C70" s="50">
        <v>98.77</v>
      </c>
      <c r="D70" s="50">
        <v>101.82</v>
      </c>
      <c r="E70" s="50">
        <v>102.35</v>
      </c>
      <c r="F70" s="50">
        <v>100.86</v>
      </c>
      <c r="G70" s="50">
        <v>100.49</v>
      </c>
      <c r="H70" s="50">
        <v>99.11</v>
      </c>
      <c r="I70" s="50">
        <v>100.6</v>
      </c>
      <c r="J70" s="50">
        <v>98.9</v>
      </c>
      <c r="K70" s="50">
        <v>103.36</v>
      </c>
      <c r="L70" s="50">
        <v>100.61</v>
      </c>
      <c r="M70" s="50">
        <v>100.24</v>
      </c>
      <c r="N70" s="50">
        <v>100.83</v>
      </c>
      <c r="O70" s="50">
        <v>100.06245836835713</v>
      </c>
      <c r="P70" s="43">
        <v>100.65016706550418</v>
      </c>
      <c r="Q70" s="50">
        <v>100.72</v>
      </c>
    </row>
    <row r="71" spans="1:17" ht="12.75">
      <c r="A71" s="45">
        <v>38565</v>
      </c>
      <c r="B71" s="50">
        <v>100.03</v>
      </c>
      <c r="C71" s="50">
        <v>98.54</v>
      </c>
      <c r="D71" s="50">
        <v>101.94</v>
      </c>
      <c r="E71" s="50">
        <v>90.81</v>
      </c>
      <c r="F71" s="50">
        <v>101.18</v>
      </c>
      <c r="G71" s="50">
        <v>100.58</v>
      </c>
      <c r="H71" s="50">
        <v>99.1</v>
      </c>
      <c r="I71" s="50">
        <v>101.25</v>
      </c>
      <c r="J71" s="50">
        <v>100.05</v>
      </c>
      <c r="K71" s="50">
        <v>104.31</v>
      </c>
      <c r="L71" s="50">
        <v>100.61</v>
      </c>
      <c r="M71" s="50">
        <v>100.69</v>
      </c>
      <c r="N71" s="50">
        <v>100.67</v>
      </c>
      <c r="O71" s="50">
        <v>99.77837955879471</v>
      </c>
      <c r="P71" s="43">
        <v>100.04626606311116</v>
      </c>
      <c r="Q71" s="50">
        <v>100.22</v>
      </c>
    </row>
    <row r="72" spans="1:17" ht="12.75">
      <c r="A72" s="45">
        <v>38596</v>
      </c>
      <c r="B72" s="50">
        <v>101.08</v>
      </c>
      <c r="C72" s="50">
        <v>98.89</v>
      </c>
      <c r="D72" s="50">
        <v>101.68</v>
      </c>
      <c r="E72" s="50">
        <v>98.92</v>
      </c>
      <c r="F72" s="50">
        <v>103.31</v>
      </c>
      <c r="G72" s="50">
        <v>100.73</v>
      </c>
      <c r="H72" s="50">
        <v>99.17</v>
      </c>
      <c r="I72" s="50">
        <v>103.29</v>
      </c>
      <c r="J72" s="50">
        <v>100.38</v>
      </c>
      <c r="K72" s="50">
        <v>101.06</v>
      </c>
      <c r="L72" s="50">
        <v>101.34</v>
      </c>
      <c r="M72" s="50">
        <v>101.28</v>
      </c>
      <c r="N72" s="50">
        <v>100.88</v>
      </c>
      <c r="O72" s="50">
        <v>100.50883564524891</v>
      </c>
      <c r="P72" s="43">
        <v>100.34640486130047</v>
      </c>
      <c r="Q72" s="50">
        <v>101.18</v>
      </c>
    </row>
    <row r="73" spans="1:17" ht="12.75">
      <c r="A73" s="45">
        <v>38626</v>
      </c>
      <c r="B73" s="50">
        <v>101.27</v>
      </c>
      <c r="C73" s="50">
        <v>98.7</v>
      </c>
      <c r="D73" s="50">
        <v>101.59</v>
      </c>
      <c r="E73" s="50">
        <v>103.68</v>
      </c>
      <c r="F73" s="50">
        <v>103.76</v>
      </c>
      <c r="G73" s="50">
        <v>100.93</v>
      </c>
      <c r="H73" s="50">
        <v>99.15</v>
      </c>
      <c r="I73" s="50">
        <v>103.16</v>
      </c>
      <c r="J73" s="50">
        <v>100.19</v>
      </c>
      <c r="K73" s="50">
        <v>99.17</v>
      </c>
      <c r="L73" s="50">
        <v>102.11</v>
      </c>
      <c r="M73" s="50">
        <v>101.78</v>
      </c>
      <c r="N73" s="50">
        <v>100.41</v>
      </c>
      <c r="O73" s="50">
        <v>100.94629101721723</v>
      </c>
      <c r="P73" s="43">
        <v>100.64744407588438</v>
      </c>
      <c r="Q73" s="50">
        <v>101.35</v>
      </c>
    </row>
    <row r="74" spans="1:17" ht="12.75">
      <c r="A74" s="45">
        <v>38657</v>
      </c>
      <c r="B74" s="50">
        <v>100.81</v>
      </c>
      <c r="C74" s="50">
        <v>99.48</v>
      </c>
      <c r="D74" s="50">
        <v>101.21</v>
      </c>
      <c r="E74" s="50">
        <v>104.94</v>
      </c>
      <c r="F74" s="50">
        <v>102.75</v>
      </c>
      <c r="G74" s="50">
        <v>101.29</v>
      </c>
      <c r="H74" s="50">
        <v>99.19</v>
      </c>
      <c r="I74" s="50">
        <v>99.67</v>
      </c>
      <c r="J74" s="50">
        <v>100.18</v>
      </c>
      <c r="K74" s="50">
        <v>99.09</v>
      </c>
      <c r="L74" s="50">
        <v>102.11</v>
      </c>
      <c r="M74" s="50">
        <v>101.56</v>
      </c>
      <c r="N74" s="50">
        <v>100.96</v>
      </c>
      <c r="O74" s="50">
        <v>101.2528267732491</v>
      </c>
      <c r="P74" s="43">
        <v>100.4461491877326</v>
      </c>
      <c r="Q74" s="50">
        <v>100.78</v>
      </c>
    </row>
    <row r="75" spans="1:17" ht="12.75">
      <c r="A75" s="45">
        <v>38687</v>
      </c>
      <c r="B75" s="50">
        <v>100.78</v>
      </c>
      <c r="C75" s="50">
        <v>100.17</v>
      </c>
      <c r="D75" s="50">
        <v>101.21</v>
      </c>
      <c r="E75" s="50">
        <v>101.99</v>
      </c>
      <c r="F75" s="50">
        <v>102.84</v>
      </c>
      <c r="G75" s="50">
        <v>101.09</v>
      </c>
      <c r="H75" s="50">
        <v>99.15</v>
      </c>
      <c r="I75" s="50">
        <v>99.51</v>
      </c>
      <c r="J75" s="50">
        <v>100.14</v>
      </c>
      <c r="K75" s="50">
        <v>100.14</v>
      </c>
      <c r="L75" s="50">
        <v>102.48</v>
      </c>
      <c r="M75" s="50">
        <v>101.35</v>
      </c>
      <c r="N75" s="50">
        <v>101.04</v>
      </c>
      <c r="O75" s="50">
        <v>101.15157394647586</v>
      </c>
      <c r="P75" s="43">
        <v>100.24525688935712</v>
      </c>
      <c r="Q75" s="50">
        <v>100.67</v>
      </c>
    </row>
    <row r="76" spans="1:17" ht="12.75">
      <c r="A76" s="45">
        <v>38718</v>
      </c>
      <c r="B76" s="50">
        <v>100.23</v>
      </c>
      <c r="C76" s="50">
        <v>101.63</v>
      </c>
      <c r="D76" s="50">
        <v>101.3</v>
      </c>
      <c r="E76" s="50">
        <v>89.64</v>
      </c>
      <c r="F76" s="50">
        <v>103.64</v>
      </c>
      <c r="G76" s="50">
        <v>101.74</v>
      </c>
      <c r="H76" s="50">
        <v>98.32</v>
      </c>
      <c r="I76" s="50">
        <v>100.19</v>
      </c>
      <c r="J76" s="50">
        <v>100.13</v>
      </c>
      <c r="K76" s="50">
        <v>99.39</v>
      </c>
      <c r="L76" s="50">
        <v>102.48</v>
      </c>
      <c r="M76" s="50">
        <v>101.91</v>
      </c>
      <c r="N76" s="50">
        <v>101.12</v>
      </c>
      <c r="O76" s="50">
        <v>101.04421159594156</v>
      </c>
      <c r="P76" s="43">
        <v>99.3430495773529</v>
      </c>
      <c r="Q76" s="50">
        <v>100.32</v>
      </c>
    </row>
    <row r="77" spans="1:17" ht="12.75">
      <c r="A77" s="45">
        <v>38749</v>
      </c>
      <c r="B77" s="50">
        <v>100.6</v>
      </c>
      <c r="C77" s="50">
        <v>101.6</v>
      </c>
      <c r="D77" s="50">
        <v>101.51</v>
      </c>
      <c r="E77" s="50">
        <v>90.95</v>
      </c>
      <c r="F77" s="50">
        <v>104.79</v>
      </c>
      <c r="G77" s="50">
        <v>101.32</v>
      </c>
      <c r="H77" s="50">
        <v>98.3</v>
      </c>
      <c r="I77" s="50">
        <v>100.18</v>
      </c>
      <c r="J77" s="50">
        <v>100.04</v>
      </c>
      <c r="K77" s="50">
        <v>100.36</v>
      </c>
      <c r="L77" s="50">
        <v>101.55</v>
      </c>
      <c r="M77" s="50">
        <v>102.09</v>
      </c>
      <c r="N77" s="50">
        <v>101.72</v>
      </c>
      <c r="O77" s="50">
        <v>101.57343933458245</v>
      </c>
      <c r="P77" s="43">
        <v>99.64107872608497</v>
      </c>
      <c r="Q77" s="50">
        <v>100.7</v>
      </c>
    </row>
    <row r="78" spans="1:17" ht="12.75">
      <c r="A78" s="45">
        <v>38777</v>
      </c>
      <c r="B78" s="50">
        <v>101.44</v>
      </c>
      <c r="C78" s="50">
        <v>101.52</v>
      </c>
      <c r="D78" s="50">
        <v>101.66</v>
      </c>
      <c r="E78" s="50">
        <v>100.55</v>
      </c>
      <c r="F78" s="50">
        <v>104.67</v>
      </c>
      <c r="G78" s="50">
        <v>102.7</v>
      </c>
      <c r="H78" s="50">
        <v>98.49</v>
      </c>
      <c r="I78" s="50">
        <v>99.43</v>
      </c>
      <c r="J78" s="50">
        <v>99.89</v>
      </c>
      <c r="K78" s="50">
        <v>100.11</v>
      </c>
      <c r="L78" s="50">
        <v>101.88</v>
      </c>
      <c r="M78" s="50">
        <v>102.7</v>
      </c>
      <c r="N78" s="50">
        <v>103.57</v>
      </c>
      <c r="O78" s="50">
        <v>101.98378145629067</v>
      </c>
      <c r="P78" s="43">
        <v>100.63748951334581</v>
      </c>
      <c r="Q78" s="50">
        <v>101.43</v>
      </c>
    </row>
    <row r="79" spans="1:17" ht="12.75">
      <c r="A79" s="45">
        <v>38808</v>
      </c>
      <c r="B79" s="50">
        <v>102.26</v>
      </c>
      <c r="C79" s="50">
        <v>101.15</v>
      </c>
      <c r="D79" s="50">
        <v>101.76</v>
      </c>
      <c r="E79" s="50">
        <v>104.14</v>
      </c>
      <c r="F79" s="50">
        <v>105.68</v>
      </c>
      <c r="G79" s="50">
        <v>103.02</v>
      </c>
      <c r="H79" s="50">
        <v>98.6</v>
      </c>
      <c r="I79" s="50">
        <v>101.18</v>
      </c>
      <c r="J79" s="50">
        <v>99.65</v>
      </c>
      <c r="K79" s="50">
        <v>100.6</v>
      </c>
      <c r="L79" s="50">
        <v>104.13</v>
      </c>
      <c r="M79" s="50">
        <v>103.5</v>
      </c>
      <c r="N79" s="50">
        <v>103.64</v>
      </c>
      <c r="O79" s="50">
        <v>102.72684817055955</v>
      </c>
      <c r="P79" s="43">
        <v>101.04003947139918</v>
      </c>
      <c r="Q79" s="50">
        <v>102.34</v>
      </c>
    </row>
    <row r="80" spans="1:17" ht="12.75">
      <c r="A80" s="45">
        <v>38838</v>
      </c>
      <c r="B80" s="50">
        <v>103.16</v>
      </c>
      <c r="C80" s="50">
        <v>102.83</v>
      </c>
      <c r="D80" s="50">
        <v>101.82</v>
      </c>
      <c r="E80" s="50">
        <v>105.68</v>
      </c>
      <c r="F80" s="50">
        <v>106.6</v>
      </c>
      <c r="G80" s="50">
        <v>102.82</v>
      </c>
      <c r="H80" s="50">
        <v>98.6</v>
      </c>
      <c r="I80" s="50">
        <v>102.55</v>
      </c>
      <c r="J80" s="50">
        <v>99.54</v>
      </c>
      <c r="K80" s="50">
        <v>101.36</v>
      </c>
      <c r="L80" s="50">
        <v>104.13</v>
      </c>
      <c r="M80" s="50">
        <v>103.95</v>
      </c>
      <c r="N80" s="50">
        <v>103.99</v>
      </c>
      <c r="O80" s="50">
        <v>103.45295537901649</v>
      </c>
      <c r="P80" s="43">
        <v>101.4441996292848</v>
      </c>
      <c r="Q80" s="50">
        <v>103.27</v>
      </c>
    </row>
    <row r="81" spans="1:17" ht="12.75">
      <c r="A81" s="45">
        <v>38869</v>
      </c>
      <c r="B81" s="50">
        <v>102.86</v>
      </c>
      <c r="C81" s="50">
        <v>102.09</v>
      </c>
      <c r="D81" s="50">
        <v>102.14</v>
      </c>
      <c r="E81" s="50">
        <v>104.5</v>
      </c>
      <c r="F81" s="50">
        <v>105.9</v>
      </c>
      <c r="G81" s="50">
        <v>102.92</v>
      </c>
      <c r="H81" s="50">
        <v>98.3</v>
      </c>
      <c r="I81" s="50">
        <v>101.69</v>
      </c>
      <c r="J81" s="50">
        <v>98.46</v>
      </c>
      <c r="K81" s="50">
        <v>103.07</v>
      </c>
      <c r="L81" s="50">
        <v>104.13</v>
      </c>
      <c r="M81" s="50">
        <v>104.41</v>
      </c>
      <c r="N81" s="50">
        <v>104</v>
      </c>
      <c r="O81" s="50">
        <v>103.03697171035728</v>
      </c>
      <c r="P81" s="43">
        <v>101.4441996292848</v>
      </c>
      <c r="Q81" s="50">
        <v>102.96</v>
      </c>
    </row>
    <row r="82" spans="1:17" ht="12.75">
      <c r="A82" s="45">
        <v>38899</v>
      </c>
      <c r="B82" s="50">
        <v>102.62</v>
      </c>
      <c r="C82" s="50">
        <v>101.73</v>
      </c>
      <c r="D82" s="50">
        <v>105.33</v>
      </c>
      <c r="E82" s="50">
        <v>92.45</v>
      </c>
      <c r="F82" s="50">
        <v>106.46</v>
      </c>
      <c r="G82" s="50">
        <v>104.14</v>
      </c>
      <c r="H82" s="50">
        <v>97.99</v>
      </c>
      <c r="I82" s="50">
        <v>101.98</v>
      </c>
      <c r="J82" s="50">
        <v>99.37</v>
      </c>
      <c r="K82" s="50">
        <v>106.32</v>
      </c>
      <c r="L82" s="50">
        <v>104.13</v>
      </c>
      <c r="M82" s="50">
        <v>104.92</v>
      </c>
      <c r="N82" s="50">
        <v>104.44</v>
      </c>
      <c r="O82" s="50">
        <v>102.63783995840873</v>
      </c>
      <c r="P82" s="43">
        <v>101.13986703039694</v>
      </c>
      <c r="Q82" s="50">
        <v>102.66</v>
      </c>
    </row>
    <row r="83" spans="1:17" ht="12.75">
      <c r="A83" s="45">
        <v>38930</v>
      </c>
      <c r="B83" s="50">
        <v>103.25</v>
      </c>
      <c r="C83" s="50">
        <v>102.6</v>
      </c>
      <c r="D83" s="50">
        <v>105.06</v>
      </c>
      <c r="E83" s="50">
        <v>90.47</v>
      </c>
      <c r="F83" s="50">
        <v>106.84</v>
      </c>
      <c r="G83" s="50">
        <v>105.6</v>
      </c>
      <c r="H83" s="50">
        <v>98.06</v>
      </c>
      <c r="I83" s="50">
        <v>103.84</v>
      </c>
      <c r="J83" s="50">
        <v>99.61</v>
      </c>
      <c r="K83" s="50">
        <v>107.76</v>
      </c>
      <c r="L83" s="50">
        <v>104.13</v>
      </c>
      <c r="M83" s="50">
        <v>105.33</v>
      </c>
      <c r="N83" s="50">
        <v>104.2</v>
      </c>
      <c r="O83" s="50">
        <v>103.05751508104531</v>
      </c>
      <c r="P83" s="43">
        <v>101.34214676445772</v>
      </c>
      <c r="Q83" s="50">
        <v>103.35</v>
      </c>
    </row>
    <row r="84" spans="1:17" ht="12.75">
      <c r="A84" s="45">
        <v>38961</v>
      </c>
      <c r="B84" s="50">
        <v>103.62</v>
      </c>
      <c r="C84" s="50">
        <v>102.68</v>
      </c>
      <c r="D84" s="50">
        <v>105.15</v>
      </c>
      <c r="E84" s="50">
        <v>99.18</v>
      </c>
      <c r="F84" s="50">
        <v>107.59</v>
      </c>
      <c r="G84" s="50">
        <v>105.95</v>
      </c>
      <c r="H84" s="50">
        <v>97.92</v>
      </c>
      <c r="I84" s="50">
        <v>103.04</v>
      </c>
      <c r="J84" s="50">
        <v>102.19</v>
      </c>
      <c r="K84" s="50">
        <v>103.28</v>
      </c>
      <c r="L84" s="50">
        <v>102.14</v>
      </c>
      <c r="M84" s="50">
        <v>105.84</v>
      </c>
      <c r="N84" s="50">
        <v>104.58</v>
      </c>
      <c r="O84" s="50">
        <v>103.20173782247306</v>
      </c>
      <c r="P84" s="43">
        <v>101.74751535151556</v>
      </c>
      <c r="Q84" s="50">
        <v>103.68</v>
      </c>
    </row>
    <row r="85" spans="1:17" ht="12.75">
      <c r="A85" s="45">
        <v>38991</v>
      </c>
      <c r="B85" s="50">
        <v>102.77</v>
      </c>
      <c r="C85" s="50">
        <v>101.94</v>
      </c>
      <c r="D85" s="50">
        <v>106.34</v>
      </c>
      <c r="E85" s="50">
        <v>104.88</v>
      </c>
      <c r="F85" s="50">
        <v>103.26</v>
      </c>
      <c r="G85" s="50">
        <v>106.06</v>
      </c>
      <c r="H85" s="50">
        <v>98.01</v>
      </c>
      <c r="I85" s="50">
        <v>100.34</v>
      </c>
      <c r="J85" s="50">
        <v>102.16</v>
      </c>
      <c r="K85" s="50">
        <v>100.59</v>
      </c>
      <c r="L85" s="50">
        <v>102.94</v>
      </c>
      <c r="M85" s="50">
        <v>105.97</v>
      </c>
      <c r="N85" s="50">
        <v>105.67</v>
      </c>
      <c r="O85" s="50">
        <v>103.59048164256765</v>
      </c>
      <c r="P85" s="43">
        <v>101.74751535151556</v>
      </c>
      <c r="Q85" s="50">
        <v>102.91</v>
      </c>
    </row>
    <row r="86" spans="1:17" ht="12.75">
      <c r="A86" s="45">
        <v>39022</v>
      </c>
      <c r="B86" s="50">
        <v>103.11</v>
      </c>
      <c r="C86" s="50">
        <v>103.39</v>
      </c>
      <c r="D86" s="50">
        <v>106.11</v>
      </c>
      <c r="E86" s="50">
        <v>106.15</v>
      </c>
      <c r="F86" s="50">
        <v>103.8</v>
      </c>
      <c r="G86" s="50">
        <v>106.1</v>
      </c>
      <c r="H86" s="50">
        <v>98.22</v>
      </c>
      <c r="I86" s="50">
        <v>100.05</v>
      </c>
      <c r="J86" s="50">
        <v>101.08</v>
      </c>
      <c r="K86" s="50">
        <v>100.94</v>
      </c>
      <c r="L86" s="50">
        <v>102.94</v>
      </c>
      <c r="M86" s="50">
        <v>105.49</v>
      </c>
      <c r="N86" s="50">
        <v>105.78</v>
      </c>
      <c r="O86" s="50">
        <v>103.60924250953119</v>
      </c>
      <c r="P86" s="43">
        <v>101.84926286686706</v>
      </c>
      <c r="Q86" s="50">
        <v>103.23</v>
      </c>
    </row>
    <row r="87" spans="1:17" ht="12.75">
      <c r="A87" s="45">
        <v>39052</v>
      </c>
      <c r="B87" s="50">
        <v>103.57</v>
      </c>
      <c r="C87" s="50">
        <v>103.95</v>
      </c>
      <c r="D87" s="50">
        <v>106.19</v>
      </c>
      <c r="E87" s="50">
        <v>105.49</v>
      </c>
      <c r="F87" s="50">
        <v>104.2</v>
      </c>
      <c r="G87" s="50">
        <v>106.43</v>
      </c>
      <c r="H87" s="50">
        <v>98.72</v>
      </c>
      <c r="I87" s="50">
        <v>100.55</v>
      </c>
      <c r="J87" s="50">
        <v>101.13</v>
      </c>
      <c r="K87" s="50">
        <v>101.81</v>
      </c>
      <c r="L87" s="50">
        <v>102.94</v>
      </c>
      <c r="M87" s="50">
        <v>107.38</v>
      </c>
      <c r="N87" s="50">
        <v>106.13</v>
      </c>
      <c r="O87" s="50">
        <v>103.86572334664777</v>
      </c>
      <c r="P87" s="43">
        <v>102.15481065546766</v>
      </c>
      <c r="Q87" s="50">
        <v>103.67</v>
      </c>
    </row>
    <row r="88" spans="1:17" ht="12.75">
      <c r="A88" s="45">
        <v>39083</v>
      </c>
      <c r="B88" s="50">
        <v>102.89</v>
      </c>
      <c r="C88" s="50">
        <v>105.72</v>
      </c>
      <c r="D88" s="50">
        <v>106.89</v>
      </c>
      <c r="E88" s="50">
        <v>92.89</v>
      </c>
      <c r="F88" s="50">
        <v>103.59</v>
      </c>
      <c r="G88" s="50">
        <v>106.9</v>
      </c>
      <c r="H88" s="50">
        <v>99.16</v>
      </c>
      <c r="I88" s="50">
        <v>99.83</v>
      </c>
      <c r="J88" s="50">
        <v>101.48</v>
      </c>
      <c r="K88" s="50">
        <v>102.26</v>
      </c>
      <c r="L88" s="50">
        <v>103.04</v>
      </c>
      <c r="M88" s="50">
        <v>108.89</v>
      </c>
      <c r="N88" s="50">
        <v>106.2</v>
      </c>
      <c r="O88" s="50">
        <v>103.09448565728661</v>
      </c>
      <c r="P88" s="43">
        <v>101.58747348353039</v>
      </c>
      <c r="Q88" s="50">
        <v>103.12</v>
      </c>
    </row>
    <row r="89" spans="1:17" ht="12.75">
      <c r="A89" s="45">
        <v>39114</v>
      </c>
      <c r="B89" s="50">
        <v>102.71</v>
      </c>
      <c r="C89" s="50">
        <v>104.68</v>
      </c>
      <c r="D89" s="50">
        <v>106.97</v>
      </c>
      <c r="E89" s="50">
        <v>93.33</v>
      </c>
      <c r="F89" s="50">
        <v>103.88</v>
      </c>
      <c r="G89" s="50">
        <v>106.69</v>
      </c>
      <c r="H89" s="50">
        <v>99.7</v>
      </c>
      <c r="I89" s="50">
        <v>99.27</v>
      </c>
      <c r="J89" s="50">
        <v>99.34</v>
      </c>
      <c r="K89" s="50">
        <v>102.93</v>
      </c>
      <c r="L89" s="50">
        <v>103.12</v>
      </c>
      <c r="M89" s="50">
        <v>109.28</v>
      </c>
      <c r="N89" s="50">
        <v>106.47</v>
      </c>
      <c r="O89" s="50">
        <v>102.88053597201008</v>
      </c>
      <c r="P89" s="43">
        <v>101.5314551228542</v>
      </c>
      <c r="Q89" s="50">
        <v>103</v>
      </c>
    </row>
    <row r="90" spans="1:17" ht="12.75">
      <c r="A90" s="45">
        <v>39142</v>
      </c>
      <c r="B90" s="50">
        <v>103.75</v>
      </c>
      <c r="C90" s="50">
        <v>105.48</v>
      </c>
      <c r="D90" s="50">
        <v>107.39</v>
      </c>
      <c r="E90" s="50">
        <v>100.07</v>
      </c>
      <c r="F90" s="50">
        <v>105.1</v>
      </c>
      <c r="G90" s="50">
        <v>107.54</v>
      </c>
      <c r="H90" s="50">
        <v>100.76</v>
      </c>
      <c r="I90" s="50">
        <v>100.08</v>
      </c>
      <c r="J90" s="50">
        <v>99.24</v>
      </c>
      <c r="K90" s="50">
        <v>102.29</v>
      </c>
      <c r="L90" s="50">
        <v>102.99</v>
      </c>
      <c r="M90" s="50">
        <v>109.55</v>
      </c>
      <c r="N90" s="50">
        <v>106.67</v>
      </c>
      <c r="O90" s="50">
        <v>103.53359858294465</v>
      </c>
      <c r="P90" s="43">
        <v>102.16342751212089</v>
      </c>
      <c r="Q90" s="50">
        <v>104.1</v>
      </c>
    </row>
    <row r="91" spans="1:17" ht="12.75">
      <c r="A91" s="45">
        <v>39173</v>
      </c>
      <c r="B91" s="50">
        <v>104.88</v>
      </c>
      <c r="C91" s="50">
        <v>107.54</v>
      </c>
      <c r="D91" s="50">
        <v>107.6</v>
      </c>
      <c r="E91" s="50">
        <v>103.37</v>
      </c>
      <c r="F91" s="50">
        <v>106.71</v>
      </c>
      <c r="G91" s="50">
        <v>107.99</v>
      </c>
      <c r="H91" s="50">
        <v>99.96</v>
      </c>
      <c r="I91" s="50">
        <v>101.63</v>
      </c>
      <c r="J91" s="50">
        <v>99.33</v>
      </c>
      <c r="K91" s="50">
        <v>101.99</v>
      </c>
      <c r="L91" s="50">
        <v>102.99</v>
      </c>
      <c r="M91" s="50">
        <v>110.33</v>
      </c>
      <c r="N91" s="50">
        <v>106.69</v>
      </c>
      <c r="O91" s="50">
        <v>104.43802289328016</v>
      </c>
      <c r="P91" s="43">
        <v>102.53047005814366</v>
      </c>
      <c r="Q91" s="50">
        <v>105.27</v>
      </c>
    </row>
    <row r="92" spans="1:17" ht="12.75">
      <c r="A92" s="45">
        <v>39203</v>
      </c>
      <c r="B92" s="50">
        <v>106.13</v>
      </c>
      <c r="C92" s="50">
        <v>109.32</v>
      </c>
      <c r="D92" s="50">
        <v>108.12</v>
      </c>
      <c r="E92" s="50">
        <v>106.77</v>
      </c>
      <c r="F92" s="50">
        <v>107.04</v>
      </c>
      <c r="G92" s="50">
        <v>108.16</v>
      </c>
      <c r="H92" s="50">
        <v>99.73</v>
      </c>
      <c r="I92" s="50">
        <v>102.94</v>
      </c>
      <c r="J92" s="50">
        <v>99.73</v>
      </c>
      <c r="K92" s="50">
        <v>104.38</v>
      </c>
      <c r="L92" s="50">
        <v>105.58</v>
      </c>
      <c r="M92" s="50">
        <v>110.97</v>
      </c>
      <c r="N92" s="50">
        <v>107.19</v>
      </c>
      <c r="O92" s="50">
        <v>105.41883431045524</v>
      </c>
      <c r="P92" s="43">
        <v>103.32289730208204</v>
      </c>
      <c r="Q92" s="50">
        <v>106.47</v>
      </c>
    </row>
    <row r="93" spans="1:17" ht="12.75">
      <c r="A93" s="45">
        <v>39234</v>
      </c>
      <c r="B93" s="50">
        <v>106.53</v>
      </c>
      <c r="C93" s="50">
        <v>109.15</v>
      </c>
      <c r="D93" s="50">
        <v>108.22</v>
      </c>
      <c r="E93" s="50">
        <v>107</v>
      </c>
      <c r="F93" s="50">
        <v>107.67</v>
      </c>
      <c r="G93" s="50">
        <v>108.76</v>
      </c>
      <c r="H93" s="50">
        <v>99.94</v>
      </c>
      <c r="I93" s="50">
        <v>103.17</v>
      </c>
      <c r="J93" s="50">
        <v>99.69</v>
      </c>
      <c r="K93" s="50">
        <v>106.43</v>
      </c>
      <c r="L93" s="50">
        <v>105.58</v>
      </c>
      <c r="M93" s="50">
        <v>111.07</v>
      </c>
      <c r="N93" s="50">
        <v>107.31</v>
      </c>
      <c r="O93" s="50">
        <v>105.63916366638612</v>
      </c>
      <c r="P93" s="43">
        <v>103.8600110514172</v>
      </c>
      <c r="Q93" s="50">
        <v>106.84</v>
      </c>
    </row>
    <row r="94" spans="1:17" ht="12.75">
      <c r="A94" s="45">
        <v>39264</v>
      </c>
      <c r="B94" s="50">
        <v>106.56</v>
      </c>
      <c r="C94" s="50">
        <v>109.49</v>
      </c>
      <c r="D94" s="50">
        <v>113.87</v>
      </c>
      <c r="E94" s="50">
        <v>94.98</v>
      </c>
      <c r="F94" s="50">
        <v>108.53</v>
      </c>
      <c r="G94" s="50">
        <v>108.83</v>
      </c>
      <c r="H94" s="50">
        <v>99.96</v>
      </c>
      <c r="I94" s="50">
        <v>102.91</v>
      </c>
      <c r="J94" s="50">
        <v>100.57</v>
      </c>
      <c r="K94" s="50">
        <v>111.01</v>
      </c>
      <c r="L94" s="50">
        <v>105.58</v>
      </c>
      <c r="M94" s="50">
        <v>111.75</v>
      </c>
      <c r="N94" s="50">
        <v>107.84</v>
      </c>
      <c r="O94" s="50">
        <v>105.23931223911829</v>
      </c>
      <c r="P94" s="43">
        <v>103.79061179203264</v>
      </c>
      <c r="Q94" s="50">
        <v>106.74</v>
      </c>
    </row>
    <row r="95" spans="1:17" ht="12.75">
      <c r="A95" s="45">
        <v>39295</v>
      </c>
      <c r="B95" s="50">
        <v>106.87</v>
      </c>
      <c r="C95" s="50">
        <v>109.71</v>
      </c>
      <c r="D95" s="50">
        <v>113.95</v>
      </c>
      <c r="E95" s="50">
        <v>94.17</v>
      </c>
      <c r="F95" s="50">
        <v>110.25</v>
      </c>
      <c r="G95" s="50">
        <v>109.07</v>
      </c>
      <c r="H95" s="50">
        <v>98.7</v>
      </c>
      <c r="I95" s="50">
        <v>102.16</v>
      </c>
      <c r="J95" s="50">
        <v>100.78</v>
      </c>
      <c r="K95" s="50">
        <v>112.99</v>
      </c>
      <c r="L95" s="50">
        <v>105.58</v>
      </c>
      <c r="M95" s="50">
        <v>112.65</v>
      </c>
      <c r="N95" s="50">
        <v>108.34</v>
      </c>
      <c r="O95" s="50">
        <v>105.47731802386193</v>
      </c>
      <c r="P95" s="43">
        <v>104.30565194492824</v>
      </c>
      <c r="Q95" s="50">
        <v>106.9</v>
      </c>
    </row>
    <row r="96" spans="1:17" ht="12.75">
      <c r="A96" s="45">
        <v>39326</v>
      </c>
      <c r="B96" s="50">
        <v>107.25</v>
      </c>
      <c r="C96" s="50">
        <v>112.96</v>
      </c>
      <c r="D96" s="50">
        <v>113.12</v>
      </c>
      <c r="E96" s="50">
        <v>102.26</v>
      </c>
      <c r="F96" s="50">
        <v>109.06</v>
      </c>
      <c r="G96" s="50">
        <v>109.14</v>
      </c>
      <c r="H96" s="50">
        <v>98.66</v>
      </c>
      <c r="I96" s="50">
        <v>101.1</v>
      </c>
      <c r="J96" s="50">
        <v>101.49</v>
      </c>
      <c r="K96" s="50">
        <v>107.89</v>
      </c>
      <c r="L96" s="50">
        <v>105.96</v>
      </c>
      <c r="M96" s="50">
        <v>113.88</v>
      </c>
      <c r="N96" s="50">
        <v>108.54</v>
      </c>
      <c r="O96" s="50">
        <v>105.7801352935917</v>
      </c>
      <c r="P96" s="43">
        <v>104.80463975326761</v>
      </c>
      <c r="Q96" s="50">
        <v>107.38</v>
      </c>
    </row>
    <row r="97" spans="1:17" ht="12.75">
      <c r="A97" s="45">
        <v>39356</v>
      </c>
      <c r="B97" s="50">
        <v>107.96</v>
      </c>
      <c r="C97" s="50">
        <v>115.48</v>
      </c>
      <c r="D97" s="50">
        <v>113.19</v>
      </c>
      <c r="E97" s="50">
        <v>106.79</v>
      </c>
      <c r="F97" s="50">
        <v>110.18</v>
      </c>
      <c r="G97" s="50">
        <v>109.88</v>
      </c>
      <c r="H97" s="50">
        <v>98.76</v>
      </c>
      <c r="I97" s="50">
        <v>100.73</v>
      </c>
      <c r="J97" s="50">
        <v>101.43</v>
      </c>
      <c r="K97" s="50">
        <v>105.48</v>
      </c>
      <c r="L97" s="50">
        <v>106.69</v>
      </c>
      <c r="M97" s="50">
        <v>114.36</v>
      </c>
      <c r="N97" s="50">
        <v>108.84</v>
      </c>
      <c r="O97" s="50">
        <v>106.38619028313614</v>
      </c>
      <c r="P97" s="43">
        <v>105.49166560824222</v>
      </c>
      <c r="Q97" s="50">
        <v>108.17</v>
      </c>
    </row>
    <row r="98" spans="1:17" ht="12.75">
      <c r="A98" s="45">
        <v>39387</v>
      </c>
      <c r="B98" s="50">
        <v>108.94</v>
      </c>
      <c r="C98" s="50">
        <v>115.52</v>
      </c>
      <c r="D98" s="50">
        <v>113.11</v>
      </c>
      <c r="E98" s="50">
        <v>109.85</v>
      </c>
      <c r="F98" s="50">
        <v>112.34</v>
      </c>
      <c r="G98" s="50">
        <v>110.47</v>
      </c>
      <c r="H98" s="50">
        <v>98.75</v>
      </c>
      <c r="I98" s="50">
        <v>102.52</v>
      </c>
      <c r="J98" s="50">
        <v>100.84</v>
      </c>
      <c r="K98" s="50">
        <v>105.57</v>
      </c>
      <c r="L98" s="50">
        <v>106.69</v>
      </c>
      <c r="M98" s="50">
        <v>115.57</v>
      </c>
      <c r="N98" s="50">
        <v>109.56</v>
      </c>
      <c r="O98" s="50">
        <v>107.07854403801062</v>
      </c>
      <c r="P98" s="43">
        <v>105.89866300332535</v>
      </c>
      <c r="Q98" s="50">
        <v>109.16</v>
      </c>
    </row>
    <row r="99" spans="1:17" ht="12.75">
      <c r="A99" s="45">
        <v>39417</v>
      </c>
      <c r="B99" s="50">
        <v>109.41</v>
      </c>
      <c r="C99" s="50">
        <v>117.31</v>
      </c>
      <c r="D99" s="50">
        <v>113.16</v>
      </c>
      <c r="E99" s="50">
        <v>107.72</v>
      </c>
      <c r="F99" s="50">
        <v>112.52</v>
      </c>
      <c r="G99" s="50">
        <v>110.96</v>
      </c>
      <c r="H99" s="50">
        <v>98.73</v>
      </c>
      <c r="I99" s="50">
        <v>102.44</v>
      </c>
      <c r="J99" s="50">
        <v>103.06</v>
      </c>
      <c r="K99" s="50">
        <v>106.57</v>
      </c>
      <c r="L99" s="50">
        <v>106.69</v>
      </c>
      <c r="M99" s="50">
        <v>116.58</v>
      </c>
      <c r="N99" s="50">
        <v>109.92</v>
      </c>
      <c r="O99" s="50">
        <v>107.16308088562457</v>
      </c>
      <c r="P99" s="43">
        <v>106.20643628761192</v>
      </c>
      <c r="Q99" s="50">
        <v>109.58</v>
      </c>
    </row>
    <row r="100" spans="1:21" ht="12.75">
      <c r="A100" s="45">
        <v>39448</v>
      </c>
      <c r="B100" s="50">
        <v>109.46</v>
      </c>
      <c r="C100" s="50">
        <v>120.4</v>
      </c>
      <c r="D100" s="50">
        <v>113.01</v>
      </c>
      <c r="E100" s="50">
        <v>95.59</v>
      </c>
      <c r="F100" s="50">
        <v>115.67</v>
      </c>
      <c r="G100" s="50">
        <v>111.13</v>
      </c>
      <c r="H100" s="50">
        <v>98.3</v>
      </c>
      <c r="I100" s="50">
        <v>102.65</v>
      </c>
      <c r="J100" s="50">
        <v>102.45</v>
      </c>
      <c r="K100" s="50">
        <v>106.45</v>
      </c>
      <c r="L100" s="50">
        <v>106.58</v>
      </c>
      <c r="M100" s="50">
        <v>118.96</v>
      </c>
      <c r="N100" s="50">
        <v>110.07</v>
      </c>
      <c r="O100" s="50">
        <v>107.46602019898013</v>
      </c>
      <c r="P100" s="43">
        <v>105.81630818519663</v>
      </c>
      <c r="Q100" s="50">
        <v>109.69</v>
      </c>
      <c r="T100" s="43"/>
      <c r="U100" s="43"/>
    </row>
    <row r="101" spans="1:21" ht="12.75">
      <c r="A101" s="45">
        <v>39479</v>
      </c>
      <c r="B101" s="50">
        <v>109.43</v>
      </c>
      <c r="C101" s="50">
        <v>119.94</v>
      </c>
      <c r="D101" s="50">
        <v>112.81</v>
      </c>
      <c r="E101" s="50">
        <v>97.78</v>
      </c>
      <c r="F101" s="50">
        <v>113.82</v>
      </c>
      <c r="G101" s="50">
        <v>111.29</v>
      </c>
      <c r="H101" s="50">
        <v>98.5</v>
      </c>
      <c r="I101" s="50">
        <v>101.97</v>
      </c>
      <c r="J101" s="50">
        <v>102.13</v>
      </c>
      <c r="K101" s="50">
        <v>107.99</v>
      </c>
      <c r="L101" s="50">
        <v>107</v>
      </c>
      <c r="M101" s="50">
        <v>119.53</v>
      </c>
      <c r="N101" s="50">
        <v>110.56</v>
      </c>
      <c r="O101" s="50">
        <v>107.33590586564192</v>
      </c>
      <c r="P101" s="43">
        <v>106.50378615784504</v>
      </c>
      <c r="Q101" s="50">
        <v>109.56</v>
      </c>
      <c r="T101" s="43"/>
      <c r="U101" s="43"/>
    </row>
    <row r="102" spans="1:21" ht="12.75">
      <c r="A102" s="45">
        <v>39508</v>
      </c>
      <c r="B102" s="50">
        <v>110.86</v>
      </c>
      <c r="C102" s="50">
        <v>119.77</v>
      </c>
      <c r="D102" s="50">
        <v>112.9</v>
      </c>
      <c r="E102" s="50">
        <v>106.82</v>
      </c>
      <c r="F102" s="50">
        <v>115.99</v>
      </c>
      <c r="G102" s="50">
        <v>113.18</v>
      </c>
      <c r="H102" s="50">
        <v>101.3</v>
      </c>
      <c r="I102" s="50">
        <v>103.17</v>
      </c>
      <c r="J102" s="50">
        <v>102.09</v>
      </c>
      <c r="K102" s="50">
        <v>107.26</v>
      </c>
      <c r="L102" s="50">
        <v>110.21</v>
      </c>
      <c r="M102" s="50">
        <v>119.83</v>
      </c>
      <c r="N102" s="50">
        <v>111.18</v>
      </c>
      <c r="O102" s="50">
        <v>108.32155254666421</v>
      </c>
      <c r="P102" s="43">
        <v>107.35959733151641</v>
      </c>
      <c r="Q102" s="50">
        <v>111</v>
      </c>
      <c r="T102" s="43"/>
      <c r="U102" s="43"/>
    </row>
    <row r="103" spans="1:21" ht="12.75">
      <c r="A103" s="45">
        <v>39539</v>
      </c>
      <c r="B103" s="50">
        <v>111.71</v>
      </c>
      <c r="C103" s="50">
        <v>120.79</v>
      </c>
      <c r="D103" s="50">
        <v>112.76</v>
      </c>
      <c r="E103" s="50">
        <v>110.6</v>
      </c>
      <c r="F103" s="50">
        <v>116.69</v>
      </c>
      <c r="G103" s="50">
        <v>114.1</v>
      </c>
      <c r="H103" s="50">
        <v>101.4</v>
      </c>
      <c r="I103" s="50">
        <v>103.73</v>
      </c>
      <c r="J103" s="50">
        <v>102.1</v>
      </c>
      <c r="K103" s="50">
        <v>107.5</v>
      </c>
      <c r="L103" s="50">
        <v>110.21</v>
      </c>
      <c r="M103" s="50">
        <v>121.42</v>
      </c>
      <c r="N103" s="50">
        <v>111.67</v>
      </c>
      <c r="O103" s="50">
        <v>108.97155768703098</v>
      </c>
      <c r="P103" s="43">
        <v>107.97983519722005</v>
      </c>
      <c r="Q103" s="50">
        <v>111.82</v>
      </c>
      <c r="T103" s="43"/>
      <c r="U103" s="43"/>
    </row>
    <row r="104" spans="1:21" ht="12.75">
      <c r="A104" s="45">
        <v>39569</v>
      </c>
      <c r="B104" s="50">
        <v>112.92</v>
      </c>
      <c r="C104" s="50">
        <v>122.54</v>
      </c>
      <c r="D104" s="50">
        <v>113.56</v>
      </c>
      <c r="E104" s="50">
        <v>111.73</v>
      </c>
      <c r="F104" s="50">
        <v>119.25</v>
      </c>
      <c r="G104" s="50">
        <v>114.34</v>
      </c>
      <c r="H104" s="50">
        <v>101.39</v>
      </c>
      <c r="I104" s="50">
        <v>105.38</v>
      </c>
      <c r="J104" s="50">
        <v>101.23</v>
      </c>
      <c r="K104" s="50">
        <v>108.93</v>
      </c>
      <c r="L104" s="50">
        <v>110.45</v>
      </c>
      <c r="M104" s="50">
        <v>121.97</v>
      </c>
      <c r="N104" s="50">
        <v>111.96</v>
      </c>
      <c r="O104" s="50">
        <v>110.02416942583986</v>
      </c>
      <c r="P104" s="43">
        <v>108.35162056778759</v>
      </c>
      <c r="Q104" s="50">
        <v>113.12</v>
      </c>
      <c r="T104" s="43"/>
      <c r="U104" s="43"/>
    </row>
    <row r="105" spans="1:21" ht="12.75">
      <c r="A105" s="45">
        <v>39600</v>
      </c>
      <c r="B105" s="50">
        <v>113.94</v>
      </c>
      <c r="C105" s="50">
        <v>121.84</v>
      </c>
      <c r="D105" s="50">
        <v>113.79</v>
      </c>
      <c r="E105" s="50">
        <v>111.39</v>
      </c>
      <c r="F105" s="50">
        <v>122.06</v>
      </c>
      <c r="G105" s="50">
        <v>114.38</v>
      </c>
      <c r="H105" s="50">
        <v>101.85</v>
      </c>
      <c r="I105" s="50">
        <v>107.68</v>
      </c>
      <c r="J105" s="50">
        <v>101.17</v>
      </c>
      <c r="K105" s="50">
        <v>112.05</v>
      </c>
      <c r="L105" s="50">
        <v>110.45</v>
      </c>
      <c r="M105" s="50">
        <v>122.27</v>
      </c>
      <c r="N105" s="50">
        <v>112.1</v>
      </c>
      <c r="O105" s="50">
        <v>110.31882581412424</v>
      </c>
      <c r="P105" s="43">
        <v>108.70448929049073</v>
      </c>
      <c r="Q105" s="50">
        <v>114.15</v>
      </c>
      <c r="T105" s="43"/>
      <c r="U105" s="43"/>
    </row>
    <row r="106" spans="1:21" ht="12.75">
      <c r="A106" s="45">
        <v>39630</v>
      </c>
      <c r="B106" s="50">
        <v>113.89</v>
      </c>
      <c r="C106" s="50">
        <v>122.87</v>
      </c>
      <c r="D106" s="50">
        <v>113.62</v>
      </c>
      <c r="E106" s="50">
        <v>95.78</v>
      </c>
      <c r="F106" s="50">
        <v>123.32</v>
      </c>
      <c r="G106" s="50">
        <v>115.28</v>
      </c>
      <c r="H106" s="50">
        <v>104.48</v>
      </c>
      <c r="I106" s="50">
        <v>107.91</v>
      </c>
      <c r="J106" s="50">
        <v>101.25</v>
      </c>
      <c r="K106" s="50">
        <v>117.19</v>
      </c>
      <c r="L106" s="50">
        <v>110.45</v>
      </c>
      <c r="M106" s="50">
        <v>123.71</v>
      </c>
      <c r="N106" s="50">
        <v>112.13</v>
      </c>
      <c r="O106" s="50">
        <v>110.17451305049018</v>
      </c>
      <c r="P106" s="43">
        <v>109.05850720076309</v>
      </c>
      <c r="Q106" s="50">
        <v>114.13</v>
      </c>
      <c r="T106" s="43"/>
      <c r="U106" s="43"/>
    </row>
    <row r="107" spans="1:21" ht="12.75">
      <c r="A107" s="45">
        <v>39661</v>
      </c>
      <c r="B107" s="50">
        <v>113.25</v>
      </c>
      <c r="C107" s="50">
        <v>120.77</v>
      </c>
      <c r="D107" s="50">
        <v>114.47</v>
      </c>
      <c r="E107" s="50">
        <v>95.8</v>
      </c>
      <c r="F107" s="50">
        <v>121.76</v>
      </c>
      <c r="G107" s="50">
        <v>116</v>
      </c>
      <c r="H107" s="50">
        <v>103.63</v>
      </c>
      <c r="I107" s="50">
        <v>105.94</v>
      </c>
      <c r="J107" s="50">
        <v>101.27</v>
      </c>
      <c r="K107" s="50">
        <v>118.52</v>
      </c>
      <c r="L107" s="50">
        <v>110.45</v>
      </c>
      <c r="M107" s="50">
        <v>124.42</v>
      </c>
      <c r="N107" s="50">
        <v>112.4</v>
      </c>
      <c r="O107" s="50">
        <v>109.65574856458598</v>
      </c>
      <c r="P107" s="43">
        <v>109.20030507182553</v>
      </c>
      <c r="Q107" s="50">
        <v>113.34</v>
      </c>
      <c r="T107" s="43"/>
      <c r="U107" s="43"/>
    </row>
    <row r="108" spans="1:21" ht="12.75">
      <c r="A108" s="45">
        <v>39692</v>
      </c>
      <c r="B108" s="50">
        <v>113.19</v>
      </c>
      <c r="C108" s="50">
        <v>121.1</v>
      </c>
      <c r="D108" s="50">
        <v>115.21</v>
      </c>
      <c r="E108" s="50">
        <v>106.01</v>
      </c>
      <c r="F108" s="50">
        <v>120.54</v>
      </c>
      <c r="G108" s="50">
        <v>117.11</v>
      </c>
      <c r="H108" s="50">
        <v>103.7</v>
      </c>
      <c r="I108" s="50">
        <v>104.79</v>
      </c>
      <c r="J108" s="50">
        <v>100.58</v>
      </c>
      <c r="K108" s="50">
        <v>112.19</v>
      </c>
      <c r="L108" s="50">
        <v>111.29</v>
      </c>
      <c r="M108" s="50">
        <v>125.23</v>
      </c>
      <c r="N108" s="50">
        <v>112.47</v>
      </c>
      <c r="O108" s="50">
        <v>109.6307817521049</v>
      </c>
      <c r="P108" s="43">
        <v>109.50116283232892</v>
      </c>
      <c r="Q108" s="50">
        <v>113.34</v>
      </c>
      <c r="T108" s="43"/>
      <c r="U108" s="43"/>
    </row>
    <row r="109" spans="1:21" ht="12.75">
      <c r="A109" s="45">
        <v>39722</v>
      </c>
      <c r="B109" s="50">
        <v>113.2</v>
      </c>
      <c r="C109" s="50">
        <v>121.57</v>
      </c>
      <c r="D109" s="50">
        <v>115.62</v>
      </c>
      <c r="E109" s="50">
        <v>113.25</v>
      </c>
      <c r="F109" s="50">
        <v>120.09</v>
      </c>
      <c r="G109" s="50">
        <v>117.61</v>
      </c>
      <c r="H109" s="50">
        <v>103.93</v>
      </c>
      <c r="I109" s="50">
        <v>103.3</v>
      </c>
      <c r="J109" s="50">
        <v>100.53</v>
      </c>
      <c r="K109" s="50">
        <v>108.47</v>
      </c>
      <c r="L109" s="50">
        <v>113.08</v>
      </c>
      <c r="M109" s="50">
        <v>125.45</v>
      </c>
      <c r="N109" s="50">
        <v>112.58</v>
      </c>
      <c r="O109" s="50">
        <v>109.70977801971674</v>
      </c>
      <c r="P109" s="43">
        <v>109.85962583897685</v>
      </c>
      <c r="Q109" s="50">
        <v>113.33</v>
      </c>
      <c r="T109" s="43"/>
      <c r="U109" s="43"/>
    </row>
    <row r="110" spans="1:21" ht="12.75">
      <c r="A110" s="45">
        <v>39753</v>
      </c>
      <c r="B110" s="43">
        <v>112.37</v>
      </c>
      <c r="C110" s="43">
        <v>122.02</v>
      </c>
      <c r="D110" s="43">
        <v>115.44</v>
      </c>
      <c r="E110" s="43">
        <v>114.9</v>
      </c>
      <c r="F110" s="43">
        <v>117.68</v>
      </c>
      <c r="G110" s="43">
        <v>117.82</v>
      </c>
      <c r="H110" s="43">
        <v>104.1</v>
      </c>
      <c r="I110" s="43">
        <v>98.78</v>
      </c>
      <c r="J110" s="43">
        <v>100.87</v>
      </c>
      <c r="K110" s="43">
        <v>108.92</v>
      </c>
      <c r="L110" s="43">
        <v>113.18</v>
      </c>
      <c r="M110" s="43">
        <v>125.72</v>
      </c>
      <c r="N110" s="43">
        <v>113.08</v>
      </c>
      <c r="O110" s="43">
        <v>110.04285807448444</v>
      </c>
      <c r="P110" s="43">
        <v>110.0793450906548</v>
      </c>
      <c r="Q110" s="50">
        <v>112.33</v>
      </c>
      <c r="T110" s="43"/>
      <c r="U110" s="43"/>
    </row>
    <row r="111" spans="1:17" ht="12.75">
      <c r="A111" s="45">
        <v>39783</v>
      </c>
      <c r="B111" s="43">
        <v>111.67</v>
      </c>
      <c r="C111" s="43">
        <v>121.8</v>
      </c>
      <c r="D111" s="43">
        <v>115.45</v>
      </c>
      <c r="E111" s="43">
        <v>112.92</v>
      </c>
      <c r="F111" s="43">
        <v>115.17</v>
      </c>
      <c r="G111" s="43">
        <v>118.12</v>
      </c>
      <c r="H111" s="43">
        <v>105.39</v>
      </c>
      <c r="I111" s="43">
        <v>96.87</v>
      </c>
      <c r="J111" s="43">
        <v>98.67</v>
      </c>
      <c r="K111" s="43">
        <v>110.42</v>
      </c>
      <c r="L111" s="43">
        <v>113.18</v>
      </c>
      <c r="M111" s="43">
        <v>125.51</v>
      </c>
      <c r="N111" s="43">
        <v>113.69</v>
      </c>
      <c r="O111" s="43">
        <v>109.94934893323874</v>
      </c>
      <c r="P111" s="43">
        <v>110.30782577932496</v>
      </c>
      <c r="Q111" s="43">
        <v>111.51</v>
      </c>
    </row>
    <row r="112" spans="1:17" ht="12.75">
      <c r="A112" s="45">
        <v>39814</v>
      </c>
      <c r="B112" s="43">
        <v>111.19</v>
      </c>
      <c r="C112" s="43">
        <v>124.58</v>
      </c>
      <c r="D112" s="43">
        <v>115.54</v>
      </c>
      <c r="E112" s="43">
        <v>97.83</v>
      </c>
      <c r="F112" s="43">
        <v>116.62</v>
      </c>
      <c r="G112" s="43">
        <v>118.33</v>
      </c>
      <c r="H112" s="43">
        <v>107.66</v>
      </c>
      <c r="I112" s="43">
        <v>97.43</v>
      </c>
      <c r="J112" s="43">
        <v>98.7</v>
      </c>
      <c r="K112" s="43">
        <v>109.4</v>
      </c>
      <c r="L112" s="43">
        <v>113.02</v>
      </c>
      <c r="M112" s="43">
        <v>126.67</v>
      </c>
      <c r="N112" s="43">
        <v>113.8</v>
      </c>
      <c r="O112" s="43">
        <v>109.58650784280938</v>
      </c>
      <c r="P112" s="43">
        <v>109.20474752153171</v>
      </c>
      <c r="Q112" s="43">
        <v>111.19</v>
      </c>
    </row>
    <row r="113" spans="1:17" ht="12.75">
      <c r="A113" s="45">
        <v>39845</v>
      </c>
      <c r="B113" s="43">
        <v>111.77</v>
      </c>
      <c r="C113" s="43">
        <v>123.64</v>
      </c>
      <c r="D113" s="43">
        <v>115.81</v>
      </c>
      <c r="E113" s="43">
        <v>98.36</v>
      </c>
      <c r="F113" s="43">
        <v>117.23</v>
      </c>
      <c r="G113" s="43">
        <v>118.74</v>
      </c>
      <c r="H113" s="43">
        <v>108.18</v>
      </c>
      <c r="I113" s="43">
        <v>99.46</v>
      </c>
      <c r="J113" s="43">
        <v>97.37</v>
      </c>
      <c r="K113" s="43">
        <v>111.06</v>
      </c>
      <c r="L113" s="43">
        <v>113.7</v>
      </c>
      <c r="M113" s="43">
        <v>127.05</v>
      </c>
      <c r="N113" s="43">
        <v>114.64</v>
      </c>
      <c r="O113" s="43">
        <v>109.86595343780854</v>
      </c>
      <c r="P113" s="43">
        <v>109.53236176409631</v>
      </c>
      <c r="Q113" s="43">
        <v>111.87</v>
      </c>
    </row>
    <row r="114" spans="3:12" ht="12.75">
      <c r="C114" s="136"/>
      <c r="D114" s="136"/>
      <c r="E114" s="136"/>
      <c r="F114" s="136"/>
      <c r="G114" s="136"/>
      <c r="H114" s="136"/>
      <c r="I114" s="136"/>
      <c r="J114" s="136"/>
      <c r="K114" s="136"/>
      <c r="L114" s="137"/>
    </row>
    <row r="115" spans="3:12" ht="12.75">
      <c r="C115" s="136"/>
      <c r="D115" s="136"/>
      <c r="E115" s="136"/>
      <c r="F115" s="136"/>
      <c r="G115" s="136"/>
      <c r="H115" s="136"/>
      <c r="I115" s="136"/>
      <c r="J115" s="136"/>
      <c r="K115" s="136"/>
      <c r="L115" s="137"/>
    </row>
    <row r="116" spans="3:12" ht="12.75">
      <c r="C116" s="136"/>
      <c r="D116" s="136"/>
      <c r="E116" s="136"/>
      <c r="F116" s="136"/>
      <c r="G116" s="136"/>
      <c r="H116" s="136"/>
      <c r="I116" s="136"/>
      <c r="J116" s="136"/>
      <c r="K116" s="136"/>
      <c r="L116" s="137"/>
    </row>
    <row r="117" spans="3:12" ht="12.75">
      <c r="C117" s="136"/>
      <c r="D117" s="136"/>
      <c r="E117" s="136"/>
      <c r="F117" s="136"/>
      <c r="G117" s="136"/>
      <c r="H117" s="136"/>
      <c r="I117" s="136"/>
      <c r="J117" s="136"/>
      <c r="K117" s="136"/>
      <c r="L117" s="137"/>
    </row>
    <row r="118" spans="3:12" ht="12.75">
      <c r="C118" s="136"/>
      <c r="D118" s="136"/>
      <c r="E118" s="136"/>
      <c r="F118" s="136"/>
      <c r="G118" s="136"/>
      <c r="H118" s="136"/>
      <c r="I118" s="136"/>
      <c r="J118" s="136"/>
      <c r="K118" s="136"/>
      <c r="L118" s="137"/>
    </row>
    <row r="119" spans="3:12" ht="12.75">
      <c r="C119" s="136"/>
      <c r="D119" s="136"/>
      <c r="E119" s="136"/>
      <c r="F119" s="136"/>
      <c r="G119" s="136"/>
      <c r="H119" s="136"/>
      <c r="I119" s="136"/>
      <c r="J119" s="136"/>
      <c r="K119" s="136"/>
      <c r="L119" s="137"/>
    </row>
    <row r="120" spans="3:12" ht="12.75">
      <c r="C120" s="136"/>
      <c r="D120" s="136"/>
      <c r="E120" s="136"/>
      <c r="F120" s="136"/>
      <c r="G120" s="136"/>
      <c r="H120" s="136"/>
      <c r="I120" s="136"/>
      <c r="J120" s="136"/>
      <c r="K120" s="136"/>
      <c r="L120" s="137"/>
    </row>
    <row r="121" spans="3:12" ht="12.75">
      <c r="C121" s="136"/>
      <c r="D121" s="136"/>
      <c r="E121" s="136"/>
      <c r="F121" s="136"/>
      <c r="G121" s="136"/>
      <c r="H121" s="136"/>
      <c r="I121" s="136"/>
      <c r="J121" s="136"/>
      <c r="K121" s="136"/>
      <c r="L121" s="137"/>
    </row>
    <row r="122" spans="3:12" ht="12.75">
      <c r="C122" s="136"/>
      <c r="D122" s="136"/>
      <c r="E122" s="136"/>
      <c r="F122" s="136"/>
      <c r="G122" s="136"/>
      <c r="H122" s="136"/>
      <c r="I122" s="136"/>
      <c r="J122" s="136"/>
      <c r="K122" s="136"/>
      <c r="L122" s="137"/>
    </row>
    <row r="123" spans="2:14" ht="12.75"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</row>
    <row r="124" spans="2:14" ht="12.75"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</row>
    <row r="125" spans="2:14" ht="12.75"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</row>
    <row r="126" spans="2:14" ht="12.75"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</row>
    <row r="127" spans="2:14" ht="12.75"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</row>
    <row r="128" spans="2:14" ht="12.75"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</row>
    <row r="129" spans="2:14" ht="12.75"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</row>
    <row r="130" spans="2:14" ht="12.75"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</row>
    <row r="131" spans="2:14" ht="12.75"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</row>
    <row r="132" spans="2:14" ht="12.75"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</row>
    <row r="133" spans="2:14" ht="12.75"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</row>
  </sheetData>
  <sheetProtection/>
  <mergeCells count="2">
    <mergeCell ref="C2:N2"/>
    <mergeCell ref="O2:P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54"/>
  <sheetViews>
    <sheetView zoomScale="90" zoomScaleNormal="90" zoomScalePageLayoutView="0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3" sqref="A53"/>
    </sheetView>
  </sheetViews>
  <sheetFormatPr defaultColWidth="9.140625" defaultRowHeight="15"/>
  <cols>
    <col min="1" max="1" width="13.421875" style="83" customWidth="1"/>
    <col min="2" max="2" width="8.28125" style="83" bestFit="1" customWidth="1"/>
    <col min="3" max="3" width="7.8515625" style="83" bestFit="1" customWidth="1"/>
    <col min="4" max="4" width="12.7109375" style="83" bestFit="1" customWidth="1"/>
    <col min="5" max="5" width="10.57421875" style="83" bestFit="1" customWidth="1"/>
    <col min="6" max="6" width="8.140625" style="83" bestFit="1" customWidth="1"/>
    <col min="7" max="7" width="12.57421875" style="83" bestFit="1" customWidth="1"/>
    <col min="8" max="8" width="9.8515625" style="83" bestFit="1" customWidth="1"/>
    <col min="9" max="9" width="12.8515625" style="83" bestFit="1" customWidth="1"/>
    <col min="10" max="10" width="10.00390625" style="83" bestFit="1" customWidth="1"/>
    <col min="11" max="11" width="12.8515625" style="83" bestFit="1" customWidth="1"/>
    <col min="12" max="12" width="11.00390625" style="83" bestFit="1" customWidth="1"/>
    <col min="13" max="13" width="8.57421875" style="83" bestFit="1" customWidth="1"/>
    <col min="14" max="14" width="10.421875" style="83" bestFit="1" customWidth="1"/>
    <col min="15" max="15" width="9.00390625" style="83" bestFit="1" customWidth="1"/>
    <col min="16" max="16" width="9.140625" style="83" bestFit="1" customWidth="1"/>
    <col min="17" max="17" width="12.57421875" style="83" bestFit="1" customWidth="1"/>
    <col min="18" max="18" width="15.7109375" style="83" bestFit="1" customWidth="1"/>
    <col min="19" max="19" width="7.8515625" style="83" bestFit="1" customWidth="1"/>
    <col min="20" max="20" width="7.57421875" style="83" bestFit="1" customWidth="1"/>
    <col min="21" max="21" width="13.421875" style="83" bestFit="1" customWidth="1"/>
    <col min="22" max="22" width="10.421875" style="83" bestFit="1" customWidth="1"/>
    <col min="23" max="23" width="11.7109375" style="83" bestFit="1" customWidth="1"/>
    <col min="24" max="24" width="1.421875" style="83" customWidth="1"/>
    <col min="25" max="16384" width="9.140625" style="83" customWidth="1"/>
  </cols>
  <sheetData>
    <row r="1" ht="7.5" customHeight="1">
      <c r="B1" s="84"/>
    </row>
    <row r="2" spans="1:23" ht="15">
      <c r="A2" s="85" t="s">
        <v>27</v>
      </c>
      <c r="B2" s="175" t="s">
        <v>234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</row>
    <row r="3" spans="1:25" ht="15">
      <c r="A3" s="173" t="s">
        <v>235</v>
      </c>
      <c r="B3" s="174" t="s">
        <v>193</v>
      </c>
      <c r="C3" s="86" t="s">
        <v>194</v>
      </c>
      <c r="D3" s="87" t="s">
        <v>214</v>
      </c>
      <c r="E3" s="88" t="s">
        <v>195</v>
      </c>
      <c r="F3" s="88" t="s">
        <v>196</v>
      </c>
      <c r="G3" s="87" t="s">
        <v>197</v>
      </c>
      <c r="H3" s="88" t="s">
        <v>198</v>
      </c>
      <c r="I3" s="88" t="s">
        <v>199</v>
      </c>
      <c r="J3" s="88" t="s">
        <v>200</v>
      </c>
      <c r="K3" s="88" t="s">
        <v>201</v>
      </c>
      <c r="L3" s="87" t="s">
        <v>202</v>
      </c>
      <c r="M3" s="88" t="s">
        <v>203</v>
      </c>
      <c r="N3" s="88" t="s">
        <v>204</v>
      </c>
      <c r="O3" s="88" t="s">
        <v>205</v>
      </c>
      <c r="P3" s="87" t="s">
        <v>206</v>
      </c>
      <c r="Q3" s="88" t="s">
        <v>207</v>
      </c>
      <c r="R3" s="88" t="s">
        <v>208</v>
      </c>
      <c r="S3" s="86" t="s">
        <v>209</v>
      </c>
      <c r="T3" s="87" t="s">
        <v>210</v>
      </c>
      <c r="U3" s="87" t="s">
        <v>211</v>
      </c>
      <c r="V3" s="87" t="s">
        <v>212</v>
      </c>
      <c r="W3" s="87" t="s">
        <v>213</v>
      </c>
      <c r="X3" s="89"/>
      <c r="Y3" s="89"/>
    </row>
    <row r="4" spans="1:25" ht="60">
      <c r="A4" s="173"/>
      <c r="B4" s="174"/>
      <c r="C4" s="90" t="s">
        <v>215</v>
      </c>
      <c r="D4" s="91" t="s">
        <v>216</v>
      </c>
      <c r="E4" s="92" t="s">
        <v>217</v>
      </c>
      <c r="F4" s="92" t="s">
        <v>218</v>
      </c>
      <c r="G4" s="91" t="s">
        <v>219</v>
      </c>
      <c r="H4" s="92" t="s">
        <v>117</v>
      </c>
      <c r="I4" s="92" t="s">
        <v>118</v>
      </c>
      <c r="J4" s="92" t="s">
        <v>220</v>
      </c>
      <c r="K4" s="92" t="s">
        <v>221</v>
      </c>
      <c r="L4" s="91" t="s">
        <v>222</v>
      </c>
      <c r="M4" s="92" t="s">
        <v>223</v>
      </c>
      <c r="N4" s="92" t="s">
        <v>224</v>
      </c>
      <c r="O4" s="93" t="s">
        <v>225</v>
      </c>
      <c r="P4" s="91" t="s">
        <v>226</v>
      </c>
      <c r="Q4" s="92" t="s">
        <v>227</v>
      </c>
      <c r="R4" s="92" t="s">
        <v>228</v>
      </c>
      <c r="S4" s="90" t="s">
        <v>229</v>
      </c>
      <c r="T4" s="92" t="s">
        <v>230</v>
      </c>
      <c r="U4" s="92" t="s">
        <v>231</v>
      </c>
      <c r="V4" s="92" t="s">
        <v>232</v>
      </c>
      <c r="W4" s="92" t="s">
        <v>233</v>
      </c>
      <c r="X4" s="89"/>
      <c r="Y4" s="89"/>
    </row>
    <row r="5" spans="1:23" ht="15">
      <c r="A5" s="94">
        <v>38353</v>
      </c>
      <c r="B5" s="95">
        <v>267544</v>
      </c>
      <c r="C5" s="95">
        <v>248384.25370539006</v>
      </c>
      <c r="D5" s="95">
        <v>213371.64518261445</v>
      </c>
      <c r="E5" s="95">
        <v>213515</v>
      </c>
      <c r="F5" s="95">
        <v>207319</v>
      </c>
      <c r="G5" s="95">
        <v>233235.55263338177</v>
      </c>
      <c r="H5" s="95">
        <v>329932</v>
      </c>
      <c r="I5" s="95">
        <v>230915</v>
      </c>
      <c r="J5" s="95">
        <v>321412</v>
      </c>
      <c r="K5" s="95">
        <v>212528</v>
      </c>
      <c r="L5" s="95">
        <v>244844.78640317306</v>
      </c>
      <c r="M5" s="95">
        <v>234594</v>
      </c>
      <c r="N5" s="95">
        <v>200327</v>
      </c>
      <c r="O5" s="95">
        <v>290489</v>
      </c>
      <c r="P5" s="95">
        <v>312891.6456340657</v>
      </c>
      <c r="Q5" s="95">
        <v>383394</v>
      </c>
      <c r="R5" s="95">
        <v>286049</v>
      </c>
      <c r="S5" s="95">
        <v>322650.4962222894</v>
      </c>
      <c r="T5" s="95">
        <v>326147</v>
      </c>
      <c r="U5" s="95">
        <v>327600</v>
      </c>
      <c r="V5" s="95">
        <v>312018</v>
      </c>
      <c r="W5" s="95">
        <v>323636</v>
      </c>
    </row>
    <row r="6" spans="1:23" ht="15">
      <c r="A6" s="94">
        <v>38384</v>
      </c>
      <c r="B6" s="95">
        <v>262911</v>
      </c>
      <c r="C6" s="95">
        <v>243018.99704485902</v>
      </c>
      <c r="D6" s="95">
        <v>210139.38102972225</v>
      </c>
      <c r="E6" s="95">
        <v>210001</v>
      </c>
      <c r="F6" s="95">
        <v>216175</v>
      </c>
      <c r="G6" s="95">
        <v>226981.53484315262</v>
      </c>
      <c r="H6" s="95">
        <v>324647</v>
      </c>
      <c r="I6" s="95">
        <v>223929</v>
      </c>
      <c r="J6" s="95">
        <v>313599</v>
      </c>
      <c r="K6" s="95">
        <v>210048</v>
      </c>
      <c r="L6" s="95">
        <v>242844.09255900892</v>
      </c>
      <c r="M6" s="95">
        <v>234799</v>
      </c>
      <c r="N6" s="95">
        <v>192722</v>
      </c>
      <c r="O6" s="95">
        <v>286119</v>
      </c>
      <c r="P6" s="95">
        <v>303323.0106576271</v>
      </c>
      <c r="Q6" s="95">
        <v>366288</v>
      </c>
      <c r="R6" s="95">
        <v>279266</v>
      </c>
      <c r="S6" s="95">
        <v>320072.70856471785</v>
      </c>
      <c r="T6" s="95">
        <v>325870</v>
      </c>
      <c r="U6" s="95">
        <v>328961</v>
      </c>
      <c r="V6" s="95">
        <v>306817</v>
      </c>
      <c r="W6" s="95">
        <v>309355</v>
      </c>
    </row>
    <row r="7" spans="1:23" ht="15">
      <c r="A7" s="94">
        <v>38412</v>
      </c>
      <c r="B7" s="95">
        <v>271717</v>
      </c>
      <c r="C7" s="95">
        <v>254014.0096178379</v>
      </c>
      <c r="D7" s="95">
        <v>222158.94877505564</v>
      </c>
      <c r="E7" s="95">
        <v>222292</v>
      </c>
      <c r="F7" s="95">
        <v>216318</v>
      </c>
      <c r="G7" s="95">
        <v>240612.46460886282</v>
      </c>
      <c r="H7" s="95">
        <v>330709</v>
      </c>
      <c r="I7" s="95">
        <v>238288</v>
      </c>
      <c r="J7" s="95">
        <v>332193</v>
      </c>
      <c r="K7" s="95">
        <v>219693</v>
      </c>
      <c r="L7" s="95">
        <v>247548.70515935007</v>
      </c>
      <c r="M7" s="95">
        <v>239683</v>
      </c>
      <c r="N7" s="95">
        <v>197511</v>
      </c>
      <c r="O7" s="95">
        <v>290266</v>
      </c>
      <c r="P7" s="95">
        <v>316192.93294258695</v>
      </c>
      <c r="Q7" s="95">
        <v>393179</v>
      </c>
      <c r="R7" s="95">
        <v>287062</v>
      </c>
      <c r="S7" s="95">
        <v>322829.52461296384</v>
      </c>
      <c r="T7" s="95">
        <v>325401</v>
      </c>
      <c r="U7" s="95">
        <v>331797</v>
      </c>
      <c r="V7" s="95">
        <v>311857</v>
      </c>
      <c r="W7" s="95">
        <v>315143</v>
      </c>
    </row>
    <row r="8" spans="1:23" ht="15">
      <c r="A8" s="94">
        <v>38443</v>
      </c>
      <c r="B8" s="95">
        <v>269368</v>
      </c>
      <c r="C8" s="95">
        <v>250569.882323111</v>
      </c>
      <c r="D8" s="95">
        <v>215772.5091192517</v>
      </c>
      <c r="E8" s="95">
        <v>216008</v>
      </c>
      <c r="F8" s="95">
        <v>205294</v>
      </c>
      <c r="G8" s="95">
        <v>233158.44878249883</v>
      </c>
      <c r="H8" s="95">
        <v>326754</v>
      </c>
      <c r="I8" s="95">
        <v>229370</v>
      </c>
      <c r="J8" s="95">
        <v>325647</v>
      </c>
      <c r="K8" s="95">
        <v>218692</v>
      </c>
      <c r="L8" s="95">
        <v>248388.0898221865</v>
      </c>
      <c r="M8" s="95">
        <v>239832</v>
      </c>
      <c r="N8" s="95">
        <v>195716</v>
      </c>
      <c r="O8" s="95">
        <v>293630</v>
      </c>
      <c r="P8" s="95">
        <v>319024.5743801098</v>
      </c>
      <c r="Q8" s="95">
        <v>404967</v>
      </c>
      <c r="R8" s="95">
        <v>287281</v>
      </c>
      <c r="S8" s="95">
        <v>323428.5984554617</v>
      </c>
      <c r="T8" s="95">
        <v>327301</v>
      </c>
      <c r="U8" s="95">
        <v>332887</v>
      </c>
      <c r="V8" s="95">
        <v>311104</v>
      </c>
      <c r="W8" s="95">
        <v>314023</v>
      </c>
    </row>
    <row r="9" spans="1:23" ht="15">
      <c r="A9" s="94">
        <v>38473</v>
      </c>
      <c r="B9" s="95">
        <v>271814</v>
      </c>
      <c r="C9" s="95">
        <v>252811.05874329287</v>
      </c>
      <c r="D9" s="95">
        <v>218854.21625814462</v>
      </c>
      <c r="E9" s="95">
        <v>219080</v>
      </c>
      <c r="F9" s="95">
        <v>208758</v>
      </c>
      <c r="G9" s="95">
        <v>239001.22318841692</v>
      </c>
      <c r="H9" s="95">
        <v>345730</v>
      </c>
      <c r="I9" s="95">
        <v>234914</v>
      </c>
      <c r="J9" s="95">
        <v>333012</v>
      </c>
      <c r="K9" s="95">
        <v>224139</v>
      </c>
      <c r="L9" s="95">
        <v>247449.70459412443</v>
      </c>
      <c r="M9" s="95">
        <v>240687</v>
      </c>
      <c r="N9" s="95">
        <v>201369</v>
      </c>
      <c r="O9" s="95">
        <v>285602</v>
      </c>
      <c r="P9" s="95">
        <v>314333.980449318</v>
      </c>
      <c r="Q9" s="95">
        <v>398092</v>
      </c>
      <c r="R9" s="95">
        <v>283610</v>
      </c>
      <c r="S9" s="95">
        <v>326415.1012649262</v>
      </c>
      <c r="T9" s="95">
        <v>329260</v>
      </c>
      <c r="U9" s="95">
        <v>333576</v>
      </c>
      <c r="V9" s="95">
        <v>313769</v>
      </c>
      <c r="W9" s="95">
        <v>327516</v>
      </c>
    </row>
    <row r="10" spans="1:23" ht="15">
      <c r="A10" s="94">
        <v>38504</v>
      </c>
      <c r="B10" s="95">
        <v>271654</v>
      </c>
      <c r="C10" s="95">
        <v>252157.42383074682</v>
      </c>
      <c r="D10" s="95">
        <v>218041.76482427624</v>
      </c>
      <c r="E10" s="95">
        <v>218127</v>
      </c>
      <c r="F10" s="95">
        <v>214250</v>
      </c>
      <c r="G10" s="95">
        <v>236897.97603593275</v>
      </c>
      <c r="H10" s="95">
        <v>348990</v>
      </c>
      <c r="I10" s="95">
        <v>232596</v>
      </c>
      <c r="J10" s="95">
        <v>329095</v>
      </c>
      <c r="K10" s="95">
        <v>222950</v>
      </c>
      <c r="L10" s="95">
        <v>246178.13569008734</v>
      </c>
      <c r="M10" s="95">
        <v>238884</v>
      </c>
      <c r="N10" s="95">
        <v>198987</v>
      </c>
      <c r="O10" s="95">
        <v>286173</v>
      </c>
      <c r="P10" s="95">
        <v>319538.28937282</v>
      </c>
      <c r="Q10" s="95">
        <v>419686</v>
      </c>
      <c r="R10" s="95">
        <v>283143</v>
      </c>
      <c r="S10" s="95">
        <v>327797.0427081492</v>
      </c>
      <c r="T10" s="95">
        <v>333689</v>
      </c>
      <c r="U10" s="95">
        <v>337455</v>
      </c>
      <c r="V10" s="95">
        <v>314947</v>
      </c>
      <c r="W10" s="95">
        <v>314140</v>
      </c>
    </row>
    <row r="11" spans="1:23" ht="15">
      <c r="A11" s="94">
        <v>38534</v>
      </c>
      <c r="B11" s="95">
        <v>271419</v>
      </c>
      <c r="C11" s="95">
        <v>250267.89659618097</v>
      </c>
      <c r="D11" s="95">
        <v>212487.20966484802</v>
      </c>
      <c r="E11" s="95">
        <v>212554</v>
      </c>
      <c r="F11" s="95">
        <v>209659</v>
      </c>
      <c r="G11" s="95">
        <v>235200.31326082122</v>
      </c>
      <c r="H11" s="95">
        <v>330371</v>
      </c>
      <c r="I11" s="95">
        <v>231520</v>
      </c>
      <c r="J11" s="95">
        <v>328108</v>
      </c>
      <c r="K11" s="95">
        <v>219978</v>
      </c>
      <c r="L11" s="95">
        <v>246954.3841120982</v>
      </c>
      <c r="M11" s="95">
        <v>239132</v>
      </c>
      <c r="N11" s="95">
        <v>200979</v>
      </c>
      <c r="O11" s="95">
        <v>287845</v>
      </c>
      <c r="P11" s="95">
        <v>311625.0446562772</v>
      </c>
      <c r="Q11" s="95">
        <v>381547</v>
      </c>
      <c r="R11" s="95">
        <v>285342</v>
      </c>
      <c r="S11" s="95">
        <v>332476.02635278826</v>
      </c>
      <c r="T11" s="95">
        <v>336302</v>
      </c>
      <c r="U11" s="95">
        <v>346901</v>
      </c>
      <c r="V11" s="95">
        <v>317522</v>
      </c>
      <c r="W11" s="95">
        <v>315981</v>
      </c>
    </row>
    <row r="12" spans="1:23" ht="15">
      <c r="A12" s="94">
        <v>38565</v>
      </c>
      <c r="B12" s="95">
        <v>279038</v>
      </c>
      <c r="C12" s="95">
        <v>259798.58936525384</v>
      </c>
      <c r="D12" s="95">
        <v>232928.82378580322</v>
      </c>
      <c r="E12" s="95">
        <v>233031</v>
      </c>
      <c r="F12" s="95">
        <v>228596</v>
      </c>
      <c r="G12" s="95">
        <v>246674.6336050113</v>
      </c>
      <c r="H12" s="95">
        <v>343556</v>
      </c>
      <c r="I12" s="95">
        <v>242490</v>
      </c>
      <c r="J12" s="95">
        <v>353454</v>
      </c>
      <c r="K12" s="95">
        <v>229918</v>
      </c>
      <c r="L12" s="95">
        <v>253011.70299224491</v>
      </c>
      <c r="M12" s="95">
        <v>244177</v>
      </c>
      <c r="N12" s="95">
        <v>207270</v>
      </c>
      <c r="O12" s="95">
        <v>296039</v>
      </c>
      <c r="P12" s="95">
        <v>319660.782807151</v>
      </c>
      <c r="Q12" s="95">
        <v>395142</v>
      </c>
      <c r="R12" s="95">
        <v>291572</v>
      </c>
      <c r="S12" s="95">
        <v>334569.7142992435</v>
      </c>
      <c r="T12" s="95">
        <v>336804</v>
      </c>
      <c r="U12" s="95">
        <v>347817</v>
      </c>
      <c r="V12" s="95">
        <v>320182</v>
      </c>
      <c r="W12" s="95">
        <v>324451</v>
      </c>
    </row>
    <row r="13" spans="1:23" ht="15">
      <c r="A13" s="94">
        <v>38596</v>
      </c>
      <c r="B13" s="95">
        <v>277374</v>
      </c>
      <c r="C13" s="95">
        <v>257817.34346278338</v>
      </c>
      <c r="D13" s="95">
        <v>224380.78124512403</v>
      </c>
      <c r="E13" s="95">
        <v>224541</v>
      </c>
      <c r="F13" s="95">
        <v>216878</v>
      </c>
      <c r="G13" s="95">
        <v>243544.51252648875</v>
      </c>
      <c r="H13" s="95">
        <v>343936</v>
      </c>
      <c r="I13" s="95">
        <v>239215</v>
      </c>
      <c r="J13" s="95">
        <v>349465</v>
      </c>
      <c r="K13" s="95">
        <v>227709</v>
      </c>
      <c r="L13" s="95">
        <v>251513.0545954735</v>
      </c>
      <c r="M13" s="95">
        <v>243131</v>
      </c>
      <c r="N13" s="95">
        <v>202979</v>
      </c>
      <c r="O13" s="95">
        <v>294559</v>
      </c>
      <c r="P13" s="95">
        <v>321306.30641678337</v>
      </c>
      <c r="Q13" s="95">
        <v>403903</v>
      </c>
      <c r="R13" s="95">
        <v>290583</v>
      </c>
      <c r="S13" s="95">
        <v>333562.01866408176</v>
      </c>
      <c r="T13" s="95">
        <v>339196</v>
      </c>
      <c r="U13" s="95">
        <v>347915</v>
      </c>
      <c r="V13" s="95">
        <v>315768</v>
      </c>
      <c r="W13" s="95">
        <v>318012</v>
      </c>
    </row>
    <row r="14" spans="1:23" ht="15">
      <c r="A14" s="94">
        <v>38626</v>
      </c>
      <c r="B14" s="95">
        <v>279506</v>
      </c>
      <c r="C14" s="95">
        <v>259924.73826507624</v>
      </c>
      <c r="D14" s="95">
        <v>225271.71110428503</v>
      </c>
      <c r="E14" s="95">
        <v>225229</v>
      </c>
      <c r="F14" s="95">
        <v>227108</v>
      </c>
      <c r="G14" s="95">
        <v>245163.89684106235</v>
      </c>
      <c r="H14" s="95">
        <v>343040</v>
      </c>
      <c r="I14" s="95">
        <v>241126</v>
      </c>
      <c r="J14" s="95">
        <v>355189</v>
      </c>
      <c r="K14" s="95">
        <v>227058</v>
      </c>
      <c r="L14" s="95">
        <v>256038.3081458431</v>
      </c>
      <c r="M14" s="95">
        <v>245925</v>
      </c>
      <c r="N14" s="95">
        <v>206529</v>
      </c>
      <c r="O14" s="95">
        <v>303318</v>
      </c>
      <c r="P14" s="95">
        <v>320118.19806142704</v>
      </c>
      <c r="Q14" s="95">
        <v>393382</v>
      </c>
      <c r="R14" s="95">
        <v>293101</v>
      </c>
      <c r="S14" s="95">
        <v>335906.2056182876</v>
      </c>
      <c r="T14" s="95">
        <v>338944</v>
      </c>
      <c r="U14" s="95">
        <v>348599</v>
      </c>
      <c r="V14" s="95">
        <v>320518</v>
      </c>
      <c r="W14" s="95">
        <v>326343</v>
      </c>
    </row>
    <row r="15" spans="1:23" ht="15">
      <c r="A15" s="94">
        <v>38657</v>
      </c>
      <c r="B15" s="95">
        <v>313965</v>
      </c>
      <c r="C15" s="95">
        <v>302502.02468391927</v>
      </c>
      <c r="D15" s="95">
        <v>263471.8928630568</v>
      </c>
      <c r="E15" s="95">
        <v>264305</v>
      </c>
      <c r="F15" s="95">
        <v>230539</v>
      </c>
      <c r="G15" s="95">
        <v>284908.1031016733</v>
      </c>
      <c r="H15" s="95">
        <v>429683</v>
      </c>
      <c r="I15" s="95">
        <v>277158</v>
      </c>
      <c r="J15" s="95">
        <v>543751</v>
      </c>
      <c r="K15" s="95">
        <v>245273</v>
      </c>
      <c r="L15" s="95">
        <v>283231.08151408454</v>
      </c>
      <c r="M15" s="95">
        <v>274812</v>
      </c>
      <c r="N15" s="95">
        <v>218077</v>
      </c>
      <c r="O15" s="95">
        <v>333740</v>
      </c>
      <c r="P15" s="95">
        <v>401886.7318738806</v>
      </c>
      <c r="Q15" s="95">
        <v>589766</v>
      </c>
      <c r="R15" s="95">
        <v>332240</v>
      </c>
      <c r="S15" s="95">
        <v>347301.083124581</v>
      </c>
      <c r="T15" s="95">
        <v>341618</v>
      </c>
      <c r="U15" s="95">
        <v>355151</v>
      </c>
      <c r="V15" s="95">
        <v>332207</v>
      </c>
      <c r="W15" s="95">
        <v>373778</v>
      </c>
    </row>
    <row r="16" spans="1:23" ht="15">
      <c r="A16" s="94">
        <v>38687</v>
      </c>
      <c r="B16" s="95">
        <v>290505</v>
      </c>
      <c r="C16" s="95">
        <v>273363.76686291414</v>
      </c>
      <c r="D16" s="95">
        <v>234155.34406438636</v>
      </c>
      <c r="E16" s="95">
        <v>233978</v>
      </c>
      <c r="F16" s="95">
        <v>241323</v>
      </c>
      <c r="G16" s="95">
        <v>251428.29317909092</v>
      </c>
      <c r="H16" s="95">
        <v>340770</v>
      </c>
      <c r="I16" s="95">
        <v>246795</v>
      </c>
      <c r="J16" s="95">
        <v>362186</v>
      </c>
      <c r="K16" s="95">
        <v>237358</v>
      </c>
      <c r="L16" s="95">
        <v>276960.3583469425</v>
      </c>
      <c r="M16" s="95">
        <v>262020</v>
      </c>
      <c r="N16" s="95">
        <v>212069</v>
      </c>
      <c r="O16" s="95">
        <v>343074</v>
      </c>
      <c r="P16" s="95">
        <v>344356.2902124332</v>
      </c>
      <c r="Q16" s="95">
        <v>432744</v>
      </c>
      <c r="R16" s="95">
        <v>311663</v>
      </c>
      <c r="S16" s="95">
        <v>339990.08892588824</v>
      </c>
      <c r="T16" s="95">
        <v>339045</v>
      </c>
      <c r="U16" s="95">
        <v>353000</v>
      </c>
      <c r="V16" s="95">
        <v>325053</v>
      </c>
      <c r="W16" s="95">
        <v>338659</v>
      </c>
    </row>
    <row r="17" spans="1:23" ht="15">
      <c r="A17" s="94">
        <v>38718</v>
      </c>
      <c r="B17" s="95">
        <v>281593</v>
      </c>
      <c r="C17" s="95">
        <v>262913.1520465795</v>
      </c>
      <c r="D17" s="95">
        <v>227922.46366782006</v>
      </c>
      <c r="E17" s="95">
        <v>227776</v>
      </c>
      <c r="F17" s="95">
        <v>233696</v>
      </c>
      <c r="G17" s="95">
        <v>249600.40911391817</v>
      </c>
      <c r="H17" s="95">
        <v>348582</v>
      </c>
      <c r="I17" s="95">
        <v>247403</v>
      </c>
      <c r="J17" s="95">
        <v>352398</v>
      </c>
      <c r="K17" s="95">
        <v>225028</v>
      </c>
      <c r="L17" s="95">
        <v>255447.2947935146</v>
      </c>
      <c r="M17" s="95">
        <v>247515</v>
      </c>
      <c r="N17" s="95">
        <v>207214</v>
      </c>
      <c r="O17" s="95">
        <v>296790</v>
      </c>
      <c r="P17" s="95">
        <v>324323.3668846334</v>
      </c>
      <c r="Q17" s="95">
        <v>396145</v>
      </c>
      <c r="R17" s="95">
        <v>297527</v>
      </c>
      <c r="S17" s="95">
        <v>335371.1909273598</v>
      </c>
      <c r="T17" s="95">
        <v>338904</v>
      </c>
      <c r="U17" s="95">
        <v>346243</v>
      </c>
      <c r="V17" s="95">
        <v>322135</v>
      </c>
      <c r="W17" s="95">
        <v>324857</v>
      </c>
    </row>
    <row r="18" spans="1:23" ht="15">
      <c r="A18" s="94">
        <v>38749</v>
      </c>
      <c r="B18" s="95">
        <v>277403</v>
      </c>
      <c r="C18" s="95">
        <v>257589.66535073335</v>
      </c>
      <c r="D18" s="95">
        <v>222596.1984044398</v>
      </c>
      <c r="E18" s="95">
        <v>222116</v>
      </c>
      <c r="F18" s="95">
        <v>242475</v>
      </c>
      <c r="G18" s="95">
        <v>241493.9613252571</v>
      </c>
      <c r="H18" s="95">
        <v>345434</v>
      </c>
      <c r="I18" s="95">
        <v>238025</v>
      </c>
      <c r="J18" s="95">
        <v>335951</v>
      </c>
      <c r="K18" s="95">
        <v>224250</v>
      </c>
      <c r="L18" s="95">
        <v>253401.10504001818</v>
      </c>
      <c r="M18" s="95">
        <v>246450</v>
      </c>
      <c r="N18" s="95">
        <v>203880</v>
      </c>
      <c r="O18" s="95">
        <v>292584</v>
      </c>
      <c r="P18" s="95">
        <v>321702.45290212147</v>
      </c>
      <c r="Q18" s="95">
        <v>397594</v>
      </c>
      <c r="R18" s="95">
        <v>293543</v>
      </c>
      <c r="S18" s="95">
        <v>334065.29020213877</v>
      </c>
      <c r="T18" s="95">
        <v>339765</v>
      </c>
      <c r="U18" s="95">
        <v>348008</v>
      </c>
      <c r="V18" s="95">
        <v>315908</v>
      </c>
      <c r="W18" s="95">
        <v>320575</v>
      </c>
    </row>
    <row r="19" spans="1:23" ht="15">
      <c r="A19" s="94">
        <v>38777</v>
      </c>
      <c r="B19" s="95">
        <v>285690</v>
      </c>
      <c r="C19" s="95">
        <v>268796.5815255581</v>
      </c>
      <c r="D19" s="95">
        <v>232931.6765252662</v>
      </c>
      <c r="E19" s="95">
        <v>232534</v>
      </c>
      <c r="F19" s="95">
        <v>248433</v>
      </c>
      <c r="G19" s="95">
        <v>254526.88768469094</v>
      </c>
      <c r="H19" s="95">
        <v>349545</v>
      </c>
      <c r="I19" s="95">
        <v>251857</v>
      </c>
      <c r="J19" s="95">
        <v>353915</v>
      </c>
      <c r="K19" s="95">
        <v>233339</v>
      </c>
      <c r="L19" s="95">
        <v>261992.86210573808</v>
      </c>
      <c r="M19" s="95">
        <v>252962</v>
      </c>
      <c r="N19" s="95">
        <v>206041</v>
      </c>
      <c r="O19" s="95">
        <v>309176</v>
      </c>
      <c r="P19" s="95">
        <v>330931.46697712195</v>
      </c>
      <c r="Q19" s="95">
        <v>413684</v>
      </c>
      <c r="R19" s="95">
        <v>300999</v>
      </c>
      <c r="S19" s="95">
        <v>334193.02757528663</v>
      </c>
      <c r="T19" s="95">
        <v>335376</v>
      </c>
      <c r="U19" s="95">
        <v>349399</v>
      </c>
      <c r="V19" s="95">
        <v>318501</v>
      </c>
      <c r="W19" s="95">
        <v>322783</v>
      </c>
    </row>
    <row r="20" spans="1:23" ht="15">
      <c r="A20" s="94">
        <v>38808</v>
      </c>
      <c r="B20" s="95">
        <v>279896</v>
      </c>
      <c r="C20" s="95">
        <v>260869.5713563403</v>
      </c>
      <c r="D20" s="95">
        <v>224718.4756511891</v>
      </c>
      <c r="E20" s="95">
        <v>224525</v>
      </c>
      <c r="F20" s="95">
        <v>233254</v>
      </c>
      <c r="G20" s="95">
        <v>242758.19149453877</v>
      </c>
      <c r="H20" s="95">
        <v>345081</v>
      </c>
      <c r="I20" s="95">
        <v>239263</v>
      </c>
      <c r="J20" s="95">
        <v>341094</v>
      </c>
      <c r="K20" s="95">
        <v>225300</v>
      </c>
      <c r="L20" s="95">
        <v>257311.95321239042</v>
      </c>
      <c r="M20" s="95">
        <v>249304</v>
      </c>
      <c r="N20" s="95">
        <v>207644</v>
      </c>
      <c r="O20" s="95">
        <v>299354</v>
      </c>
      <c r="P20" s="95">
        <v>330016.30327858427</v>
      </c>
      <c r="Q20" s="95">
        <v>426939</v>
      </c>
      <c r="R20" s="95">
        <v>294896</v>
      </c>
      <c r="S20" s="95">
        <v>334641.3569341781</v>
      </c>
      <c r="T20" s="95">
        <v>335054</v>
      </c>
      <c r="U20" s="95">
        <v>348245</v>
      </c>
      <c r="V20" s="95">
        <v>321717</v>
      </c>
      <c r="W20" s="95">
        <v>323475</v>
      </c>
    </row>
    <row r="21" spans="1:23" ht="15">
      <c r="A21" s="94">
        <v>38838</v>
      </c>
      <c r="B21" s="95">
        <v>286316</v>
      </c>
      <c r="C21" s="95">
        <v>268609.07204396883</v>
      </c>
      <c r="D21" s="95">
        <v>233088.28134556572</v>
      </c>
      <c r="E21" s="95">
        <v>233168</v>
      </c>
      <c r="F21" s="95">
        <v>229976</v>
      </c>
      <c r="G21" s="95">
        <v>252268.2256117693</v>
      </c>
      <c r="H21" s="95">
        <v>361792</v>
      </c>
      <c r="I21" s="95">
        <v>247879</v>
      </c>
      <c r="J21" s="95">
        <v>360776</v>
      </c>
      <c r="K21" s="95">
        <v>236219</v>
      </c>
      <c r="L21" s="95">
        <v>262883.71107708017</v>
      </c>
      <c r="M21" s="95">
        <v>254451</v>
      </c>
      <c r="N21" s="95">
        <v>212160</v>
      </c>
      <c r="O21" s="95">
        <v>306447</v>
      </c>
      <c r="P21" s="95">
        <v>335419.76434003125</v>
      </c>
      <c r="Q21" s="95">
        <v>440529</v>
      </c>
      <c r="R21" s="95">
        <v>297842</v>
      </c>
      <c r="S21" s="95">
        <v>337356.41575452656</v>
      </c>
      <c r="T21" s="95">
        <v>339019</v>
      </c>
      <c r="U21" s="95">
        <v>349298</v>
      </c>
      <c r="V21" s="95">
        <v>324668</v>
      </c>
      <c r="W21" s="95">
        <v>327509</v>
      </c>
    </row>
    <row r="22" spans="1:23" ht="15">
      <c r="A22" s="94">
        <v>38869</v>
      </c>
      <c r="B22" s="95">
        <v>285731</v>
      </c>
      <c r="C22" s="95">
        <v>267735.9334488468</v>
      </c>
      <c r="D22" s="95">
        <v>232052.51903114186</v>
      </c>
      <c r="E22" s="95">
        <v>232308</v>
      </c>
      <c r="F22" s="95">
        <v>222124</v>
      </c>
      <c r="G22" s="95">
        <v>253148.19043916566</v>
      </c>
      <c r="H22" s="95">
        <v>359403</v>
      </c>
      <c r="I22" s="95">
        <v>249593</v>
      </c>
      <c r="J22" s="95">
        <v>350485</v>
      </c>
      <c r="K22" s="95">
        <v>236402</v>
      </c>
      <c r="L22" s="95">
        <v>260557.64883384202</v>
      </c>
      <c r="M22" s="95">
        <v>252654</v>
      </c>
      <c r="N22" s="95">
        <v>209563</v>
      </c>
      <c r="O22" s="95">
        <v>303005</v>
      </c>
      <c r="P22" s="95">
        <v>331079.98703359027</v>
      </c>
      <c r="Q22" s="95">
        <v>428004</v>
      </c>
      <c r="R22" s="95">
        <v>296499</v>
      </c>
      <c r="S22" s="95">
        <v>337588.49995041563</v>
      </c>
      <c r="T22" s="95">
        <v>341562</v>
      </c>
      <c r="U22" s="95">
        <v>353330</v>
      </c>
      <c r="V22" s="95">
        <v>319936</v>
      </c>
      <c r="W22" s="95">
        <v>322560</v>
      </c>
    </row>
    <row r="23" spans="1:23" ht="15">
      <c r="A23" s="94">
        <v>38899</v>
      </c>
      <c r="B23" s="95">
        <v>283047</v>
      </c>
      <c r="C23" s="95">
        <v>262728.79008664866</v>
      </c>
      <c r="D23" s="95">
        <v>227255.17037804247</v>
      </c>
      <c r="E23" s="95">
        <v>227341</v>
      </c>
      <c r="F23" s="95">
        <v>223864</v>
      </c>
      <c r="G23" s="95">
        <v>247125.9441257945</v>
      </c>
      <c r="H23" s="95">
        <v>341267</v>
      </c>
      <c r="I23" s="95">
        <v>243298</v>
      </c>
      <c r="J23" s="95">
        <v>347759</v>
      </c>
      <c r="K23" s="95">
        <v>231933</v>
      </c>
      <c r="L23" s="95">
        <v>258906.68983545323</v>
      </c>
      <c r="M23" s="95">
        <v>252603</v>
      </c>
      <c r="N23" s="95">
        <v>207008</v>
      </c>
      <c r="O23" s="95">
        <v>297889</v>
      </c>
      <c r="P23" s="95">
        <v>323042.9147116751</v>
      </c>
      <c r="Q23" s="95">
        <v>404927</v>
      </c>
      <c r="R23" s="95">
        <v>293992</v>
      </c>
      <c r="S23" s="95">
        <v>341723.62794288824</v>
      </c>
      <c r="T23" s="95">
        <v>344886</v>
      </c>
      <c r="U23" s="95">
        <v>360988</v>
      </c>
      <c r="V23" s="95">
        <v>323527</v>
      </c>
      <c r="W23" s="95">
        <v>320629</v>
      </c>
    </row>
    <row r="24" spans="1:23" ht="15">
      <c r="A24" s="94">
        <v>38930</v>
      </c>
      <c r="B24" s="95">
        <v>290148</v>
      </c>
      <c r="C24" s="95">
        <v>271570.9202375712</v>
      </c>
      <c r="D24" s="95">
        <v>236220.863683844</v>
      </c>
      <c r="E24" s="95">
        <v>236385</v>
      </c>
      <c r="F24" s="95">
        <v>229792</v>
      </c>
      <c r="G24" s="95">
        <v>258207.95843720512</v>
      </c>
      <c r="H24" s="95">
        <v>357349</v>
      </c>
      <c r="I24" s="95">
        <v>253828</v>
      </c>
      <c r="J24" s="95">
        <v>364848</v>
      </c>
      <c r="K24" s="95">
        <v>243748</v>
      </c>
      <c r="L24" s="95">
        <v>263513.69933461765</v>
      </c>
      <c r="M24" s="95">
        <v>255915</v>
      </c>
      <c r="N24" s="95">
        <v>213505</v>
      </c>
      <c r="O24" s="95">
        <v>304311</v>
      </c>
      <c r="P24" s="95">
        <v>332309.9501154446</v>
      </c>
      <c r="Q24" s="95">
        <v>414649</v>
      </c>
      <c r="R24" s="95">
        <v>303078</v>
      </c>
      <c r="S24" s="95">
        <v>343977.4967024828</v>
      </c>
      <c r="T24" s="95">
        <v>345285</v>
      </c>
      <c r="U24" s="95">
        <v>363395</v>
      </c>
      <c r="V24" s="95">
        <v>325081</v>
      </c>
      <c r="W24" s="95">
        <v>328908</v>
      </c>
    </row>
    <row r="25" spans="1:23" ht="15">
      <c r="A25" s="94">
        <v>38961</v>
      </c>
      <c r="B25" s="95">
        <v>287557</v>
      </c>
      <c r="C25" s="95">
        <v>268014.91618645337</v>
      </c>
      <c r="D25" s="95">
        <v>239064.7312088673</v>
      </c>
      <c r="E25" s="95">
        <v>239263</v>
      </c>
      <c r="F25" s="95">
        <v>231201</v>
      </c>
      <c r="G25" s="95">
        <v>251918.79961515017</v>
      </c>
      <c r="H25" s="95">
        <v>344675</v>
      </c>
      <c r="I25" s="95">
        <v>247080</v>
      </c>
      <c r="J25" s="95">
        <v>353355</v>
      </c>
      <c r="K25" s="95">
        <v>241624</v>
      </c>
      <c r="L25" s="95">
        <v>263103.8685359405</v>
      </c>
      <c r="M25" s="95">
        <v>255650</v>
      </c>
      <c r="N25" s="95">
        <v>211520</v>
      </c>
      <c r="O25" s="95">
        <v>304562</v>
      </c>
      <c r="P25" s="95">
        <v>331350.5859205552</v>
      </c>
      <c r="Q25" s="95">
        <v>428147</v>
      </c>
      <c r="R25" s="95">
        <v>297304</v>
      </c>
      <c r="S25" s="95">
        <v>344037.2370084208</v>
      </c>
      <c r="T25" s="95">
        <v>348201</v>
      </c>
      <c r="U25" s="95">
        <v>363969</v>
      </c>
      <c r="V25" s="95">
        <v>322920</v>
      </c>
      <c r="W25" s="95">
        <v>324162</v>
      </c>
    </row>
    <row r="26" spans="1:23" ht="15">
      <c r="A26" s="94">
        <v>38991</v>
      </c>
      <c r="B26" s="95">
        <v>293121</v>
      </c>
      <c r="C26" s="95">
        <v>274204.3346324608</v>
      </c>
      <c r="D26" s="95">
        <v>246013.25108828137</v>
      </c>
      <c r="E26" s="95">
        <v>246477</v>
      </c>
      <c r="F26" s="95">
        <v>225990</v>
      </c>
      <c r="G26" s="95">
        <v>259650.44797948078</v>
      </c>
      <c r="H26" s="95">
        <v>356344</v>
      </c>
      <c r="I26" s="95">
        <v>255616</v>
      </c>
      <c r="J26" s="95">
        <v>364284</v>
      </c>
      <c r="K26" s="95">
        <v>245043</v>
      </c>
      <c r="L26" s="95">
        <v>269263.4580931264</v>
      </c>
      <c r="M26" s="95">
        <v>263133</v>
      </c>
      <c r="N26" s="95">
        <v>213344</v>
      </c>
      <c r="O26" s="95">
        <v>309630</v>
      </c>
      <c r="P26" s="95">
        <v>332557.4630889859</v>
      </c>
      <c r="Q26" s="95">
        <v>415140</v>
      </c>
      <c r="R26" s="95">
        <v>303947</v>
      </c>
      <c r="S26" s="95">
        <v>347973.02667435614</v>
      </c>
      <c r="T26" s="95">
        <v>351350</v>
      </c>
      <c r="U26" s="95">
        <v>365467</v>
      </c>
      <c r="V26" s="95">
        <v>329682</v>
      </c>
      <c r="W26" s="95">
        <v>330619</v>
      </c>
    </row>
    <row r="27" spans="1:23" ht="15">
      <c r="A27" s="94">
        <v>39022</v>
      </c>
      <c r="B27" s="95">
        <v>333799</v>
      </c>
      <c r="C27" s="95">
        <v>324625.6334902877</v>
      </c>
      <c r="D27" s="95">
        <v>275461.6619668664</v>
      </c>
      <c r="E27" s="95">
        <v>275255</v>
      </c>
      <c r="F27" s="95">
        <v>283455</v>
      </c>
      <c r="G27" s="95">
        <v>302332.8506666567</v>
      </c>
      <c r="H27" s="95">
        <v>465162</v>
      </c>
      <c r="I27" s="95">
        <v>293054</v>
      </c>
      <c r="J27" s="95">
        <v>550174</v>
      </c>
      <c r="K27" s="95">
        <v>271568</v>
      </c>
      <c r="L27" s="95">
        <v>309079.6008202324</v>
      </c>
      <c r="M27" s="95">
        <v>294774</v>
      </c>
      <c r="N27" s="95">
        <v>225866</v>
      </c>
      <c r="O27" s="95">
        <v>379872</v>
      </c>
      <c r="P27" s="95">
        <v>428155.2141153275</v>
      </c>
      <c r="Q27" s="95">
        <v>668928</v>
      </c>
      <c r="R27" s="95">
        <v>345433</v>
      </c>
      <c r="S27" s="95">
        <v>360551.4865537328</v>
      </c>
      <c r="T27" s="95">
        <v>353047</v>
      </c>
      <c r="U27" s="95">
        <v>370135</v>
      </c>
      <c r="V27" s="95">
        <v>341294</v>
      </c>
      <c r="W27" s="95">
        <v>395357</v>
      </c>
    </row>
    <row r="28" spans="1:23" ht="15">
      <c r="A28" s="94">
        <v>39052</v>
      </c>
      <c r="B28" s="95">
        <v>302207</v>
      </c>
      <c r="C28" s="95">
        <v>284972.3662328185</v>
      </c>
      <c r="D28" s="95">
        <v>244537.56393096162</v>
      </c>
      <c r="E28" s="95">
        <v>244960</v>
      </c>
      <c r="F28" s="95">
        <v>226221</v>
      </c>
      <c r="G28" s="95">
        <v>263311.8550769662</v>
      </c>
      <c r="H28" s="95">
        <v>350142</v>
      </c>
      <c r="I28" s="95">
        <v>258417</v>
      </c>
      <c r="J28" s="95">
        <v>404477</v>
      </c>
      <c r="K28" s="95">
        <v>245003</v>
      </c>
      <c r="L28" s="95">
        <v>280448.4041744185</v>
      </c>
      <c r="M28" s="95">
        <v>276686</v>
      </c>
      <c r="N28" s="95">
        <v>224287</v>
      </c>
      <c r="O28" s="95">
        <v>315296</v>
      </c>
      <c r="P28" s="95">
        <v>365729.19351805496</v>
      </c>
      <c r="Q28" s="95">
        <v>487279</v>
      </c>
      <c r="R28" s="95">
        <v>323388</v>
      </c>
      <c r="S28" s="95">
        <v>352210.79777110816</v>
      </c>
      <c r="T28" s="95">
        <v>350213</v>
      </c>
      <c r="U28" s="95">
        <v>369042</v>
      </c>
      <c r="V28" s="95">
        <v>337332</v>
      </c>
      <c r="W28" s="95">
        <v>342534</v>
      </c>
    </row>
    <row r="29" spans="1:23" ht="15">
      <c r="A29" s="94">
        <v>39083</v>
      </c>
      <c r="B29" s="95">
        <v>1250.34</v>
      </c>
      <c r="C29" s="95">
        <v>1181.8617527363313</v>
      </c>
      <c r="D29" s="95">
        <v>1029.5683197831977</v>
      </c>
      <c r="E29" s="95">
        <v>1030.07</v>
      </c>
      <c r="F29" s="95">
        <v>1006.93</v>
      </c>
      <c r="G29" s="95">
        <v>1119.5592935662028</v>
      </c>
      <c r="H29" s="95">
        <v>1515.63</v>
      </c>
      <c r="I29" s="95">
        <v>1113.1</v>
      </c>
      <c r="J29" s="95">
        <v>1538.56</v>
      </c>
      <c r="K29" s="95">
        <v>1018.08</v>
      </c>
      <c r="L29" s="95">
        <v>1150.7802489775468</v>
      </c>
      <c r="M29" s="95">
        <v>1126.67</v>
      </c>
      <c r="N29" s="95">
        <v>898.02</v>
      </c>
      <c r="O29" s="95">
        <v>1324.06</v>
      </c>
      <c r="P29" s="95">
        <v>1447.873450124263</v>
      </c>
      <c r="Q29" s="95">
        <v>1797.34</v>
      </c>
      <c r="R29" s="95">
        <v>1326.25</v>
      </c>
      <c r="S29" s="95">
        <v>1449.1912969919338</v>
      </c>
      <c r="T29" s="95">
        <v>1450.37</v>
      </c>
      <c r="U29" s="95">
        <v>1515.73</v>
      </c>
      <c r="V29" s="95">
        <v>1387.14</v>
      </c>
      <c r="W29" s="95">
        <v>1395.46</v>
      </c>
    </row>
    <row r="30" spans="1:23" ht="15">
      <c r="A30" s="94">
        <v>39114</v>
      </c>
      <c r="B30" s="95">
        <v>1212.82</v>
      </c>
      <c r="C30" s="95">
        <v>1137.168412336609</v>
      </c>
      <c r="D30" s="95">
        <v>978.0165391555396</v>
      </c>
      <c r="E30" s="95">
        <v>977.88</v>
      </c>
      <c r="F30" s="95">
        <v>984.46</v>
      </c>
      <c r="G30" s="95">
        <v>1059.42714293867</v>
      </c>
      <c r="H30" s="95">
        <v>1488.23</v>
      </c>
      <c r="I30" s="95">
        <v>1045.72</v>
      </c>
      <c r="J30" s="95">
        <v>1441.85</v>
      </c>
      <c r="K30" s="95">
        <v>995.54</v>
      </c>
      <c r="L30" s="95">
        <v>1127.8934675068817</v>
      </c>
      <c r="M30" s="95">
        <v>1096.87</v>
      </c>
      <c r="N30" s="95">
        <v>873.48</v>
      </c>
      <c r="O30" s="95">
        <v>1317.1</v>
      </c>
      <c r="P30" s="95">
        <v>1411.6558573260431</v>
      </c>
      <c r="Q30" s="95">
        <v>1809.67</v>
      </c>
      <c r="R30" s="95">
        <v>1274.4</v>
      </c>
      <c r="S30" s="95">
        <v>1432.8607729232203</v>
      </c>
      <c r="T30" s="95">
        <v>1441.87</v>
      </c>
      <c r="U30" s="95">
        <v>1517.76</v>
      </c>
      <c r="V30" s="95">
        <v>1343.96</v>
      </c>
      <c r="W30" s="95">
        <v>1368.12</v>
      </c>
    </row>
    <row r="31" spans="1:23" ht="15">
      <c r="A31" s="94">
        <v>39142</v>
      </c>
      <c r="B31" s="95">
        <v>1252.12</v>
      </c>
      <c r="C31" s="95">
        <v>1183.6311646500253</v>
      </c>
      <c r="D31" s="95">
        <v>1021.2500070261726</v>
      </c>
      <c r="E31" s="95">
        <v>1023.44</v>
      </c>
      <c r="F31" s="95">
        <v>918.67</v>
      </c>
      <c r="G31" s="95">
        <v>1110.0386667343241</v>
      </c>
      <c r="H31" s="95">
        <v>1508.32</v>
      </c>
      <c r="I31" s="95">
        <v>1098.8</v>
      </c>
      <c r="J31" s="95">
        <v>1500.51</v>
      </c>
      <c r="K31" s="95">
        <v>1038.31</v>
      </c>
      <c r="L31" s="95">
        <v>1171.350664428761</v>
      </c>
      <c r="M31" s="95">
        <v>1142.83</v>
      </c>
      <c r="N31" s="95">
        <v>906.02</v>
      </c>
      <c r="O31" s="95">
        <v>1358.64</v>
      </c>
      <c r="P31" s="95">
        <v>1450.3098721869176</v>
      </c>
      <c r="Q31" s="95">
        <v>1830.11</v>
      </c>
      <c r="R31" s="95">
        <v>1320.61</v>
      </c>
      <c r="S31" s="95">
        <v>1452.7792486974322</v>
      </c>
      <c r="T31" s="95">
        <v>1444.89</v>
      </c>
      <c r="U31" s="95">
        <v>1529.84</v>
      </c>
      <c r="V31" s="95">
        <v>1368.74</v>
      </c>
      <c r="W31" s="95">
        <v>1441.48</v>
      </c>
    </row>
    <row r="32" spans="1:23" ht="15">
      <c r="A32" s="94">
        <v>39173</v>
      </c>
      <c r="B32" s="95">
        <v>1237.42</v>
      </c>
      <c r="C32" s="95">
        <v>1163.5547153767186</v>
      </c>
      <c r="D32" s="95">
        <v>1025.7307324498568</v>
      </c>
      <c r="E32" s="95">
        <v>1024.69</v>
      </c>
      <c r="F32" s="95">
        <v>1069.74</v>
      </c>
      <c r="G32" s="95">
        <v>1081.2804517178533</v>
      </c>
      <c r="H32" s="95">
        <v>1487.39</v>
      </c>
      <c r="I32" s="95">
        <v>1068.94</v>
      </c>
      <c r="J32" s="95">
        <v>1483.26</v>
      </c>
      <c r="K32" s="95">
        <v>1010.79</v>
      </c>
      <c r="L32" s="95">
        <v>1153.087827767337</v>
      </c>
      <c r="M32" s="95">
        <v>1129.95</v>
      </c>
      <c r="N32" s="95">
        <v>904.92</v>
      </c>
      <c r="O32" s="95">
        <v>1316.15</v>
      </c>
      <c r="P32" s="95">
        <v>1452.1798630529177</v>
      </c>
      <c r="Q32" s="95">
        <v>1897.03</v>
      </c>
      <c r="R32" s="95">
        <v>1300.07</v>
      </c>
      <c r="S32" s="95">
        <v>1454.1612976257493</v>
      </c>
      <c r="T32" s="95">
        <v>1451.86</v>
      </c>
      <c r="U32" s="95">
        <v>1533.21</v>
      </c>
      <c r="V32" s="95">
        <v>1386.12</v>
      </c>
      <c r="W32" s="95">
        <v>1388.74</v>
      </c>
    </row>
    <row r="33" spans="1:23" ht="15">
      <c r="A33" s="94">
        <v>39203</v>
      </c>
      <c r="B33" s="95">
        <v>1263.57</v>
      </c>
      <c r="C33" s="95">
        <v>1192.3823814747798</v>
      </c>
      <c r="D33" s="95">
        <v>1056.7802861179796</v>
      </c>
      <c r="E33" s="95">
        <v>1057.8</v>
      </c>
      <c r="F33" s="95">
        <v>1010.86</v>
      </c>
      <c r="G33" s="95">
        <v>1113.7629559955665</v>
      </c>
      <c r="H33" s="95">
        <v>1580.29</v>
      </c>
      <c r="I33" s="95">
        <v>1093.56</v>
      </c>
      <c r="J33" s="95">
        <v>1551.36</v>
      </c>
      <c r="K33" s="95">
        <v>1066.04</v>
      </c>
      <c r="L33" s="95">
        <v>1162.8347277284568</v>
      </c>
      <c r="M33" s="95">
        <v>1134.5</v>
      </c>
      <c r="N33" s="95">
        <v>930.11</v>
      </c>
      <c r="O33" s="95">
        <v>1331.77</v>
      </c>
      <c r="P33" s="95">
        <v>1503.514728338762</v>
      </c>
      <c r="Q33" s="95">
        <v>2021.17</v>
      </c>
      <c r="R33" s="95">
        <v>1327.68</v>
      </c>
      <c r="S33" s="95">
        <v>1474.409973087967</v>
      </c>
      <c r="T33" s="95">
        <v>1487.69</v>
      </c>
      <c r="U33" s="95">
        <v>1550.16</v>
      </c>
      <c r="V33" s="95">
        <v>1401.22</v>
      </c>
      <c r="W33" s="95">
        <v>1393.04</v>
      </c>
    </row>
    <row r="34" spans="1:23" ht="15">
      <c r="A34" s="94">
        <v>39234</v>
      </c>
      <c r="B34" s="95">
        <v>1254.36</v>
      </c>
      <c r="C34" s="95">
        <v>1179.1690131100352</v>
      </c>
      <c r="D34" s="95">
        <v>1026.2354622441778</v>
      </c>
      <c r="E34" s="95">
        <v>1026.5</v>
      </c>
      <c r="F34" s="95">
        <v>1014.6</v>
      </c>
      <c r="G34" s="95">
        <v>1108.9991559671412</v>
      </c>
      <c r="H34" s="95">
        <v>1572.04</v>
      </c>
      <c r="I34" s="95">
        <v>1094.5</v>
      </c>
      <c r="J34" s="95">
        <v>1575.89</v>
      </c>
      <c r="K34" s="95">
        <v>1031.16</v>
      </c>
      <c r="L34" s="95">
        <v>1151.6418400896937</v>
      </c>
      <c r="M34" s="95">
        <v>1124.99</v>
      </c>
      <c r="N34" s="95">
        <v>931.42</v>
      </c>
      <c r="O34" s="95">
        <v>1312.54</v>
      </c>
      <c r="P34" s="95">
        <v>1461.3833277773836</v>
      </c>
      <c r="Q34" s="95">
        <v>1911.35</v>
      </c>
      <c r="R34" s="95">
        <v>1308.94</v>
      </c>
      <c r="S34" s="95">
        <v>1477.9841823394627</v>
      </c>
      <c r="T34" s="95">
        <v>1505.87</v>
      </c>
      <c r="U34" s="95">
        <v>1550.17</v>
      </c>
      <c r="V34" s="95">
        <v>1392.46</v>
      </c>
      <c r="W34" s="95">
        <v>1399.12</v>
      </c>
    </row>
    <row r="35" spans="1:23" ht="15">
      <c r="A35" s="94">
        <v>39264</v>
      </c>
      <c r="B35" s="95">
        <v>1262.95</v>
      </c>
      <c r="C35" s="95">
        <v>1180.0281538931106</v>
      </c>
      <c r="D35" s="95">
        <v>1028.6933339231994</v>
      </c>
      <c r="E35" s="95">
        <v>1029.02</v>
      </c>
      <c r="F35" s="95">
        <v>1014.71</v>
      </c>
      <c r="G35" s="95">
        <v>1106.0356355941708</v>
      </c>
      <c r="H35" s="95">
        <v>1517.5</v>
      </c>
      <c r="I35" s="95">
        <v>1091.03</v>
      </c>
      <c r="J35" s="95">
        <v>1501.96</v>
      </c>
      <c r="K35" s="95">
        <v>1050.28</v>
      </c>
      <c r="L35" s="95">
        <v>1161.5899280983176</v>
      </c>
      <c r="M35" s="95">
        <v>1136.23</v>
      </c>
      <c r="N35" s="95">
        <v>919.79</v>
      </c>
      <c r="O35" s="95">
        <v>1329.27</v>
      </c>
      <c r="P35" s="95">
        <v>1458.0971366306612</v>
      </c>
      <c r="Q35" s="95">
        <v>1833.14</v>
      </c>
      <c r="R35" s="95">
        <v>1330</v>
      </c>
      <c r="S35" s="95">
        <v>1509.0881766226223</v>
      </c>
      <c r="T35" s="95">
        <v>1564.91</v>
      </c>
      <c r="U35" s="95">
        <v>1570.69</v>
      </c>
      <c r="V35" s="95">
        <v>1422.8</v>
      </c>
      <c r="W35" s="95">
        <v>1398.65</v>
      </c>
    </row>
    <row r="36" spans="1:23" ht="15">
      <c r="A36" s="94">
        <v>39295</v>
      </c>
      <c r="B36" s="95">
        <v>1279.4</v>
      </c>
      <c r="C36" s="95">
        <v>1210.5020443511632</v>
      </c>
      <c r="D36" s="95">
        <v>1072.5016365606937</v>
      </c>
      <c r="E36" s="95">
        <v>1072.38</v>
      </c>
      <c r="F36" s="95">
        <v>1077.6</v>
      </c>
      <c r="G36" s="95">
        <v>1145.38767890114</v>
      </c>
      <c r="H36" s="95">
        <v>1548.96</v>
      </c>
      <c r="I36" s="95">
        <v>1131.88</v>
      </c>
      <c r="J36" s="95">
        <v>1602.19</v>
      </c>
      <c r="K36" s="95">
        <v>1071.34</v>
      </c>
      <c r="L36" s="95">
        <v>1177.3808677944046</v>
      </c>
      <c r="M36" s="95">
        <v>1151.13</v>
      </c>
      <c r="N36" s="95">
        <v>944.58</v>
      </c>
      <c r="O36" s="95">
        <v>1342.61</v>
      </c>
      <c r="P36" s="95">
        <v>1486.1147423388434</v>
      </c>
      <c r="Q36" s="95">
        <v>1853.31</v>
      </c>
      <c r="R36" s="95">
        <v>1360.73</v>
      </c>
      <c r="S36" s="95">
        <v>1485.1147854960893</v>
      </c>
      <c r="T36" s="95">
        <v>1511.81</v>
      </c>
      <c r="U36" s="95">
        <v>1555.55</v>
      </c>
      <c r="V36" s="95">
        <v>1401.24</v>
      </c>
      <c r="W36" s="95">
        <v>1415.35</v>
      </c>
    </row>
    <row r="37" spans="1:23" ht="15">
      <c r="A37" s="94">
        <v>39326</v>
      </c>
      <c r="B37" s="95">
        <v>1259.07</v>
      </c>
      <c r="C37" s="95">
        <v>1181.4081966070544</v>
      </c>
      <c r="D37" s="95">
        <v>1043.7119333950047</v>
      </c>
      <c r="E37" s="95">
        <v>1044.82</v>
      </c>
      <c r="F37" s="95">
        <v>998.75</v>
      </c>
      <c r="G37" s="95">
        <v>1108.8446709020466</v>
      </c>
      <c r="H37" s="95">
        <v>1546.72</v>
      </c>
      <c r="I37" s="95">
        <v>1092.84</v>
      </c>
      <c r="J37" s="95">
        <v>1588.26</v>
      </c>
      <c r="K37" s="95">
        <v>1039.26</v>
      </c>
      <c r="L37" s="95">
        <v>1162.5298462425649</v>
      </c>
      <c r="M37" s="95">
        <v>1141.76</v>
      </c>
      <c r="N37" s="95">
        <v>916.33</v>
      </c>
      <c r="O37" s="95">
        <v>1322.03</v>
      </c>
      <c r="P37" s="95">
        <v>1453.095719029404</v>
      </c>
      <c r="Q37" s="95">
        <v>1814.65</v>
      </c>
      <c r="R37" s="95">
        <v>1331</v>
      </c>
      <c r="S37" s="95">
        <v>1489.822184815618</v>
      </c>
      <c r="T37" s="95">
        <v>1538.31</v>
      </c>
      <c r="U37" s="95">
        <v>1555.72</v>
      </c>
      <c r="V37" s="95">
        <v>1391.45</v>
      </c>
      <c r="W37" s="95">
        <v>1407.01</v>
      </c>
    </row>
    <row r="38" spans="1:23" ht="15">
      <c r="A38" s="94">
        <v>39356</v>
      </c>
      <c r="B38" s="95">
        <v>1303.92</v>
      </c>
      <c r="C38" s="95">
        <v>1238.1245939822736</v>
      </c>
      <c r="D38" s="95">
        <v>1112.8273734939758</v>
      </c>
      <c r="E38" s="95">
        <v>1109.6</v>
      </c>
      <c r="F38" s="95">
        <v>1231.36</v>
      </c>
      <c r="G38" s="95">
        <v>1167.8629485443716</v>
      </c>
      <c r="H38" s="95">
        <v>1628.46</v>
      </c>
      <c r="I38" s="95">
        <v>1151.3</v>
      </c>
      <c r="J38" s="95">
        <v>1688.65</v>
      </c>
      <c r="K38" s="95">
        <v>1091.46</v>
      </c>
      <c r="L38" s="95">
        <v>1204.1645065791593</v>
      </c>
      <c r="M38" s="95">
        <v>1176.17</v>
      </c>
      <c r="N38" s="95">
        <v>957.7</v>
      </c>
      <c r="O38" s="95">
        <v>1377.17</v>
      </c>
      <c r="P38" s="95">
        <v>1527.658814367783</v>
      </c>
      <c r="Q38" s="95">
        <v>1972.54</v>
      </c>
      <c r="R38" s="95">
        <v>1379</v>
      </c>
      <c r="S38" s="95">
        <v>1500.2639069692318</v>
      </c>
      <c r="T38" s="95">
        <v>1552.53</v>
      </c>
      <c r="U38" s="95">
        <v>1560.18</v>
      </c>
      <c r="V38" s="95">
        <v>1404.34</v>
      </c>
      <c r="W38" s="95">
        <v>1420.78</v>
      </c>
    </row>
    <row r="39" spans="1:23" ht="15">
      <c r="A39" s="94">
        <v>39387</v>
      </c>
      <c r="B39" s="95">
        <v>1491.65</v>
      </c>
      <c r="C39" s="95">
        <v>1467.821159966403</v>
      </c>
      <c r="D39" s="95">
        <v>1323.0214105147463</v>
      </c>
      <c r="E39" s="95">
        <v>1322.67</v>
      </c>
      <c r="F39" s="95">
        <v>1336.88</v>
      </c>
      <c r="G39" s="95">
        <v>1371.7676245298242</v>
      </c>
      <c r="H39" s="95">
        <v>2138.5</v>
      </c>
      <c r="I39" s="95">
        <v>1335.13</v>
      </c>
      <c r="J39" s="95">
        <v>2552.76</v>
      </c>
      <c r="K39" s="95">
        <v>1216.71</v>
      </c>
      <c r="L39" s="95">
        <v>1376.6655735073966</v>
      </c>
      <c r="M39" s="95">
        <v>1332.38</v>
      </c>
      <c r="N39" s="95">
        <v>1041.63</v>
      </c>
      <c r="O39" s="95">
        <v>1626.81</v>
      </c>
      <c r="P39" s="95">
        <v>1942.1615430011045</v>
      </c>
      <c r="Q39" s="95">
        <v>3015.29</v>
      </c>
      <c r="R39" s="95">
        <v>1583.2</v>
      </c>
      <c r="S39" s="95">
        <v>1563.283269608719</v>
      </c>
      <c r="T39" s="95">
        <v>1568.54</v>
      </c>
      <c r="U39" s="95">
        <v>1584.61</v>
      </c>
      <c r="V39" s="95">
        <v>1452.59</v>
      </c>
      <c r="W39" s="95">
        <v>1733.18</v>
      </c>
    </row>
    <row r="40" spans="1:23" ht="15">
      <c r="A40" s="94">
        <v>39417</v>
      </c>
      <c r="B40" s="95">
        <v>1342.8</v>
      </c>
      <c r="C40" s="95">
        <v>1279.4936922493405</v>
      </c>
      <c r="D40" s="95">
        <v>1117.7424960885742</v>
      </c>
      <c r="E40" s="95">
        <v>1119.75</v>
      </c>
      <c r="F40" s="95">
        <v>1038.81</v>
      </c>
      <c r="G40" s="95">
        <v>1184.053763223725</v>
      </c>
      <c r="H40" s="95">
        <v>1777</v>
      </c>
      <c r="I40" s="95">
        <v>1164.88</v>
      </c>
      <c r="J40" s="95">
        <v>1850.19</v>
      </c>
      <c r="K40" s="95">
        <v>1079.79</v>
      </c>
      <c r="L40" s="95">
        <v>1259.91805707185</v>
      </c>
      <c r="M40" s="95">
        <v>1231.46</v>
      </c>
      <c r="N40" s="95">
        <v>1011.22</v>
      </c>
      <c r="O40" s="95">
        <v>1436.05</v>
      </c>
      <c r="P40" s="95">
        <v>1622.6977072005363</v>
      </c>
      <c r="Q40" s="95">
        <v>2054.4</v>
      </c>
      <c r="R40" s="95">
        <v>1478.61</v>
      </c>
      <c r="S40" s="95">
        <v>1530.5338977866609</v>
      </c>
      <c r="T40" s="95">
        <v>1561.91</v>
      </c>
      <c r="U40" s="95">
        <v>1574.61</v>
      </c>
      <c r="V40" s="95">
        <v>1449.81</v>
      </c>
      <c r="W40" s="95">
        <v>1504.46</v>
      </c>
    </row>
    <row r="41" spans="1:23" ht="15">
      <c r="A41" s="94">
        <v>39448</v>
      </c>
      <c r="B41" s="143">
        <v>1326.19</v>
      </c>
      <c r="C41" s="143">
        <v>1263.3516665798434</v>
      </c>
      <c r="D41" s="143">
        <v>1117.3886237133056</v>
      </c>
      <c r="E41" s="143">
        <v>1119.72</v>
      </c>
      <c r="F41" s="143">
        <v>1032.36</v>
      </c>
      <c r="G41" s="143">
        <v>1189.002392483411</v>
      </c>
      <c r="H41" s="143">
        <v>1604.84</v>
      </c>
      <c r="I41" s="143">
        <v>1181.16</v>
      </c>
      <c r="J41" s="143">
        <v>1662.89</v>
      </c>
      <c r="K41" s="143">
        <v>1092.27</v>
      </c>
      <c r="L41" s="143">
        <v>1235.0717462635396</v>
      </c>
      <c r="M41" s="143">
        <v>1199.63</v>
      </c>
      <c r="N41" s="143">
        <v>993.39</v>
      </c>
      <c r="O41" s="143">
        <v>1423.47</v>
      </c>
      <c r="P41" s="143">
        <v>1554.7730875181994</v>
      </c>
      <c r="Q41" s="143">
        <v>1917.69</v>
      </c>
      <c r="R41" s="143">
        <v>1433.17</v>
      </c>
      <c r="S41" s="143">
        <v>1514.541559805458</v>
      </c>
      <c r="T41" s="143">
        <v>1549.38</v>
      </c>
      <c r="U41" s="143">
        <v>1563.05</v>
      </c>
      <c r="V41" s="143">
        <v>1437.6</v>
      </c>
      <c r="W41" s="143">
        <v>1465.74</v>
      </c>
    </row>
    <row r="42" spans="1:23" ht="15">
      <c r="A42" s="94">
        <v>39479</v>
      </c>
      <c r="B42" s="143">
        <v>1325.73</v>
      </c>
      <c r="C42" s="143">
        <v>1243.7390845941263</v>
      </c>
      <c r="D42" s="143">
        <v>1126.6884140550808</v>
      </c>
      <c r="E42" s="143">
        <v>1129.26</v>
      </c>
      <c r="F42" s="143">
        <v>1027.46</v>
      </c>
      <c r="G42" s="143">
        <v>1163.1172316535026</v>
      </c>
      <c r="H42" s="143">
        <v>1642.33</v>
      </c>
      <c r="I42" s="143">
        <v>1152.49</v>
      </c>
      <c r="J42" s="143">
        <v>1598.16</v>
      </c>
      <c r="K42" s="143">
        <v>1081.47</v>
      </c>
      <c r="L42" s="143">
        <v>1220.9059349454608</v>
      </c>
      <c r="M42" s="143">
        <v>1193.56</v>
      </c>
      <c r="N42" s="143">
        <v>969.13</v>
      </c>
      <c r="O42" s="143">
        <v>1395.44</v>
      </c>
      <c r="P42" s="143">
        <v>1542.2376686975515</v>
      </c>
      <c r="Q42" s="143">
        <v>1931.55</v>
      </c>
      <c r="R42" s="143">
        <v>1411.69</v>
      </c>
      <c r="S42" s="143">
        <v>1570.3412702529033</v>
      </c>
      <c r="T42" s="143">
        <v>1648.42</v>
      </c>
      <c r="U42" s="143">
        <v>1635.98</v>
      </c>
      <c r="V42" s="143">
        <v>1451.7</v>
      </c>
      <c r="W42" s="143">
        <v>1462.98</v>
      </c>
    </row>
    <row r="43" spans="1:23" ht="15">
      <c r="A43" s="94">
        <v>39508</v>
      </c>
      <c r="B43" s="143">
        <v>1352.87</v>
      </c>
      <c r="C43" s="143">
        <v>1284.6878913091225</v>
      </c>
      <c r="D43" s="143">
        <v>1090.8766204231786</v>
      </c>
      <c r="E43" s="143">
        <v>1092.02</v>
      </c>
      <c r="F43" s="143">
        <v>1046.89</v>
      </c>
      <c r="G43" s="143">
        <v>1199.8709833890773</v>
      </c>
      <c r="H43" s="143">
        <v>1721.33</v>
      </c>
      <c r="I43" s="143">
        <v>1192</v>
      </c>
      <c r="J43" s="143">
        <v>1625.09</v>
      </c>
      <c r="K43" s="143">
        <v>1106.83</v>
      </c>
      <c r="L43" s="143">
        <v>1266.1012955481394</v>
      </c>
      <c r="M43" s="143">
        <v>1223.14</v>
      </c>
      <c r="N43" s="143">
        <v>985.03</v>
      </c>
      <c r="O43" s="143">
        <v>1488.83</v>
      </c>
      <c r="P43" s="143">
        <v>1592.4417739659514</v>
      </c>
      <c r="Q43" s="143">
        <v>2026.6</v>
      </c>
      <c r="R43" s="143">
        <v>1447.32</v>
      </c>
      <c r="S43" s="143">
        <v>1557.7854411379165</v>
      </c>
      <c r="T43" s="143">
        <v>1618.99</v>
      </c>
      <c r="U43" s="143">
        <v>1615.03</v>
      </c>
      <c r="V43" s="143">
        <v>1460.51</v>
      </c>
      <c r="W43" s="143">
        <v>1467.42</v>
      </c>
    </row>
    <row r="44" spans="1:23" ht="15">
      <c r="A44" s="94">
        <v>39539</v>
      </c>
      <c r="B44" s="143">
        <v>1354.42</v>
      </c>
      <c r="C44" s="143">
        <v>1287.6549860880514</v>
      </c>
      <c r="D44" s="143">
        <v>1121.8010651424422</v>
      </c>
      <c r="E44" s="143">
        <v>1123.37</v>
      </c>
      <c r="F44" s="143">
        <v>1055.82</v>
      </c>
      <c r="G44" s="143">
        <v>1202.128860931531</v>
      </c>
      <c r="H44" s="143">
        <v>1670.06</v>
      </c>
      <c r="I44" s="143">
        <v>1188.67</v>
      </c>
      <c r="J44" s="143">
        <v>1662.04</v>
      </c>
      <c r="K44" s="143">
        <v>1130.61</v>
      </c>
      <c r="L44" s="143">
        <v>1264.537538983391</v>
      </c>
      <c r="M44" s="143">
        <v>1244.51</v>
      </c>
      <c r="N44" s="143">
        <v>1003.27</v>
      </c>
      <c r="O44" s="143">
        <v>1425.81</v>
      </c>
      <c r="P44" s="143">
        <v>1602.5048480776832</v>
      </c>
      <c r="Q44" s="143">
        <v>2124.15</v>
      </c>
      <c r="R44" s="143">
        <v>1429.88</v>
      </c>
      <c r="S44" s="143">
        <v>1556.0231542317697</v>
      </c>
      <c r="T44" s="143">
        <v>1626.78</v>
      </c>
      <c r="U44" s="143">
        <v>1619.94</v>
      </c>
      <c r="V44" s="143">
        <v>1438.32</v>
      </c>
      <c r="W44" s="143">
        <v>1470.75</v>
      </c>
    </row>
    <row r="45" spans="1:23" ht="15">
      <c r="A45" s="94">
        <v>39569</v>
      </c>
      <c r="B45" s="143">
        <v>1360.2</v>
      </c>
      <c r="C45" s="143">
        <v>1289.957523265006</v>
      </c>
      <c r="D45" s="143">
        <v>1150.9818985270047</v>
      </c>
      <c r="E45" s="143">
        <v>1151.84</v>
      </c>
      <c r="F45" s="143">
        <v>1114.39</v>
      </c>
      <c r="G45" s="143">
        <v>1205.339991381966</v>
      </c>
      <c r="H45" s="143">
        <v>1859.24</v>
      </c>
      <c r="I45" s="143">
        <v>1185.21</v>
      </c>
      <c r="J45" s="143">
        <v>1683.66</v>
      </c>
      <c r="K45" s="143">
        <v>1144.14</v>
      </c>
      <c r="L45" s="143">
        <v>1253.7014017089757</v>
      </c>
      <c r="M45" s="143">
        <v>1225.64</v>
      </c>
      <c r="N45" s="143">
        <v>1033.76</v>
      </c>
      <c r="O45" s="143">
        <v>1414.25</v>
      </c>
      <c r="P45" s="143">
        <v>1623.6163173528057</v>
      </c>
      <c r="Q45" s="143">
        <v>2155.31</v>
      </c>
      <c r="R45" s="143">
        <v>1447.9</v>
      </c>
      <c r="S45" s="143">
        <v>1572.8793950177935</v>
      </c>
      <c r="T45" s="143">
        <v>1635.85</v>
      </c>
      <c r="U45" s="143">
        <v>1637.74</v>
      </c>
      <c r="V45" s="143">
        <v>1463.1</v>
      </c>
      <c r="W45" s="143">
        <v>1486.81</v>
      </c>
    </row>
    <row r="46" spans="1:23" ht="15">
      <c r="A46" s="94">
        <v>39600</v>
      </c>
      <c r="B46" s="143">
        <v>1364.53</v>
      </c>
      <c r="C46" s="143">
        <v>1290.8218560555833</v>
      </c>
      <c r="D46" s="143">
        <v>1109.0008589951376</v>
      </c>
      <c r="E46" s="143">
        <v>1107.71</v>
      </c>
      <c r="F46" s="143">
        <v>1164.6</v>
      </c>
      <c r="G46" s="143">
        <v>1211.3681140714846</v>
      </c>
      <c r="H46" s="143">
        <v>1765.07</v>
      </c>
      <c r="I46" s="143">
        <v>1198.38</v>
      </c>
      <c r="J46" s="143">
        <v>1697.99</v>
      </c>
      <c r="K46" s="143">
        <v>1128.87</v>
      </c>
      <c r="L46" s="143">
        <v>1256.2227539036974</v>
      </c>
      <c r="M46" s="143">
        <v>1224.7</v>
      </c>
      <c r="N46" s="143">
        <v>1014.56</v>
      </c>
      <c r="O46" s="143">
        <v>1433.87</v>
      </c>
      <c r="P46" s="143">
        <v>1606.502670725429</v>
      </c>
      <c r="Q46" s="143">
        <v>2061.61</v>
      </c>
      <c r="R46" s="143">
        <v>1457.06</v>
      </c>
      <c r="S46" s="143">
        <v>1588.096647034826</v>
      </c>
      <c r="T46" s="143">
        <v>1662.73</v>
      </c>
      <c r="U46" s="143">
        <v>1643.42</v>
      </c>
      <c r="V46" s="143">
        <v>1478.15</v>
      </c>
      <c r="W46" s="143">
        <v>1501.61</v>
      </c>
    </row>
    <row r="47" spans="1:23" ht="15">
      <c r="A47" s="94">
        <v>39630</v>
      </c>
      <c r="B47" s="143">
        <v>1372.46</v>
      </c>
      <c r="C47" s="143">
        <v>1298.6329349122962</v>
      </c>
      <c r="D47" s="143">
        <v>1159.368725847612</v>
      </c>
      <c r="E47" s="143">
        <v>1159.78</v>
      </c>
      <c r="F47" s="143">
        <v>1141.73</v>
      </c>
      <c r="G47" s="143">
        <v>1225.2079961757263</v>
      </c>
      <c r="H47" s="143">
        <v>1783.25</v>
      </c>
      <c r="I47" s="143">
        <v>1209.27</v>
      </c>
      <c r="J47" s="143">
        <v>1713.34</v>
      </c>
      <c r="K47" s="143">
        <v>1154.38</v>
      </c>
      <c r="L47" s="143">
        <v>1264.5213561730934</v>
      </c>
      <c r="M47" s="143">
        <v>1240.88</v>
      </c>
      <c r="N47" s="143">
        <v>1016.12</v>
      </c>
      <c r="O47" s="143">
        <v>1427.45</v>
      </c>
      <c r="P47" s="143">
        <v>1593.5080590182326</v>
      </c>
      <c r="Q47" s="143">
        <v>1960.16</v>
      </c>
      <c r="R47" s="143">
        <v>1472.78</v>
      </c>
      <c r="S47" s="143">
        <v>1596.657043600805</v>
      </c>
      <c r="T47" s="143">
        <v>1683.81</v>
      </c>
      <c r="U47" s="143">
        <v>1648.55</v>
      </c>
      <c r="V47" s="143">
        <v>1491.2</v>
      </c>
      <c r="W47" s="143">
        <v>1482.21</v>
      </c>
    </row>
    <row r="48" spans="1:23" ht="15">
      <c r="A48" s="94">
        <v>39661</v>
      </c>
      <c r="B48" s="143">
        <v>1405</v>
      </c>
      <c r="C48" s="143">
        <v>1298.0270511254946</v>
      </c>
      <c r="D48" s="143">
        <v>1140.158502190584</v>
      </c>
      <c r="E48" s="143">
        <v>1140.18</v>
      </c>
      <c r="F48" s="143">
        <v>1139.25</v>
      </c>
      <c r="G48" s="143">
        <v>1218.0130960990261</v>
      </c>
      <c r="H48" s="143">
        <v>1706.81</v>
      </c>
      <c r="I48" s="143">
        <v>1205.62</v>
      </c>
      <c r="J48" s="143">
        <v>1712.45</v>
      </c>
      <c r="K48" s="143">
        <v>1135.88</v>
      </c>
      <c r="L48" s="143">
        <v>1276.6543628822521</v>
      </c>
      <c r="M48" s="143">
        <v>1231.45</v>
      </c>
      <c r="N48" s="143">
        <v>1030.95</v>
      </c>
      <c r="O48" s="143">
        <v>1486.84</v>
      </c>
      <c r="P48" s="143">
        <v>1589.9639236069104</v>
      </c>
      <c r="Q48" s="143">
        <v>1973.59</v>
      </c>
      <c r="R48" s="143">
        <v>1464.39</v>
      </c>
      <c r="S48" s="143">
        <v>1730.4693607643087</v>
      </c>
      <c r="T48" s="143">
        <v>1796.8</v>
      </c>
      <c r="U48" s="143">
        <v>1724.2</v>
      </c>
      <c r="V48" s="143">
        <v>1740.2</v>
      </c>
      <c r="W48" s="143">
        <v>1572.89</v>
      </c>
    </row>
    <row r="49" spans="1:23" ht="15">
      <c r="A49" s="94">
        <v>39692</v>
      </c>
      <c r="B49" s="143">
        <v>1400.21</v>
      </c>
      <c r="C49" s="143">
        <v>1307.55</v>
      </c>
      <c r="D49" s="143">
        <v>1162.73</v>
      </c>
      <c r="E49" s="143">
        <v>1164.08</v>
      </c>
      <c r="F49" s="143">
        <v>1102.75</v>
      </c>
      <c r="G49" s="143">
        <v>1226.79</v>
      </c>
      <c r="H49" s="143">
        <v>1863.57</v>
      </c>
      <c r="I49" s="143">
        <v>1209.98</v>
      </c>
      <c r="J49" s="143">
        <v>1705.32</v>
      </c>
      <c r="K49" s="143">
        <v>1157.68</v>
      </c>
      <c r="L49" s="143">
        <v>1281.9</v>
      </c>
      <c r="M49" s="143">
        <v>1257.47</v>
      </c>
      <c r="N49" s="143">
        <v>1015.64</v>
      </c>
      <c r="O49" s="143">
        <v>1455.32</v>
      </c>
      <c r="P49" s="143">
        <v>1605.68</v>
      </c>
      <c r="Q49" s="143">
        <v>2016.37</v>
      </c>
      <c r="R49" s="143">
        <v>1471.89</v>
      </c>
      <c r="S49" s="143">
        <v>1680.72</v>
      </c>
      <c r="T49" s="143">
        <v>1742.81</v>
      </c>
      <c r="U49" s="143">
        <v>1668.87</v>
      </c>
      <c r="V49" s="143">
        <v>1686.13</v>
      </c>
      <c r="W49" s="143">
        <v>1554.83</v>
      </c>
    </row>
    <row r="50" spans="1:23" ht="15">
      <c r="A50" s="94">
        <v>39722</v>
      </c>
      <c r="B50" s="143">
        <v>1424.08</v>
      </c>
      <c r="C50" s="143">
        <v>1333.46</v>
      </c>
      <c r="D50" s="143">
        <v>1215.46</v>
      </c>
      <c r="E50" s="143">
        <v>1218.28</v>
      </c>
      <c r="F50" s="143">
        <v>1090.21</v>
      </c>
      <c r="G50" s="143">
        <v>1262.31</v>
      </c>
      <c r="H50" s="143">
        <v>2255.79</v>
      </c>
      <c r="I50" s="143">
        <v>1229.33</v>
      </c>
      <c r="J50" s="143">
        <v>2041.65</v>
      </c>
      <c r="K50" s="143">
        <v>1172.61</v>
      </c>
      <c r="L50" s="143">
        <v>1295.54</v>
      </c>
      <c r="M50" s="143">
        <v>1269.51</v>
      </c>
      <c r="N50" s="143">
        <v>1031.15</v>
      </c>
      <c r="O50" s="143">
        <v>1471.8</v>
      </c>
      <c r="P50" s="143">
        <v>1622.07</v>
      </c>
      <c r="Q50" s="143">
        <v>1990.52</v>
      </c>
      <c r="R50" s="143">
        <v>1502.42</v>
      </c>
      <c r="S50" s="143">
        <v>1696.23</v>
      </c>
      <c r="T50" s="143">
        <v>1752.61</v>
      </c>
      <c r="U50" s="143">
        <v>1685.16</v>
      </c>
      <c r="V50" s="143">
        <v>1696.69</v>
      </c>
      <c r="W50" s="143">
        <v>1592.77</v>
      </c>
    </row>
    <row r="51" spans="1:23" ht="15">
      <c r="A51" s="94">
        <v>39753</v>
      </c>
      <c r="B51" s="143">
        <v>1550.29</v>
      </c>
      <c r="C51" s="143">
        <v>1482.9696682579454</v>
      </c>
      <c r="D51" s="143">
        <v>1310.636447178003</v>
      </c>
      <c r="E51" s="143">
        <v>1312.21</v>
      </c>
      <c r="F51" s="143">
        <v>1240.91</v>
      </c>
      <c r="G51" s="143">
        <v>1356.7699625920027</v>
      </c>
      <c r="H51" s="143">
        <v>2031.1</v>
      </c>
      <c r="I51" s="143">
        <v>1320.69</v>
      </c>
      <c r="J51" s="143">
        <v>2600.66</v>
      </c>
      <c r="K51" s="143">
        <v>1207.82</v>
      </c>
      <c r="L51" s="143">
        <v>1447.1486637373998</v>
      </c>
      <c r="M51" s="143">
        <v>1386.58</v>
      </c>
      <c r="N51" s="143">
        <v>1060.95</v>
      </c>
      <c r="O51" s="143">
        <v>1751.62</v>
      </c>
      <c r="P51" s="143">
        <v>1930.7167667157103</v>
      </c>
      <c r="Q51" s="143">
        <v>2816.35</v>
      </c>
      <c r="R51" s="143">
        <v>1644.07</v>
      </c>
      <c r="S51" s="143">
        <v>1753.489253293209</v>
      </c>
      <c r="T51" s="143">
        <v>1819.26</v>
      </c>
      <c r="U51" s="143">
        <v>1732.78</v>
      </c>
      <c r="V51" s="143">
        <v>1744.22</v>
      </c>
      <c r="W51" s="143">
        <v>1678.29</v>
      </c>
    </row>
    <row r="52" spans="1:23" ht="15">
      <c r="A52" s="94">
        <v>39783</v>
      </c>
      <c r="B52" s="143">
        <v>1457.66</v>
      </c>
      <c r="C52" s="143">
        <v>1365.4509149361984</v>
      </c>
      <c r="D52" s="143">
        <v>1226.4689571940412</v>
      </c>
      <c r="E52" s="143">
        <v>1229.73</v>
      </c>
      <c r="F52" s="143">
        <v>1097.72</v>
      </c>
      <c r="G52" s="143">
        <v>1253.6378504891072</v>
      </c>
      <c r="H52" s="143">
        <v>2041.88</v>
      </c>
      <c r="I52" s="143">
        <v>1228.52</v>
      </c>
      <c r="J52" s="143">
        <v>1940.43</v>
      </c>
      <c r="K52" s="143">
        <v>1159.78</v>
      </c>
      <c r="L52" s="143">
        <v>1338.1696249551676</v>
      </c>
      <c r="M52" s="143">
        <v>1312.81</v>
      </c>
      <c r="N52" s="143">
        <v>1064.44</v>
      </c>
      <c r="O52" s="143">
        <v>1517.68</v>
      </c>
      <c r="P52" s="143">
        <v>1748.1460240963856</v>
      </c>
      <c r="Q52" s="143">
        <v>2219.33</v>
      </c>
      <c r="R52" s="143">
        <v>1594.04</v>
      </c>
      <c r="S52" s="143">
        <v>1731.446824702867</v>
      </c>
      <c r="T52" s="143">
        <v>1755.49</v>
      </c>
      <c r="U52" s="143">
        <v>1725.23</v>
      </c>
      <c r="V52" s="143">
        <v>1754.12</v>
      </c>
      <c r="W52" s="143">
        <v>1642.98</v>
      </c>
    </row>
    <row r="53" spans="1:23" ht="15">
      <c r="A53" s="94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</row>
    <row r="54" spans="2:23" ht="15">
      <c r="B54" s="135"/>
      <c r="D54" s="134"/>
      <c r="E54" s="135"/>
      <c r="F54" s="135"/>
      <c r="G54" s="134"/>
      <c r="H54" s="135"/>
      <c r="I54" s="135"/>
      <c r="J54" s="135"/>
      <c r="K54" s="135"/>
      <c r="L54" s="134"/>
      <c r="M54" s="135"/>
      <c r="N54" s="135"/>
      <c r="O54" s="135"/>
      <c r="P54" s="134"/>
      <c r="Q54" s="135"/>
      <c r="R54" s="135"/>
      <c r="S54" s="133"/>
      <c r="T54" s="135"/>
      <c r="U54" s="135"/>
      <c r="V54" s="135"/>
      <c r="W54" s="135"/>
    </row>
  </sheetData>
  <sheetProtection/>
  <mergeCells count="3">
    <mergeCell ref="A3:A4"/>
    <mergeCell ref="B3:B4"/>
    <mergeCell ref="B2:W2"/>
  </mergeCells>
  <printOptions/>
  <pageMargins left="0.7" right="0.7" top="0.75" bottom="0.75" header="0.3" footer="0.3"/>
  <pageSetup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2:C62"/>
  <sheetViews>
    <sheetView zoomScale="90" zoomScaleNormal="90" zoomScalePageLayoutView="0" workbookViewId="0" topLeftCell="A1">
      <pane xSplit="1" ySplit="3" topLeftCell="B40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62" sqref="A62"/>
    </sheetView>
  </sheetViews>
  <sheetFormatPr defaultColWidth="9.140625" defaultRowHeight="15"/>
  <cols>
    <col min="1" max="1" width="15.7109375" style="97" bestFit="1" customWidth="1"/>
    <col min="2" max="2" width="15.57421875" style="97" customWidth="1"/>
    <col min="3" max="3" width="16.7109375" style="97" customWidth="1"/>
    <col min="4" max="4" width="1.421875" style="97" customWidth="1"/>
    <col min="5" max="16384" width="9.140625" style="97" customWidth="1"/>
  </cols>
  <sheetData>
    <row r="1" ht="7.5" customHeight="1"/>
    <row r="2" spans="1:3" ht="15.75">
      <c r="A2" s="98" t="s">
        <v>27</v>
      </c>
      <c r="B2" s="176" t="s">
        <v>312</v>
      </c>
      <c r="C2" s="176"/>
    </row>
    <row r="3" spans="1:3" ht="31.5">
      <c r="A3" s="99" t="s">
        <v>311</v>
      </c>
      <c r="B3" s="99" t="s">
        <v>236</v>
      </c>
      <c r="C3" s="99" t="s">
        <v>237</v>
      </c>
    </row>
    <row r="4" spans="1:3" ht="15.75">
      <c r="A4" s="100" t="s">
        <v>238</v>
      </c>
      <c r="B4" s="101">
        <v>498.8</v>
      </c>
      <c r="C4" s="100" t="s">
        <v>239</v>
      </c>
    </row>
    <row r="5" spans="1:3" ht="15.75">
      <c r="A5" s="100" t="s">
        <v>240</v>
      </c>
      <c r="B5" s="101">
        <v>564.5</v>
      </c>
      <c r="C5" s="100" t="s">
        <v>239</v>
      </c>
    </row>
    <row r="6" spans="1:3" ht="15.75">
      <c r="A6" s="100" t="s">
        <v>241</v>
      </c>
      <c r="B6" s="101">
        <v>574.6</v>
      </c>
      <c r="C6" s="100" t="s">
        <v>239</v>
      </c>
    </row>
    <row r="7" spans="1:3" ht="15.75">
      <c r="A7" s="100" t="s">
        <v>242</v>
      </c>
      <c r="B7" s="101">
        <v>660.2</v>
      </c>
      <c r="C7" s="100" t="s">
        <v>239</v>
      </c>
    </row>
    <row r="8" spans="1:3" ht="15.75">
      <c r="A8" s="100" t="s">
        <v>243</v>
      </c>
      <c r="B8" s="101">
        <v>664.4</v>
      </c>
      <c r="C8" s="100" t="s">
        <v>239</v>
      </c>
    </row>
    <row r="9" spans="1:3" ht="15.75">
      <c r="A9" s="100" t="s">
        <v>244</v>
      </c>
      <c r="B9" s="101">
        <v>713.3</v>
      </c>
      <c r="C9" s="100" t="s">
        <v>239</v>
      </c>
    </row>
    <row r="10" spans="1:3" ht="15.75">
      <c r="A10" s="100" t="s">
        <v>245</v>
      </c>
      <c r="B10" s="101">
        <v>714.9</v>
      </c>
      <c r="C10" s="100" t="s">
        <v>239</v>
      </c>
    </row>
    <row r="11" spans="1:3" ht="15.75">
      <c r="A11" s="100" t="s">
        <v>246</v>
      </c>
      <c r="B11" s="101">
        <v>788.1</v>
      </c>
      <c r="C11" s="100" t="s">
        <v>239</v>
      </c>
    </row>
    <row r="12" spans="1:3" ht="15.75">
      <c r="A12" s="100" t="s">
        <v>247</v>
      </c>
      <c r="B12" s="101">
        <v>578.2</v>
      </c>
      <c r="C12" s="100" t="s">
        <v>239</v>
      </c>
    </row>
    <row r="13" spans="1:3" ht="15.75">
      <c r="A13" s="100" t="s">
        <v>248</v>
      </c>
      <c r="B13" s="101">
        <v>612.6</v>
      </c>
      <c r="C13" s="100" t="s">
        <v>239</v>
      </c>
    </row>
    <row r="14" spans="1:3" ht="15.75">
      <c r="A14" s="100" t="s">
        <v>249</v>
      </c>
      <c r="B14" s="101">
        <v>560.5</v>
      </c>
      <c r="C14" s="100" t="s">
        <v>239</v>
      </c>
    </row>
    <row r="15" spans="1:3" ht="15.75">
      <c r="A15" s="100" t="s">
        <v>250</v>
      </c>
      <c r="B15" s="101">
        <v>591.4</v>
      </c>
      <c r="C15" s="100" t="s">
        <v>239</v>
      </c>
    </row>
    <row r="16" spans="1:3" ht="15.75">
      <c r="A16" s="100" t="s">
        <v>251</v>
      </c>
      <c r="B16" s="101">
        <v>574.2</v>
      </c>
      <c r="C16" s="100" t="s">
        <v>239</v>
      </c>
    </row>
    <row r="17" spans="1:3" ht="15.75">
      <c r="A17" s="100" t="s">
        <v>252</v>
      </c>
      <c r="B17" s="101">
        <v>641.4</v>
      </c>
      <c r="C17" s="100" t="s">
        <v>239</v>
      </c>
    </row>
    <row r="18" spans="1:3" ht="15.75">
      <c r="A18" s="100" t="s">
        <v>253</v>
      </c>
      <c r="B18" s="101">
        <v>617.2</v>
      </c>
      <c r="C18" s="100" t="s">
        <v>239</v>
      </c>
    </row>
    <row r="19" spans="1:3" ht="15.75">
      <c r="A19" s="100" t="s">
        <v>254</v>
      </c>
      <c r="B19" s="101">
        <v>789.9</v>
      </c>
      <c r="C19" s="100" t="s">
        <v>239</v>
      </c>
    </row>
    <row r="20" spans="1:3" ht="15.75">
      <c r="A20" s="100" t="s">
        <v>255</v>
      </c>
      <c r="B20" s="101">
        <v>688.3</v>
      </c>
      <c r="C20" s="100" t="s">
        <v>239</v>
      </c>
    </row>
    <row r="21" spans="1:3" ht="15.75">
      <c r="A21" s="100" t="s">
        <v>256</v>
      </c>
      <c r="B21" s="101">
        <v>665.4</v>
      </c>
      <c r="C21" s="100" t="s">
        <v>239</v>
      </c>
    </row>
    <row r="22" spans="1:3" ht="15.75">
      <c r="A22" s="100" t="s">
        <v>257</v>
      </c>
      <c r="B22" s="101">
        <v>586.6</v>
      </c>
      <c r="C22" s="100" t="s">
        <v>239</v>
      </c>
    </row>
    <row r="23" spans="1:3" ht="15.75">
      <c r="A23" s="100" t="s">
        <v>258</v>
      </c>
      <c r="B23" s="101">
        <v>694.9</v>
      </c>
      <c r="C23" s="100" t="s">
        <v>239</v>
      </c>
    </row>
    <row r="24" spans="1:3" ht="15.75">
      <c r="A24" s="100" t="s">
        <v>259</v>
      </c>
      <c r="B24" s="101">
        <v>541.7</v>
      </c>
      <c r="C24" s="100" t="s">
        <v>239</v>
      </c>
    </row>
    <row r="25" spans="1:3" ht="15.75">
      <c r="A25" s="100" t="s">
        <v>260</v>
      </c>
      <c r="B25" s="101">
        <v>709.7</v>
      </c>
      <c r="C25" s="100" t="s">
        <v>239</v>
      </c>
    </row>
    <row r="26" spans="1:3" ht="15.75">
      <c r="A26" s="100" t="s">
        <v>261</v>
      </c>
      <c r="B26" s="101">
        <v>615.1</v>
      </c>
      <c r="C26" s="100" t="s">
        <v>239</v>
      </c>
    </row>
    <row r="27" spans="1:3" ht="15.75">
      <c r="A27" s="100" t="s">
        <v>262</v>
      </c>
      <c r="B27" s="101">
        <v>709.2</v>
      </c>
      <c r="C27" s="100" t="s">
        <v>239</v>
      </c>
    </row>
    <row r="28" spans="1:3" ht="15.75">
      <c r="A28" s="100" t="s">
        <v>263</v>
      </c>
      <c r="B28" s="101">
        <v>610.3</v>
      </c>
      <c r="C28" s="100" t="s">
        <v>239</v>
      </c>
    </row>
    <row r="29" spans="1:3" ht="15.75">
      <c r="A29" s="100" t="s">
        <v>264</v>
      </c>
      <c r="B29" s="101">
        <v>656</v>
      </c>
      <c r="C29" s="100" t="s">
        <v>239</v>
      </c>
    </row>
    <row r="30" spans="1:3" ht="15.75">
      <c r="A30" s="100" t="s">
        <v>265</v>
      </c>
      <c r="B30" s="101">
        <v>641.9</v>
      </c>
      <c r="C30" s="100" t="s">
        <v>239</v>
      </c>
    </row>
    <row r="31" spans="1:3" ht="15.75">
      <c r="A31" s="100" t="s">
        <v>266</v>
      </c>
      <c r="B31" s="101">
        <v>691.5</v>
      </c>
      <c r="C31" s="100" t="s">
        <v>239</v>
      </c>
    </row>
    <row r="32" spans="1:3" ht="15.75">
      <c r="A32" s="100" t="s">
        <v>267</v>
      </c>
      <c r="B32" s="101">
        <v>590.3</v>
      </c>
      <c r="C32" s="101">
        <v>1932.8</v>
      </c>
    </row>
    <row r="33" spans="1:3" ht="15.75">
      <c r="A33" s="100" t="s">
        <v>268</v>
      </c>
      <c r="B33" s="101">
        <v>662.6</v>
      </c>
      <c r="C33" s="101">
        <v>2019</v>
      </c>
    </row>
    <row r="34" spans="1:3" ht="15.75">
      <c r="A34" s="100" t="s">
        <v>269</v>
      </c>
      <c r="B34" s="101">
        <v>649.9</v>
      </c>
      <c r="C34" s="101">
        <v>1774.8</v>
      </c>
    </row>
    <row r="35" spans="1:3" ht="15.75">
      <c r="A35" s="100" t="s">
        <v>270</v>
      </c>
      <c r="B35" s="101">
        <v>701.8</v>
      </c>
      <c r="C35" s="101">
        <v>1308.6</v>
      </c>
    </row>
    <row r="36" spans="1:3" ht="15.75">
      <c r="A36" s="100" t="s">
        <v>271</v>
      </c>
      <c r="B36" s="101">
        <v>664.6</v>
      </c>
      <c r="C36" s="101">
        <v>1596.4</v>
      </c>
    </row>
    <row r="37" spans="1:3" ht="15.75">
      <c r="A37" s="100" t="s">
        <v>272</v>
      </c>
      <c r="B37" s="101">
        <v>732.8</v>
      </c>
      <c r="C37" s="101">
        <v>1700.4</v>
      </c>
    </row>
    <row r="38" spans="1:3" ht="15.75">
      <c r="A38" s="100" t="s">
        <v>273</v>
      </c>
      <c r="B38" s="101">
        <v>695.1</v>
      </c>
      <c r="C38" s="101">
        <v>1598.7</v>
      </c>
    </row>
    <row r="39" spans="1:3" ht="15.75">
      <c r="A39" s="100" t="s">
        <v>274</v>
      </c>
      <c r="B39" s="101">
        <v>746.2</v>
      </c>
      <c r="C39" s="101">
        <v>1713.1</v>
      </c>
    </row>
    <row r="40" spans="1:3" ht="15.75">
      <c r="A40" s="100" t="s">
        <v>275</v>
      </c>
      <c r="B40" s="100" t="s">
        <v>239</v>
      </c>
      <c r="C40" s="101">
        <v>1549.1</v>
      </c>
    </row>
    <row r="41" spans="1:3" ht="15.75">
      <c r="A41" s="100" t="s">
        <v>276</v>
      </c>
      <c r="B41" s="100" t="s">
        <v>239</v>
      </c>
      <c r="C41" s="101">
        <v>1686.5</v>
      </c>
    </row>
    <row r="42" spans="1:3" ht="15.75">
      <c r="A42" s="100" t="s">
        <v>277</v>
      </c>
      <c r="B42" s="100" t="s">
        <v>239</v>
      </c>
      <c r="C42" s="101">
        <v>1764.8</v>
      </c>
    </row>
    <row r="43" spans="1:3" ht="15.75">
      <c r="A43" s="100" t="s">
        <v>278</v>
      </c>
      <c r="B43" s="100" t="s">
        <v>239</v>
      </c>
      <c r="C43" s="101">
        <v>2039.6</v>
      </c>
    </row>
    <row r="44" spans="1:3" ht="15.75">
      <c r="A44" s="100" t="s">
        <v>279</v>
      </c>
      <c r="B44" s="101">
        <v>733.7</v>
      </c>
      <c r="C44" s="101">
        <v>2018.6</v>
      </c>
    </row>
    <row r="45" spans="1:3" ht="15.75">
      <c r="A45" s="100" t="s">
        <v>280</v>
      </c>
      <c r="B45" s="101">
        <v>809.4</v>
      </c>
      <c r="C45" s="101">
        <v>2222.8</v>
      </c>
    </row>
    <row r="46" spans="1:3" ht="15.75">
      <c r="A46" s="100" t="s">
        <v>281</v>
      </c>
      <c r="B46" s="101">
        <v>752.7</v>
      </c>
      <c r="C46" s="101">
        <v>2084.6</v>
      </c>
    </row>
    <row r="47" spans="1:3" ht="15.75">
      <c r="A47" s="100" t="s">
        <v>282</v>
      </c>
      <c r="B47" s="101">
        <v>853.5</v>
      </c>
      <c r="C47" s="101">
        <v>2680.5</v>
      </c>
    </row>
    <row r="48" spans="1:3" ht="15.75">
      <c r="A48" s="100" t="s">
        <v>283</v>
      </c>
      <c r="B48" s="101">
        <v>726</v>
      </c>
      <c r="C48" s="101">
        <v>2385.1</v>
      </c>
    </row>
    <row r="49" spans="1:3" ht="15.75">
      <c r="A49" s="100" t="s">
        <v>284</v>
      </c>
      <c r="B49" s="101">
        <v>840.8</v>
      </c>
      <c r="C49" s="101">
        <v>2990.9</v>
      </c>
    </row>
    <row r="50" spans="1:3" ht="15.75">
      <c r="A50" s="100" t="s">
        <v>285</v>
      </c>
      <c r="B50" s="101">
        <v>784</v>
      </c>
      <c r="C50" s="101">
        <v>2904.6</v>
      </c>
    </row>
    <row r="51" spans="1:3" ht="15.75">
      <c r="A51" s="100" t="s">
        <v>286</v>
      </c>
      <c r="B51" s="101">
        <v>894.1</v>
      </c>
      <c r="C51" s="101">
        <v>2751.9</v>
      </c>
    </row>
    <row r="52" spans="1:3" ht="15.75">
      <c r="A52" s="100" t="s">
        <v>287</v>
      </c>
      <c r="B52" s="101">
        <v>798.7</v>
      </c>
      <c r="C52" s="101">
        <v>2901.1</v>
      </c>
    </row>
    <row r="53" spans="1:3" ht="15.75">
      <c r="A53" s="100" t="s">
        <v>288</v>
      </c>
      <c r="B53" s="101">
        <v>814.7</v>
      </c>
      <c r="C53" s="101">
        <v>3413.2</v>
      </c>
    </row>
    <row r="54" spans="1:3" ht="15.75">
      <c r="A54" s="100" t="s">
        <v>289</v>
      </c>
      <c r="B54" s="101">
        <v>817.2</v>
      </c>
      <c r="C54" s="101">
        <v>2778.2</v>
      </c>
    </row>
    <row r="55" spans="1:3" ht="15.75">
      <c r="A55" s="100" t="s">
        <v>290</v>
      </c>
      <c r="B55" s="101">
        <v>942.1</v>
      </c>
      <c r="C55" s="101">
        <v>3019.6</v>
      </c>
    </row>
    <row r="56" spans="1:3" ht="15.75">
      <c r="A56" s="100" t="s">
        <v>291</v>
      </c>
      <c r="B56" s="101">
        <v>917.5</v>
      </c>
      <c r="C56" s="101">
        <v>3103.1</v>
      </c>
    </row>
    <row r="57" spans="1:3" ht="15.75">
      <c r="A57" s="100" t="s">
        <v>292</v>
      </c>
      <c r="B57" s="101">
        <v>913</v>
      </c>
      <c r="C57" s="101">
        <v>3418</v>
      </c>
    </row>
    <row r="58" spans="1:3" ht="15.75">
      <c r="A58" s="100" t="s">
        <v>293</v>
      </c>
      <c r="B58" s="101">
        <v>864.7</v>
      </c>
      <c r="C58" s="101">
        <v>3617.3</v>
      </c>
    </row>
    <row r="59" spans="1:3" ht="15.75">
      <c r="A59" s="100" t="s">
        <v>294</v>
      </c>
      <c r="B59" s="101">
        <v>907.6</v>
      </c>
      <c r="C59" s="101">
        <v>3595.6</v>
      </c>
    </row>
    <row r="60" spans="1:3" ht="15.75">
      <c r="A60" s="100" t="s">
        <v>295</v>
      </c>
      <c r="B60" s="101">
        <v>868.6</v>
      </c>
      <c r="C60" s="101">
        <v>3931.8</v>
      </c>
    </row>
    <row r="61" spans="1:3" ht="15.75">
      <c r="A61" s="100" t="s">
        <v>296</v>
      </c>
      <c r="B61" s="97">
        <v>886.8</v>
      </c>
      <c r="C61" s="97">
        <v>4221.5</v>
      </c>
    </row>
    <row r="62" spans="1:3" ht="15.75">
      <c r="A62" s="100" t="s">
        <v>398</v>
      </c>
      <c r="B62" s="97">
        <v>889.4</v>
      </c>
      <c r="C62" s="97">
        <v>3894.9</v>
      </c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68"/>
  <sheetViews>
    <sheetView zoomScale="90" zoomScaleNormal="90" zoomScalePageLayoutView="0" workbookViewId="0" topLeftCell="A1">
      <pane xSplit="1" ySplit="3" topLeftCell="B82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112" sqref="A112"/>
    </sheetView>
  </sheetViews>
  <sheetFormatPr defaultColWidth="9.140625" defaultRowHeight="15"/>
  <cols>
    <col min="1" max="1" width="17.00390625" style="97" bestFit="1" customWidth="1"/>
    <col min="2" max="2" width="9.00390625" style="97" bestFit="1" customWidth="1"/>
    <col min="3" max="3" width="10.140625" style="97" bestFit="1" customWidth="1"/>
    <col min="4" max="4" width="17.421875" style="97" bestFit="1" customWidth="1"/>
    <col min="5" max="5" width="12.421875" style="97" customWidth="1"/>
    <col min="6" max="6" width="1.421875" style="97" customWidth="1"/>
    <col min="7" max="16384" width="9.140625" style="97" customWidth="1"/>
  </cols>
  <sheetData>
    <row r="1" spans="2:3" ht="7.5" customHeight="1">
      <c r="B1" s="102"/>
      <c r="C1" s="102"/>
    </row>
    <row r="2" spans="1:5" ht="15.75">
      <c r="A2" s="98" t="s">
        <v>27</v>
      </c>
      <c r="B2" s="176" t="s">
        <v>223</v>
      </c>
      <c r="C2" s="176"/>
      <c r="D2" s="176"/>
      <c r="E2" s="176"/>
    </row>
    <row r="3" spans="1:11" ht="119.25" customHeight="1">
      <c r="A3" s="109" t="s">
        <v>42</v>
      </c>
      <c r="B3" s="108" t="s">
        <v>315</v>
      </c>
      <c r="C3" s="108" t="s">
        <v>297</v>
      </c>
      <c r="D3" s="108" t="s">
        <v>402</v>
      </c>
      <c r="E3" s="108" t="s">
        <v>298</v>
      </c>
      <c r="K3" s="103"/>
    </row>
    <row r="4" spans="1:5" ht="15.75">
      <c r="A4" s="106">
        <v>36526</v>
      </c>
      <c r="B4" s="101">
        <v>60.2</v>
      </c>
      <c r="C4" s="101">
        <v>63.8</v>
      </c>
      <c r="D4" s="101">
        <v>58.1</v>
      </c>
      <c r="E4" s="105">
        <v>80.9</v>
      </c>
    </row>
    <row r="5" spans="1:5" ht="15.75">
      <c r="A5" s="106">
        <v>36557</v>
      </c>
      <c r="B5" s="101">
        <v>65.7</v>
      </c>
      <c r="C5" s="101">
        <v>66.2</v>
      </c>
      <c r="D5" s="101">
        <v>73</v>
      </c>
      <c r="E5" s="101">
        <v>87.1</v>
      </c>
    </row>
    <row r="6" spans="1:5" ht="15.75">
      <c r="A6" s="106">
        <v>36586</v>
      </c>
      <c r="B6" s="101">
        <v>77.4</v>
      </c>
      <c r="C6" s="101">
        <v>76.3</v>
      </c>
      <c r="D6" s="101">
        <v>89.4</v>
      </c>
      <c r="E6" s="101">
        <v>104.6</v>
      </c>
    </row>
    <row r="7" spans="1:5" ht="15.75">
      <c r="A7" s="106">
        <v>36617</v>
      </c>
      <c r="B7" s="101">
        <v>73.2</v>
      </c>
      <c r="C7" s="101">
        <v>72.8</v>
      </c>
      <c r="D7" s="101">
        <v>78.7</v>
      </c>
      <c r="E7" s="101">
        <v>89.3</v>
      </c>
    </row>
    <row r="8" spans="1:5" ht="15.75">
      <c r="A8" s="106">
        <v>36647</v>
      </c>
      <c r="B8" s="101">
        <v>78.4</v>
      </c>
      <c r="C8" s="101">
        <v>77.1</v>
      </c>
      <c r="D8" s="101">
        <v>88.5</v>
      </c>
      <c r="E8" s="101">
        <v>100.6</v>
      </c>
    </row>
    <row r="9" spans="1:5" ht="15.75">
      <c r="A9" s="106">
        <v>36678</v>
      </c>
      <c r="B9" s="101">
        <v>78</v>
      </c>
      <c r="C9" s="101">
        <v>79.6</v>
      </c>
      <c r="D9" s="101">
        <v>80.5</v>
      </c>
      <c r="E9" s="101">
        <v>102.3</v>
      </c>
    </row>
    <row r="10" spans="1:5" ht="15.75">
      <c r="A10" s="106">
        <v>36708</v>
      </c>
      <c r="B10" s="101">
        <v>73.8</v>
      </c>
      <c r="C10" s="101">
        <v>75.6</v>
      </c>
      <c r="D10" s="101">
        <v>76.3</v>
      </c>
      <c r="E10" s="101">
        <v>93.5</v>
      </c>
    </row>
    <row r="11" spans="1:5" ht="15.75">
      <c r="A11" s="106">
        <v>36739</v>
      </c>
      <c r="B11" s="101">
        <v>70.8</v>
      </c>
      <c r="C11" s="101">
        <v>75.7</v>
      </c>
      <c r="D11" s="101">
        <v>65.2</v>
      </c>
      <c r="E11" s="101">
        <v>95.9</v>
      </c>
    </row>
    <row r="12" spans="1:5" ht="15.75">
      <c r="A12" s="106">
        <v>36770</v>
      </c>
      <c r="B12" s="101">
        <v>74.1</v>
      </c>
      <c r="C12" s="101">
        <v>79.5</v>
      </c>
      <c r="D12" s="101">
        <v>68.8</v>
      </c>
      <c r="E12" s="101">
        <v>107.1</v>
      </c>
    </row>
    <row r="13" spans="1:5" ht="15.75">
      <c r="A13" s="106">
        <v>36800</v>
      </c>
      <c r="B13" s="101">
        <v>76.6</v>
      </c>
      <c r="C13" s="101">
        <v>79.2</v>
      </c>
      <c r="D13" s="101">
        <v>77.4</v>
      </c>
      <c r="E13" s="101">
        <v>110.1</v>
      </c>
    </row>
    <row r="14" spans="1:5" ht="15.75">
      <c r="A14" s="106">
        <v>36831</v>
      </c>
      <c r="B14" s="101">
        <v>76.6</v>
      </c>
      <c r="C14" s="101">
        <v>77.8</v>
      </c>
      <c r="D14" s="101">
        <v>79.4</v>
      </c>
      <c r="E14" s="101">
        <v>117</v>
      </c>
    </row>
    <row r="15" spans="1:5" ht="15.75">
      <c r="A15" s="106">
        <v>36861</v>
      </c>
      <c r="B15" s="101">
        <v>82.8</v>
      </c>
      <c r="C15" s="101">
        <v>90.3</v>
      </c>
      <c r="D15" s="101">
        <v>62.7</v>
      </c>
      <c r="E15" s="101">
        <v>111.7</v>
      </c>
    </row>
    <row r="16" spans="1:5" ht="15.75">
      <c r="A16" s="106">
        <v>36892</v>
      </c>
      <c r="B16" s="101">
        <v>69.7</v>
      </c>
      <c r="C16" s="101">
        <v>74.7</v>
      </c>
      <c r="D16" s="101">
        <v>60.9</v>
      </c>
      <c r="E16" s="101">
        <v>105.8</v>
      </c>
    </row>
    <row r="17" spans="1:5" ht="15.75">
      <c r="A17" s="106">
        <v>36923</v>
      </c>
      <c r="B17" s="101">
        <v>68.8</v>
      </c>
      <c r="C17" s="101">
        <v>71.9</v>
      </c>
      <c r="D17" s="101">
        <v>65.7</v>
      </c>
      <c r="E17" s="101">
        <v>102.2</v>
      </c>
    </row>
    <row r="18" spans="1:5" ht="15.75">
      <c r="A18" s="106">
        <v>36951</v>
      </c>
      <c r="B18" s="101">
        <v>81.5</v>
      </c>
      <c r="C18" s="101">
        <v>83.3</v>
      </c>
      <c r="D18" s="101">
        <v>83.6</v>
      </c>
      <c r="E18" s="101">
        <v>119.1</v>
      </c>
    </row>
    <row r="19" spans="1:5" ht="15.75">
      <c r="A19" s="106">
        <v>36982</v>
      </c>
      <c r="B19" s="101">
        <v>81.2</v>
      </c>
      <c r="C19" s="101">
        <v>83.4</v>
      </c>
      <c r="D19" s="101">
        <v>82.6</v>
      </c>
      <c r="E19" s="101">
        <v>110.1</v>
      </c>
    </row>
    <row r="20" spans="1:5" ht="15.75">
      <c r="A20" s="106">
        <v>37012</v>
      </c>
      <c r="B20" s="101">
        <v>82.8</v>
      </c>
      <c r="C20" s="101">
        <v>84</v>
      </c>
      <c r="D20" s="101">
        <v>87.2</v>
      </c>
      <c r="E20" s="101">
        <v>115.1</v>
      </c>
    </row>
    <row r="21" spans="1:5" ht="15.75">
      <c r="A21" s="106">
        <v>37043</v>
      </c>
      <c r="B21" s="101">
        <v>80.5</v>
      </c>
      <c r="C21" s="101">
        <v>83.7</v>
      </c>
      <c r="D21" s="101">
        <v>78.1</v>
      </c>
      <c r="E21" s="101">
        <v>111.1</v>
      </c>
    </row>
    <row r="22" spans="1:5" ht="15.75">
      <c r="A22" s="106">
        <v>37073</v>
      </c>
      <c r="B22" s="101">
        <v>82.8</v>
      </c>
      <c r="C22" s="101">
        <v>85.9</v>
      </c>
      <c r="D22" s="101">
        <v>80.8</v>
      </c>
      <c r="E22" s="101">
        <v>112.2</v>
      </c>
    </row>
    <row r="23" spans="1:5" ht="15.75">
      <c r="A23" s="106">
        <v>37104</v>
      </c>
      <c r="B23" s="101">
        <v>77.7</v>
      </c>
      <c r="C23" s="101">
        <v>84</v>
      </c>
      <c r="D23" s="101">
        <v>64.5</v>
      </c>
      <c r="E23" s="101">
        <v>109.1</v>
      </c>
    </row>
    <row r="24" spans="1:5" ht="15.75">
      <c r="A24" s="106">
        <v>37135</v>
      </c>
      <c r="B24" s="101">
        <v>78.2</v>
      </c>
      <c r="C24" s="101">
        <v>84.6</v>
      </c>
      <c r="D24" s="101">
        <v>65.8</v>
      </c>
      <c r="E24" s="101">
        <v>116</v>
      </c>
    </row>
    <row r="25" spans="1:5" ht="15.75">
      <c r="A25" s="106">
        <v>37165</v>
      </c>
      <c r="B25" s="101">
        <v>83.7</v>
      </c>
      <c r="C25" s="101">
        <v>89</v>
      </c>
      <c r="D25" s="101">
        <v>75.5</v>
      </c>
      <c r="E25" s="101">
        <v>128.3</v>
      </c>
    </row>
    <row r="26" spans="1:5" ht="15.75">
      <c r="A26" s="106">
        <v>37196</v>
      </c>
      <c r="B26" s="101">
        <v>80.6</v>
      </c>
      <c r="C26" s="101">
        <v>83.7</v>
      </c>
      <c r="D26" s="101">
        <v>78.9</v>
      </c>
      <c r="E26" s="101">
        <v>129.3</v>
      </c>
    </row>
    <row r="27" spans="1:5" ht="15.75">
      <c r="A27" s="106">
        <v>37226</v>
      </c>
      <c r="B27" s="101">
        <v>88.2</v>
      </c>
      <c r="C27" s="101">
        <v>97.7</v>
      </c>
      <c r="D27" s="101">
        <v>65.3</v>
      </c>
      <c r="E27" s="101">
        <v>131.4</v>
      </c>
    </row>
    <row r="28" spans="1:5" ht="15.75">
      <c r="A28" s="106">
        <v>37257</v>
      </c>
      <c r="B28" s="101">
        <v>73.2</v>
      </c>
      <c r="C28" s="101">
        <v>76.8</v>
      </c>
      <c r="D28" s="101">
        <v>66.4</v>
      </c>
      <c r="E28" s="101">
        <v>122.7</v>
      </c>
    </row>
    <row r="29" spans="1:5" ht="15.75">
      <c r="A29" s="106">
        <v>37288</v>
      </c>
      <c r="B29" s="101">
        <v>71.6</v>
      </c>
      <c r="C29" s="101">
        <v>73.4</v>
      </c>
      <c r="D29" s="101">
        <v>70.1</v>
      </c>
      <c r="E29" s="101">
        <v>120.4</v>
      </c>
    </row>
    <row r="30" spans="1:5" ht="15.75">
      <c r="A30" s="106">
        <v>37316</v>
      </c>
      <c r="B30" s="101">
        <v>84.4</v>
      </c>
      <c r="C30" s="101">
        <v>86.8</v>
      </c>
      <c r="D30" s="101">
        <v>82.3</v>
      </c>
      <c r="E30" s="101">
        <v>136.1</v>
      </c>
    </row>
    <row r="31" spans="1:5" ht="15.75">
      <c r="A31" s="106">
        <v>37347</v>
      </c>
      <c r="B31" s="101">
        <v>84.1</v>
      </c>
      <c r="C31" s="101">
        <v>85.4</v>
      </c>
      <c r="D31" s="101">
        <v>84.8</v>
      </c>
      <c r="E31" s="101">
        <v>139</v>
      </c>
    </row>
    <row r="32" spans="1:5" ht="15.75">
      <c r="A32" s="106">
        <v>37377</v>
      </c>
      <c r="B32" s="101">
        <v>84</v>
      </c>
      <c r="C32" s="101">
        <v>86.8</v>
      </c>
      <c r="D32" s="101">
        <v>81</v>
      </c>
      <c r="E32" s="101">
        <v>141</v>
      </c>
    </row>
    <row r="33" spans="1:5" ht="15.75">
      <c r="A33" s="106">
        <v>37408</v>
      </c>
      <c r="B33" s="101">
        <v>83.6</v>
      </c>
      <c r="C33" s="101">
        <v>86.2</v>
      </c>
      <c r="D33" s="101">
        <v>80.6</v>
      </c>
      <c r="E33" s="101">
        <v>128.2</v>
      </c>
    </row>
    <row r="34" spans="1:5" ht="15.75">
      <c r="A34" s="106">
        <v>37438</v>
      </c>
      <c r="B34" s="101">
        <v>88.2</v>
      </c>
      <c r="C34" s="101">
        <v>90.2</v>
      </c>
      <c r="D34" s="101">
        <v>87</v>
      </c>
      <c r="E34" s="101">
        <v>139.4</v>
      </c>
    </row>
    <row r="35" spans="1:5" ht="15.75">
      <c r="A35" s="106">
        <v>37469</v>
      </c>
      <c r="B35" s="101">
        <v>79.9</v>
      </c>
      <c r="C35" s="101">
        <v>86.7</v>
      </c>
      <c r="D35" s="101">
        <v>65</v>
      </c>
      <c r="E35" s="101">
        <v>124.5</v>
      </c>
    </row>
    <row r="36" spans="1:5" ht="15.75">
      <c r="A36" s="106">
        <v>37500</v>
      </c>
      <c r="B36" s="101">
        <v>83.3</v>
      </c>
      <c r="C36" s="101">
        <v>88.4</v>
      </c>
      <c r="D36" s="101">
        <v>73.2</v>
      </c>
      <c r="E36" s="101">
        <v>141.2</v>
      </c>
    </row>
    <row r="37" spans="1:5" ht="15.75">
      <c r="A37" s="106">
        <v>37530</v>
      </c>
      <c r="B37" s="101">
        <v>87.5</v>
      </c>
      <c r="C37" s="101">
        <v>90.9</v>
      </c>
      <c r="D37" s="101">
        <v>82.7</v>
      </c>
      <c r="E37" s="101">
        <v>151.8</v>
      </c>
    </row>
    <row r="38" spans="1:5" ht="15.75">
      <c r="A38" s="106">
        <v>37561</v>
      </c>
      <c r="B38" s="101">
        <v>82.9</v>
      </c>
      <c r="C38" s="101">
        <v>83.5</v>
      </c>
      <c r="D38" s="101">
        <v>86.2</v>
      </c>
      <c r="E38" s="101">
        <v>148.6</v>
      </c>
    </row>
    <row r="39" spans="1:5" ht="15.75">
      <c r="A39" s="106">
        <v>37591</v>
      </c>
      <c r="B39" s="101">
        <v>92.6</v>
      </c>
      <c r="C39" s="101">
        <v>100.3</v>
      </c>
      <c r="D39" s="101">
        <v>75.9</v>
      </c>
      <c r="E39" s="101">
        <v>154.9</v>
      </c>
    </row>
    <row r="40" spans="1:5" ht="15.75">
      <c r="A40" s="106">
        <v>37622</v>
      </c>
      <c r="B40" s="101">
        <v>75.6</v>
      </c>
      <c r="C40" s="101">
        <v>78.7</v>
      </c>
      <c r="D40" s="101">
        <v>70.2</v>
      </c>
      <c r="E40" s="101">
        <v>133.7</v>
      </c>
    </row>
    <row r="41" spans="1:5" ht="15.75">
      <c r="A41" s="106">
        <v>37653</v>
      </c>
      <c r="B41" s="101">
        <v>77.7</v>
      </c>
      <c r="C41" s="101">
        <v>77.5</v>
      </c>
      <c r="D41" s="101">
        <v>81.4</v>
      </c>
      <c r="E41" s="101">
        <v>132.6</v>
      </c>
    </row>
    <row r="42" spans="1:5" ht="15.75">
      <c r="A42" s="106">
        <v>37681</v>
      </c>
      <c r="B42" s="101">
        <v>85.6</v>
      </c>
      <c r="C42" s="101">
        <v>86.8</v>
      </c>
      <c r="D42" s="101">
        <v>85.9</v>
      </c>
      <c r="E42" s="101">
        <v>150.9</v>
      </c>
    </row>
    <row r="43" spans="1:5" ht="15.75">
      <c r="A43" s="106">
        <v>37712</v>
      </c>
      <c r="B43" s="101">
        <v>89.9</v>
      </c>
      <c r="C43" s="101">
        <v>90.8</v>
      </c>
      <c r="D43" s="101">
        <v>91.7</v>
      </c>
      <c r="E43" s="101">
        <v>153.3</v>
      </c>
    </row>
    <row r="44" spans="1:5" ht="15.75">
      <c r="A44" s="106">
        <v>37742</v>
      </c>
      <c r="B44" s="101">
        <v>89.2</v>
      </c>
      <c r="C44" s="101">
        <v>89.6</v>
      </c>
      <c r="D44" s="101">
        <v>92.1</v>
      </c>
      <c r="E44" s="101">
        <v>143.9</v>
      </c>
    </row>
    <row r="45" spans="1:5" ht="15.75">
      <c r="A45" s="106">
        <v>37773</v>
      </c>
      <c r="B45" s="101">
        <v>88.6</v>
      </c>
      <c r="C45" s="101">
        <v>89.1</v>
      </c>
      <c r="D45" s="101">
        <v>91.4</v>
      </c>
      <c r="E45" s="101">
        <v>144.5</v>
      </c>
    </row>
    <row r="46" spans="1:5" ht="15.75">
      <c r="A46" s="106">
        <v>37803</v>
      </c>
      <c r="B46" s="101">
        <v>91.7</v>
      </c>
      <c r="C46" s="101">
        <v>94.2</v>
      </c>
      <c r="D46" s="101">
        <v>88.9</v>
      </c>
      <c r="E46" s="101">
        <v>152.3</v>
      </c>
    </row>
    <row r="47" spans="1:5" ht="15.75">
      <c r="A47" s="106">
        <v>37834</v>
      </c>
      <c r="B47" s="101">
        <v>80.4</v>
      </c>
      <c r="C47" s="101">
        <v>88</v>
      </c>
      <c r="D47" s="101">
        <v>62.6</v>
      </c>
      <c r="E47" s="101">
        <v>132.6</v>
      </c>
    </row>
    <row r="48" spans="1:5" ht="15.75">
      <c r="A48" s="106">
        <v>37865</v>
      </c>
      <c r="B48" s="101">
        <v>90.1</v>
      </c>
      <c r="C48" s="101">
        <v>93.9</v>
      </c>
      <c r="D48" s="101">
        <v>83.5</v>
      </c>
      <c r="E48" s="101">
        <v>164.8</v>
      </c>
    </row>
    <row r="49" spans="1:5" ht="15.75">
      <c r="A49" s="106">
        <v>37895</v>
      </c>
      <c r="B49" s="101">
        <v>92.5</v>
      </c>
      <c r="C49" s="101">
        <v>95.6</v>
      </c>
      <c r="D49" s="101">
        <v>88.1</v>
      </c>
      <c r="E49" s="101">
        <v>164</v>
      </c>
    </row>
    <row r="50" spans="1:5" ht="15.75">
      <c r="A50" s="106">
        <v>37926</v>
      </c>
      <c r="B50" s="101">
        <v>83.6</v>
      </c>
      <c r="C50" s="101">
        <v>84.1</v>
      </c>
      <c r="D50" s="101">
        <v>86.3</v>
      </c>
      <c r="E50" s="101">
        <v>157.8</v>
      </c>
    </row>
    <row r="51" spans="1:5" ht="15.75">
      <c r="A51" s="106">
        <v>37956</v>
      </c>
      <c r="B51" s="101">
        <v>97.5</v>
      </c>
      <c r="C51" s="101">
        <v>102.1</v>
      </c>
      <c r="D51" s="101">
        <v>89.5</v>
      </c>
      <c r="E51" s="101">
        <v>175</v>
      </c>
    </row>
    <row r="52" spans="1:5" ht="15.75">
      <c r="A52" s="106">
        <v>37987</v>
      </c>
      <c r="B52" s="101">
        <v>79.3</v>
      </c>
      <c r="C52" s="101">
        <v>81.4</v>
      </c>
      <c r="D52" s="101">
        <v>75.7</v>
      </c>
      <c r="E52" s="101">
        <v>137.4</v>
      </c>
    </row>
    <row r="53" spans="1:5" ht="15.75">
      <c r="A53" s="106">
        <v>38018</v>
      </c>
      <c r="B53" s="101">
        <v>78.9</v>
      </c>
      <c r="C53" s="101">
        <v>75.9</v>
      </c>
      <c r="D53" s="101">
        <v>88.3</v>
      </c>
      <c r="E53" s="101">
        <v>139.1</v>
      </c>
    </row>
    <row r="54" spans="1:5" ht="15.75">
      <c r="A54" s="106">
        <v>38047</v>
      </c>
      <c r="B54" s="101">
        <v>93</v>
      </c>
      <c r="C54" s="101">
        <v>89.7</v>
      </c>
      <c r="D54" s="101">
        <v>103.4</v>
      </c>
      <c r="E54" s="101">
        <v>164.7</v>
      </c>
    </row>
    <row r="55" spans="1:5" ht="15.75">
      <c r="A55" s="106">
        <v>38078</v>
      </c>
      <c r="B55" s="101">
        <v>95.1</v>
      </c>
      <c r="C55" s="101">
        <v>92.2</v>
      </c>
      <c r="D55" s="101">
        <v>104.9</v>
      </c>
      <c r="E55" s="101">
        <v>152.9</v>
      </c>
    </row>
    <row r="56" spans="1:5" ht="15.75">
      <c r="A56" s="106">
        <v>38108</v>
      </c>
      <c r="B56" s="101">
        <v>91.9</v>
      </c>
      <c r="C56" s="101">
        <v>92</v>
      </c>
      <c r="D56" s="101">
        <v>93.8</v>
      </c>
      <c r="E56" s="101">
        <v>155.9</v>
      </c>
    </row>
    <row r="57" spans="1:5" ht="15.75">
      <c r="A57" s="106">
        <v>38139</v>
      </c>
      <c r="B57" s="101">
        <v>94.4</v>
      </c>
      <c r="C57" s="101">
        <v>93.8</v>
      </c>
      <c r="D57" s="101">
        <v>98.2</v>
      </c>
      <c r="E57" s="101">
        <v>159.1</v>
      </c>
    </row>
    <row r="58" spans="1:5" ht="15.75">
      <c r="A58" s="106">
        <v>38169</v>
      </c>
      <c r="B58" s="101">
        <v>93.5</v>
      </c>
      <c r="C58" s="101">
        <v>96</v>
      </c>
      <c r="D58" s="101">
        <v>89.8</v>
      </c>
      <c r="E58" s="101">
        <v>156.8</v>
      </c>
    </row>
    <row r="59" spans="1:5" ht="15.75">
      <c r="A59" s="106">
        <v>38200</v>
      </c>
      <c r="B59" s="101">
        <v>86.4</v>
      </c>
      <c r="C59" s="101">
        <v>94.2</v>
      </c>
      <c r="D59" s="101">
        <v>68.8</v>
      </c>
      <c r="E59" s="101">
        <v>152.4</v>
      </c>
    </row>
    <row r="60" spans="1:5" ht="15.75">
      <c r="A60" s="106">
        <v>38231</v>
      </c>
      <c r="B60" s="101">
        <v>94.4</v>
      </c>
      <c r="C60" s="101">
        <v>98.4</v>
      </c>
      <c r="D60" s="101">
        <v>86.8</v>
      </c>
      <c r="E60" s="101">
        <v>167.6</v>
      </c>
    </row>
    <row r="61" spans="1:5" ht="15.75">
      <c r="A61" s="106">
        <v>38261</v>
      </c>
      <c r="B61" s="101">
        <v>95</v>
      </c>
      <c r="C61" s="101">
        <v>99.8</v>
      </c>
      <c r="D61" s="101">
        <v>85</v>
      </c>
      <c r="E61" s="101">
        <v>168.6</v>
      </c>
    </row>
    <row r="62" spans="1:5" ht="15.75">
      <c r="A62" s="106">
        <v>38292</v>
      </c>
      <c r="B62" s="101">
        <v>89</v>
      </c>
      <c r="C62" s="101">
        <v>89.1</v>
      </c>
      <c r="D62" s="101">
        <v>91.3</v>
      </c>
      <c r="E62" s="101">
        <v>169.3</v>
      </c>
    </row>
    <row r="63" spans="1:5" ht="15.75">
      <c r="A63" s="106">
        <v>38322</v>
      </c>
      <c r="B63" s="101">
        <v>103.3</v>
      </c>
      <c r="C63" s="101">
        <v>108.9</v>
      </c>
      <c r="D63" s="101">
        <v>92</v>
      </c>
      <c r="E63" s="101">
        <v>180.3</v>
      </c>
    </row>
    <row r="64" spans="1:5" ht="15.75">
      <c r="A64" s="106">
        <v>38353</v>
      </c>
      <c r="B64" s="101">
        <v>86.4</v>
      </c>
      <c r="C64" s="101">
        <v>87.1</v>
      </c>
      <c r="D64" s="101">
        <v>84.8</v>
      </c>
      <c r="E64" s="101">
        <v>137.9</v>
      </c>
    </row>
    <row r="65" spans="1:5" ht="15.75">
      <c r="A65" s="106">
        <v>38384</v>
      </c>
      <c r="B65" s="101">
        <v>82.4</v>
      </c>
      <c r="C65" s="101">
        <v>81.1</v>
      </c>
      <c r="D65" s="101">
        <v>86</v>
      </c>
      <c r="E65" s="101">
        <v>138.6</v>
      </c>
    </row>
    <row r="66" spans="1:5" ht="15.75">
      <c r="A66" s="106">
        <v>38412</v>
      </c>
      <c r="B66" s="101">
        <v>99.5</v>
      </c>
      <c r="C66" s="101">
        <v>96.7</v>
      </c>
      <c r="D66" s="101">
        <v>107</v>
      </c>
      <c r="E66" s="101">
        <v>163.1</v>
      </c>
    </row>
    <row r="67" spans="1:5" ht="15.75">
      <c r="A67" s="106">
        <v>38443</v>
      </c>
      <c r="B67" s="101">
        <v>97.8</v>
      </c>
      <c r="C67" s="101">
        <v>95.5</v>
      </c>
      <c r="D67" s="101">
        <v>103.2</v>
      </c>
      <c r="E67" s="101">
        <v>158.8</v>
      </c>
    </row>
    <row r="68" spans="1:5" ht="15.75">
      <c r="A68" s="106">
        <v>38473</v>
      </c>
      <c r="B68" s="101">
        <v>100.4</v>
      </c>
      <c r="C68" s="101">
        <v>96.7</v>
      </c>
      <c r="D68" s="101">
        <v>109.6</v>
      </c>
      <c r="E68" s="101">
        <v>165.3</v>
      </c>
    </row>
    <row r="69" spans="1:5" ht="15.75">
      <c r="A69" s="106">
        <v>38504</v>
      </c>
      <c r="B69" s="101">
        <v>105.5</v>
      </c>
      <c r="C69" s="101">
        <v>103.2</v>
      </c>
      <c r="D69" s="101">
        <v>110.9</v>
      </c>
      <c r="E69" s="101">
        <v>173.6</v>
      </c>
    </row>
    <row r="70" spans="1:5" ht="15.75">
      <c r="A70" s="106">
        <v>38534</v>
      </c>
      <c r="B70" s="101">
        <v>100.3</v>
      </c>
      <c r="C70" s="101">
        <v>101.8</v>
      </c>
      <c r="D70" s="101">
        <v>96</v>
      </c>
      <c r="E70" s="101">
        <v>153.8</v>
      </c>
    </row>
    <row r="71" spans="1:5" ht="15.75">
      <c r="A71" s="106">
        <v>38565</v>
      </c>
      <c r="B71" s="101">
        <v>99</v>
      </c>
      <c r="C71" s="101">
        <v>107.4</v>
      </c>
      <c r="D71" s="101">
        <v>77.7</v>
      </c>
      <c r="E71" s="101">
        <v>160.4</v>
      </c>
    </row>
    <row r="72" spans="1:5" ht="15.75">
      <c r="A72" s="106">
        <v>38596</v>
      </c>
      <c r="B72" s="101">
        <v>102.2</v>
      </c>
      <c r="C72" s="101">
        <v>102.8</v>
      </c>
      <c r="D72" s="101">
        <v>100.8</v>
      </c>
      <c r="E72" s="101">
        <v>178.9</v>
      </c>
    </row>
    <row r="73" spans="1:5" ht="15.75">
      <c r="A73" s="106">
        <v>38626</v>
      </c>
      <c r="B73" s="101">
        <v>102.6</v>
      </c>
      <c r="C73" s="101">
        <v>102.7</v>
      </c>
      <c r="D73" s="101">
        <v>102.4</v>
      </c>
      <c r="E73" s="101">
        <v>173.9</v>
      </c>
    </row>
    <row r="74" spans="1:5" ht="15.75">
      <c r="A74" s="106">
        <v>38657</v>
      </c>
      <c r="B74" s="101">
        <v>105.8</v>
      </c>
      <c r="C74" s="101">
        <v>104.1</v>
      </c>
      <c r="D74" s="101">
        <v>111.2</v>
      </c>
      <c r="E74" s="101">
        <v>183.8</v>
      </c>
    </row>
    <row r="75" spans="1:5" ht="15.75">
      <c r="A75" s="106">
        <v>38687</v>
      </c>
      <c r="B75" s="101">
        <v>118.1</v>
      </c>
      <c r="C75" s="101">
        <v>120.8</v>
      </c>
      <c r="D75" s="101">
        <v>110.5</v>
      </c>
      <c r="E75" s="101">
        <v>192</v>
      </c>
    </row>
    <row r="76" spans="1:5" ht="15.75">
      <c r="A76" s="106">
        <v>38718</v>
      </c>
      <c r="B76" s="101">
        <v>93.4</v>
      </c>
      <c r="C76" s="101">
        <v>91.6</v>
      </c>
      <c r="D76" s="101">
        <v>99.2</v>
      </c>
      <c r="E76" s="101">
        <v>146.3</v>
      </c>
    </row>
    <row r="77" spans="1:5" ht="15.75">
      <c r="A77" s="106">
        <v>38749</v>
      </c>
      <c r="B77" s="101">
        <v>90.4</v>
      </c>
      <c r="C77" s="101">
        <v>86.9</v>
      </c>
      <c r="D77" s="101">
        <v>101</v>
      </c>
      <c r="E77" s="101">
        <v>149.5</v>
      </c>
    </row>
    <row r="78" spans="1:5" ht="15.75">
      <c r="A78" s="106">
        <v>38777</v>
      </c>
      <c r="B78" s="101">
        <v>108.6</v>
      </c>
      <c r="C78" s="101">
        <v>101.1</v>
      </c>
      <c r="D78" s="101">
        <v>130.6</v>
      </c>
      <c r="E78" s="101">
        <v>181.4</v>
      </c>
    </row>
    <row r="79" spans="1:5" ht="15.75">
      <c r="A79" s="106">
        <v>38808</v>
      </c>
      <c r="B79" s="101">
        <v>105.5</v>
      </c>
      <c r="C79" s="101">
        <v>101.6</v>
      </c>
      <c r="D79" s="101">
        <v>117.7</v>
      </c>
      <c r="E79" s="101">
        <v>168.3</v>
      </c>
    </row>
    <row r="80" spans="1:5" ht="15.75">
      <c r="A80" s="106">
        <v>38838</v>
      </c>
      <c r="B80" s="101">
        <v>109.7</v>
      </c>
      <c r="C80" s="101">
        <v>103.2</v>
      </c>
      <c r="D80" s="101">
        <v>128.8</v>
      </c>
      <c r="E80" s="101">
        <v>186</v>
      </c>
    </row>
    <row r="81" spans="1:5" ht="15.75">
      <c r="A81" s="106">
        <v>38869</v>
      </c>
      <c r="B81" s="101">
        <v>110.5</v>
      </c>
      <c r="C81" s="101">
        <v>105.7</v>
      </c>
      <c r="D81" s="101">
        <v>125.2</v>
      </c>
      <c r="E81" s="101">
        <v>188.5</v>
      </c>
    </row>
    <row r="82" spans="1:5" ht="15.75">
      <c r="A82" s="106">
        <v>38899</v>
      </c>
      <c r="B82" s="101">
        <v>108.4</v>
      </c>
      <c r="C82" s="101">
        <v>106.5</v>
      </c>
      <c r="D82" s="101">
        <v>115.5</v>
      </c>
      <c r="E82" s="101">
        <v>178.2</v>
      </c>
    </row>
    <row r="83" spans="1:5" ht="15.75">
      <c r="A83" s="106">
        <v>38930</v>
      </c>
      <c r="B83" s="101">
        <v>101.7</v>
      </c>
      <c r="C83" s="101">
        <v>103.9</v>
      </c>
      <c r="D83" s="101">
        <v>97.1</v>
      </c>
      <c r="E83" s="101">
        <v>180.1</v>
      </c>
    </row>
    <row r="84" spans="1:5" ht="15.75">
      <c r="A84" s="106">
        <v>38961</v>
      </c>
      <c r="B84" s="101">
        <v>107.2</v>
      </c>
      <c r="C84" s="101">
        <v>102.6</v>
      </c>
      <c r="D84" s="101">
        <v>121.5</v>
      </c>
      <c r="E84" s="101">
        <v>191.6</v>
      </c>
    </row>
    <row r="85" spans="1:5" ht="15.75">
      <c r="A85" s="106">
        <v>38991</v>
      </c>
      <c r="B85" s="101">
        <v>113.4</v>
      </c>
      <c r="C85" s="101">
        <v>110.5</v>
      </c>
      <c r="D85" s="101">
        <v>123.2</v>
      </c>
      <c r="E85" s="101">
        <v>200.8</v>
      </c>
    </row>
    <row r="86" spans="1:5" ht="15.75">
      <c r="A86" s="106">
        <v>39022</v>
      </c>
      <c r="B86" s="101">
        <v>108.9</v>
      </c>
      <c r="C86" s="101">
        <v>102.3</v>
      </c>
      <c r="D86" s="101">
        <v>128.1</v>
      </c>
      <c r="E86" s="101">
        <v>201.3</v>
      </c>
    </row>
    <row r="87" spans="1:5" ht="15.75">
      <c r="A87" s="106">
        <v>39052</v>
      </c>
      <c r="B87" s="101">
        <v>118.1</v>
      </c>
      <c r="C87" s="101">
        <v>116</v>
      </c>
      <c r="D87" s="101">
        <v>125.3</v>
      </c>
      <c r="E87" s="101">
        <v>215.6</v>
      </c>
    </row>
    <row r="88" spans="1:5" ht="15.75">
      <c r="A88" s="106">
        <v>39083</v>
      </c>
      <c r="B88" s="101">
        <v>95.2</v>
      </c>
      <c r="C88" s="101">
        <v>91.4</v>
      </c>
      <c r="D88" s="101">
        <v>106.6</v>
      </c>
      <c r="E88" s="101">
        <v>175</v>
      </c>
    </row>
    <row r="89" spans="1:5" ht="15.75">
      <c r="A89" s="106">
        <v>39114</v>
      </c>
      <c r="B89" s="101">
        <v>95.8</v>
      </c>
      <c r="C89" s="101">
        <v>88.8</v>
      </c>
      <c r="D89" s="101">
        <v>117</v>
      </c>
      <c r="E89" s="101">
        <v>177.9</v>
      </c>
    </row>
    <row r="90" spans="1:5" ht="15.75">
      <c r="A90" s="106">
        <v>39142</v>
      </c>
      <c r="B90" s="101">
        <v>118.9</v>
      </c>
      <c r="C90" s="101">
        <v>108.9</v>
      </c>
      <c r="D90" s="101">
        <v>149.4</v>
      </c>
      <c r="E90" s="101">
        <v>218.1</v>
      </c>
    </row>
    <row r="91" spans="1:5" ht="15.75">
      <c r="A91" s="106">
        <v>39173</v>
      </c>
      <c r="B91" s="101">
        <v>114.8</v>
      </c>
      <c r="C91" s="101">
        <v>105.3</v>
      </c>
      <c r="D91" s="101">
        <v>143.9</v>
      </c>
      <c r="E91" s="101">
        <v>204.8</v>
      </c>
    </row>
    <row r="92" spans="1:5" ht="15.75">
      <c r="A92" s="106">
        <v>39203</v>
      </c>
      <c r="B92" s="101">
        <v>120.1</v>
      </c>
      <c r="C92" s="101">
        <v>106.8</v>
      </c>
      <c r="D92" s="101">
        <v>160.4</v>
      </c>
      <c r="E92" s="101">
        <v>214.9</v>
      </c>
    </row>
    <row r="93" spans="1:5" ht="15.75">
      <c r="A93" s="106">
        <v>39234</v>
      </c>
      <c r="B93" s="101">
        <v>117.7</v>
      </c>
      <c r="C93" s="101">
        <v>108.4</v>
      </c>
      <c r="D93" s="101">
        <v>146.7</v>
      </c>
      <c r="E93" s="101">
        <v>204.3</v>
      </c>
    </row>
    <row r="94" spans="1:5" ht="15.75">
      <c r="A94" s="106">
        <v>39264</v>
      </c>
      <c r="B94" s="101">
        <v>120</v>
      </c>
      <c r="C94" s="101">
        <v>111.3</v>
      </c>
      <c r="D94" s="101">
        <v>147</v>
      </c>
      <c r="E94" s="101">
        <v>213.2</v>
      </c>
    </row>
    <row r="95" spans="1:5" ht="15.75">
      <c r="A95" s="106">
        <v>39295</v>
      </c>
      <c r="B95" s="101">
        <v>114.7</v>
      </c>
      <c r="C95" s="101">
        <v>110.4</v>
      </c>
      <c r="D95" s="101">
        <v>128.9</v>
      </c>
      <c r="E95" s="101">
        <v>202.9</v>
      </c>
    </row>
    <row r="96" spans="1:5" ht="15.75">
      <c r="A96" s="106">
        <v>39326</v>
      </c>
      <c r="B96" s="101">
        <v>121.6</v>
      </c>
      <c r="C96" s="101">
        <v>115.7</v>
      </c>
      <c r="D96" s="101">
        <v>140.9</v>
      </c>
      <c r="E96" s="101">
        <v>216.8</v>
      </c>
    </row>
    <row r="97" spans="1:5" ht="15.75">
      <c r="A97" s="106">
        <v>39356</v>
      </c>
      <c r="B97" s="101">
        <v>132.5</v>
      </c>
      <c r="C97" s="101">
        <v>122.6</v>
      </c>
      <c r="D97" s="101">
        <v>163.5</v>
      </c>
      <c r="E97" s="101">
        <v>240</v>
      </c>
    </row>
    <row r="98" spans="1:5" ht="15.75">
      <c r="A98" s="106">
        <v>39387</v>
      </c>
      <c r="B98" s="101">
        <v>121.7</v>
      </c>
      <c r="C98" s="101">
        <v>112</v>
      </c>
      <c r="D98" s="101">
        <v>150.8</v>
      </c>
      <c r="E98" s="101">
        <v>239.9</v>
      </c>
    </row>
    <row r="99" spans="1:5" ht="15.75">
      <c r="A99" s="106">
        <v>39417</v>
      </c>
      <c r="B99" s="101">
        <v>126.4</v>
      </c>
      <c r="C99" s="101">
        <v>125.8</v>
      </c>
      <c r="D99" s="101">
        <v>129.6</v>
      </c>
      <c r="E99" s="101">
        <v>231.8</v>
      </c>
    </row>
    <row r="100" spans="1:5" ht="15.75">
      <c r="A100" s="106">
        <v>39448</v>
      </c>
      <c r="B100" s="101">
        <v>112.5</v>
      </c>
      <c r="C100" s="101">
        <v>103.1</v>
      </c>
      <c r="D100" s="101">
        <v>143.6</v>
      </c>
      <c r="E100" s="101">
        <v>212.8</v>
      </c>
    </row>
    <row r="101" spans="1:5" ht="15.75">
      <c r="A101" s="106">
        <v>39479</v>
      </c>
      <c r="B101" s="101">
        <v>118.6</v>
      </c>
      <c r="C101" s="101">
        <v>109.9</v>
      </c>
      <c r="D101" s="101">
        <v>147.9</v>
      </c>
      <c r="E101" s="101">
        <v>231.4</v>
      </c>
    </row>
    <row r="102" spans="1:5" ht="15.75">
      <c r="A102" s="106">
        <v>39508</v>
      </c>
      <c r="B102" s="101">
        <v>127.3</v>
      </c>
      <c r="C102" s="101">
        <v>116.5</v>
      </c>
      <c r="D102" s="101">
        <v>163.5</v>
      </c>
      <c r="E102" s="101">
        <v>245</v>
      </c>
    </row>
    <row r="103" spans="1:5" ht="15.75">
      <c r="A103" s="106">
        <v>39539</v>
      </c>
      <c r="B103" s="101">
        <v>134.8</v>
      </c>
      <c r="C103" s="101">
        <v>122.4</v>
      </c>
      <c r="D103" s="101">
        <v>175.6</v>
      </c>
      <c r="E103" s="101">
        <v>270.4</v>
      </c>
    </row>
    <row r="104" spans="1:5" ht="15.75">
      <c r="A104" s="106">
        <v>39569</v>
      </c>
      <c r="B104" s="101">
        <v>134.3</v>
      </c>
      <c r="C104" s="101">
        <v>127.2</v>
      </c>
      <c r="D104" s="101">
        <v>158.7</v>
      </c>
      <c r="E104" s="101">
        <v>260.1</v>
      </c>
    </row>
    <row r="105" spans="1:5" ht="15.75">
      <c r="A105" s="106">
        <v>39600</v>
      </c>
      <c r="B105" s="101">
        <v>129.8</v>
      </c>
      <c r="C105" s="101">
        <v>120.7</v>
      </c>
      <c r="D105" s="101">
        <v>159.9</v>
      </c>
      <c r="E105" s="101">
        <v>244.5</v>
      </c>
    </row>
    <row r="106" spans="1:5" ht="15.75">
      <c r="A106" s="106">
        <v>39630</v>
      </c>
      <c r="B106" s="101">
        <v>135.1</v>
      </c>
      <c r="C106" s="101">
        <v>126.2</v>
      </c>
      <c r="D106" s="101">
        <v>165.1</v>
      </c>
      <c r="E106" s="101">
        <v>263.1</v>
      </c>
    </row>
    <row r="107" spans="1:5" ht="15.75">
      <c r="A107" s="106">
        <v>39661</v>
      </c>
      <c r="B107" s="101">
        <v>121.4</v>
      </c>
      <c r="C107" s="101">
        <v>122.4</v>
      </c>
      <c r="D107" s="101">
        <v>119.3</v>
      </c>
      <c r="E107" s="101">
        <v>226.8</v>
      </c>
    </row>
    <row r="108" spans="1:5" ht="15.75">
      <c r="A108" s="106">
        <v>39692</v>
      </c>
      <c r="B108" s="101">
        <v>137.2</v>
      </c>
      <c r="C108" s="101">
        <v>131.8</v>
      </c>
      <c r="D108" s="101">
        <v>155.8</v>
      </c>
      <c r="E108" s="107">
        <v>278.9</v>
      </c>
    </row>
    <row r="109" spans="1:5" ht="15.75">
      <c r="A109" s="106">
        <v>39722</v>
      </c>
      <c r="B109" s="100">
        <v>136.2</v>
      </c>
      <c r="C109" s="100">
        <v>131.6</v>
      </c>
      <c r="D109" s="100">
        <v>151.4</v>
      </c>
      <c r="E109" s="97">
        <v>269.1</v>
      </c>
    </row>
    <row r="110" spans="1:5" ht="15.75">
      <c r="A110" s="106">
        <v>39753</v>
      </c>
      <c r="B110" s="97">
        <v>122.9</v>
      </c>
      <c r="C110" s="97">
        <v>119.8</v>
      </c>
      <c r="D110" s="97">
        <v>131.9</v>
      </c>
      <c r="E110" s="97">
        <v>246.5</v>
      </c>
    </row>
    <row r="111" spans="1:5" ht="15.75">
      <c r="A111" s="106">
        <v>39783</v>
      </c>
      <c r="B111" s="97">
        <v>130.3</v>
      </c>
      <c r="C111" s="97">
        <v>134.8</v>
      </c>
      <c r="D111" s="97">
        <v>116.5</v>
      </c>
      <c r="E111" s="97">
        <v>233.8</v>
      </c>
    </row>
    <row r="112" spans="1:4" ht="15.75">
      <c r="A112" s="106">
        <v>39814</v>
      </c>
      <c r="B112" s="97" t="s">
        <v>310</v>
      </c>
      <c r="C112" s="97">
        <v>103.3</v>
      </c>
      <c r="D112" s="97">
        <v>104.7</v>
      </c>
    </row>
    <row r="114" ht="15.75">
      <c r="A114" s="104"/>
    </row>
    <row r="115" ht="15.75">
      <c r="A115" s="104"/>
    </row>
    <row r="116" ht="15.75">
      <c r="A116" s="104"/>
    </row>
    <row r="117" ht="15.75">
      <c r="A117" s="104"/>
    </row>
    <row r="118" ht="15.75">
      <c r="A118" s="104"/>
    </row>
    <row r="119" ht="15.75">
      <c r="A119" s="104"/>
    </row>
    <row r="120" ht="15.75">
      <c r="A120" s="104"/>
    </row>
    <row r="121" ht="15.75">
      <c r="A121" s="104"/>
    </row>
    <row r="124" ht="15.75">
      <c r="A124" s="104"/>
    </row>
    <row r="125" ht="15.75">
      <c r="A125" s="104"/>
    </row>
    <row r="126" ht="15.75">
      <c r="A126" s="104"/>
    </row>
    <row r="127" ht="15.75">
      <c r="A127" s="104"/>
    </row>
    <row r="129" ht="15.75">
      <c r="A129" s="104"/>
    </row>
    <row r="130" ht="15.75">
      <c r="A130" s="104"/>
    </row>
    <row r="131" ht="15.75">
      <c r="A131" s="104"/>
    </row>
    <row r="132" ht="15.75">
      <c r="A132" s="104"/>
    </row>
    <row r="134" ht="15.75">
      <c r="A134" s="104"/>
    </row>
    <row r="135" ht="15.75">
      <c r="A135" s="104"/>
    </row>
    <row r="136" ht="15.75">
      <c r="A136" s="104"/>
    </row>
    <row r="137" ht="15.75">
      <c r="A137" s="104"/>
    </row>
    <row r="139" spans="1:3" ht="15.75">
      <c r="A139" s="104"/>
      <c r="C139" s="104"/>
    </row>
    <row r="142" spans="1:3" ht="15.75">
      <c r="A142" s="104"/>
      <c r="C142" s="104"/>
    </row>
    <row r="145" ht="15.75">
      <c r="A145" s="104"/>
    </row>
    <row r="146" ht="15.75">
      <c r="A146" s="104"/>
    </row>
    <row r="147" ht="15.75">
      <c r="A147" s="104"/>
    </row>
    <row r="148" ht="15.75">
      <c r="A148" s="104"/>
    </row>
    <row r="150" ht="15.75">
      <c r="A150" s="104"/>
    </row>
    <row r="152" spans="1:3" ht="15.75">
      <c r="A152" s="104"/>
      <c r="C152" s="104"/>
    </row>
    <row r="156" spans="1:3" ht="15.75">
      <c r="A156" s="104"/>
      <c r="C156" s="104"/>
    </row>
    <row r="159" spans="1:3" ht="15.75">
      <c r="A159" s="104"/>
      <c r="C159" s="104"/>
    </row>
    <row r="165" spans="1:3" ht="15.75">
      <c r="A165" s="104"/>
      <c r="C165" s="104"/>
    </row>
    <row r="168" spans="1:3" ht="15.75">
      <c r="A168" s="104"/>
      <c r="C168" s="104"/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115"/>
  <sheetViews>
    <sheetView zoomScale="90" zoomScaleNormal="90" zoomScalePageLayoutView="0" workbookViewId="0" topLeftCell="A1">
      <pane xSplit="1" ySplit="4" topLeftCell="B7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14" sqref="A114"/>
    </sheetView>
  </sheetViews>
  <sheetFormatPr defaultColWidth="9.140625" defaultRowHeight="15"/>
  <cols>
    <col min="1" max="1" width="9.140625" style="80" bestFit="1" customWidth="1"/>
    <col min="2" max="2" width="11.00390625" style="80" bestFit="1" customWidth="1"/>
    <col min="3" max="4" width="10.421875" style="80" bestFit="1" customWidth="1"/>
    <col min="5" max="5" width="12.8515625" style="80" bestFit="1" customWidth="1"/>
    <col min="6" max="6" width="11.57421875" style="80" bestFit="1" customWidth="1"/>
    <col min="7" max="7" width="11.28125" style="80" bestFit="1" customWidth="1"/>
    <col min="8" max="8" width="1.421875" style="80" customWidth="1"/>
    <col min="9" max="16384" width="9.140625" style="80" customWidth="1"/>
  </cols>
  <sheetData>
    <row r="1" ht="7.5" customHeight="1"/>
    <row r="2" spans="1:7" ht="15">
      <c r="A2" s="177" t="s">
        <v>27</v>
      </c>
      <c r="B2" s="177" t="s">
        <v>316</v>
      </c>
      <c r="C2" s="177"/>
      <c r="D2" s="177"/>
      <c r="E2" s="177"/>
      <c r="F2" s="177"/>
      <c r="G2" s="177"/>
    </row>
    <row r="3" spans="1:7" ht="15">
      <c r="A3" s="177"/>
      <c r="B3" s="178" t="s">
        <v>299</v>
      </c>
      <c r="C3" s="178"/>
      <c r="D3" s="178"/>
      <c r="E3" s="178" t="s">
        <v>112</v>
      </c>
      <c r="F3" s="178"/>
      <c r="G3" s="178"/>
    </row>
    <row r="4" spans="1:7" ht="15">
      <c r="A4" s="177"/>
      <c r="B4" s="112" t="s">
        <v>16</v>
      </c>
      <c r="C4" s="111" t="s">
        <v>300</v>
      </c>
      <c r="D4" s="111" t="s">
        <v>301</v>
      </c>
      <c r="E4" s="112" t="s">
        <v>16</v>
      </c>
      <c r="F4" s="111" t="s">
        <v>300</v>
      </c>
      <c r="G4" s="111" t="s">
        <v>301</v>
      </c>
    </row>
    <row r="5" spans="1:7" ht="15">
      <c r="A5" s="110">
        <v>36526</v>
      </c>
      <c r="B5" s="81">
        <v>389066</v>
      </c>
      <c r="C5" s="81">
        <v>189013</v>
      </c>
      <c r="D5" s="81">
        <v>200053</v>
      </c>
      <c r="E5" s="82">
        <v>69.48643235196677</v>
      </c>
      <c r="F5" s="82">
        <v>68.42303887808414</v>
      </c>
      <c r="G5" s="82">
        <v>70.52196221200512</v>
      </c>
    </row>
    <row r="6" spans="1:7" ht="15">
      <c r="A6" s="110">
        <v>36557</v>
      </c>
      <c r="B6" s="81">
        <v>429575</v>
      </c>
      <c r="C6" s="81">
        <v>280980</v>
      </c>
      <c r="D6" s="81">
        <v>148595</v>
      </c>
      <c r="E6" s="82">
        <v>76.72126111661292</v>
      </c>
      <c r="F6" s="82">
        <v>101.71525484471482</v>
      </c>
      <c r="G6" s="82">
        <v>52.38217359846091</v>
      </c>
    </row>
    <row r="7" spans="1:7" ht="15">
      <c r="A7" s="110">
        <v>36586</v>
      </c>
      <c r="B7" s="81">
        <v>402604</v>
      </c>
      <c r="C7" s="81">
        <v>224193</v>
      </c>
      <c r="D7" s="81">
        <v>178411</v>
      </c>
      <c r="E7" s="82">
        <v>71.90429287224077</v>
      </c>
      <c r="F7" s="82">
        <v>81.15826083493897</v>
      </c>
      <c r="G7" s="82">
        <v>62.892802408392</v>
      </c>
    </row>
    <row r="8" spans="1:7" ht="15">
      <c r="A8" s="110">
        <v>36617</v>
      </c>
      <c r="B8" s="81">
        <v>446797</v>
      </c>
      <c r="C8" s="81">
        <v>200070</v>
      </c>
      <c r="D8" s="81">
        <v>246727</v>
      </c>
      <c r="E8" s="82">
        <v>79.79707688557133</v>
      </c>
      <c r="F8" s="82">
        <v>72.42569235099329</v>
      </c>
      <c r="G8" s="82">
        <v>86.9753123956221</v>
      </c>
    </row>
    <row r="9" spans="1:7" ht="15">
      <c r="A9" s="110">
        <v>36647</v>
      </c>
      <c r="B9" s="81">
        <v>488329</v>
      </c>
      <c r="C9" s="81">
        <v>223587</v>
      </c>
      <c r="D9" s="81">
        <v>264742</v>
      </c>
      <c r="E9" s="82">
        <v>87.21461146438799</v>
      </c>
      <c r="F9" s="82">
        <v>80.938887767689</v>
      </c>
      <c r="G9" s="82">
        <v>93.3258952374154</v>
      </c>
    </row>
    <row r="10" spans="1:7" ht="15">
      <c r="A10" s="110">
        <v>36678</v>
      </c>
      <c r="B10" s="81">
        <v>676117</v>
      </c>
      <c r="C10" s="81">
        <v>314836</v>
      </c>
      <c r="D10" s="81">
        <v>361281</v>
      </c>
      <c r="E10" s="82">
        <v>120.75318373364601</v>
      </c>
      <c r="F10" s="82">
        <v>113.97118646982219</v>
      </c>
      <c r="G10" s="82">
        <v>127.35747541859119</v>
      </c>
    </row>
    <row r="11" spans="1:7" ht="15">
      <c r="A11" s="110">
        <v>36708</v>
      </c>
      <c r="B11" s="81">
        <v>952821</v>
      </c>
      <c r="C11" s="81">
        <v>490168</v>
      </c>
      <c r="D11" s="81">
        <v>462653</v>
      </c>
      <c r="E11" s="82">
        <v>170.1719810007385</v>
      </c>
      <c r="F11" s="82">
        <v>177.44167925376956</v>
      </c>
      <c r="G11" s="82">
        <v>163.09276733301078</v>
      </c>
    </row>
    <row r="12" spans="1:7" ht="15">
      <c r="A12" s="110">
        <v>36739</v>
      </c>
      <c r="B12" s="81">
        <v>1163388</v>
      </c>
      <c r="C12" s="81">
        <v>554162</v>
      </c>
      <c r="D12" s="81">
        <v>609226</v>
      </c>
      <c r="E12" s="82">
        <v>207.77883845180486</v>
      </c>
      <c r="F12" s="82">
        <v>200.6076199560711</v>
      </c>
      <c r="G12" s="82">
        <v>214.76215278236785</v>
      </c>
    </row>
    <row r="13" spans="1:7" ht="15">
      <c r="A13" s="110">
        <v>36770</v>
      </c>
      <c r="B13" s="81">
        <v>644184</v>
      </c>
      <c r="C13" s="81">
        <v>268852</v>
      </c>
      <c r="D13" s="81">
        <v>375332</v>
      </c>
      <c r="E13" s="82">
        <v>115.05001192142043</v>
      </c>
      <c r="F13" s="82">
        <v>97.32489748562627</v>
      </c>
      <c r="G13" s="82">
        <v>132.310683273714</v>
      </c>
    </row>
    <row r="14" spans="1:7" ht="15">
      <c r="A14" s="110">
        <v>36800</v>
      </c>
      <c r="B14" s="81">
        <v>448790</v>
      </c>
      <c r="C14" s="81">
        <v>202298</v>
      </c>
      <c r="D14" s="81">
        <v>246492</v>
      </c>
      <c r="E14" s="82">
        <v>80.153022816795</v>
      </c>
      <c r="F14" s="82">
        <v>73.23223227481002</v>
      </c>
      <c r="G14" s="82">
        <v>86.89247104298144</v>
      </c>
    </row>
    <row r="15" spans="1:7" ht="15">
      <c r="A15" s="110">
        <v>36831</v>
      </c>
      <c r="B15" s="81">
        <v>330178</v>
      </c>
      <c r="C15" s="81">
        <v>174395</v>
      </c>
      <c r="D15" s="81">
        <v>155783</v>
      </c>
      <c r="E15" s="82">
        <v>58.969149864310126</v>
      </c>
      <c r="F15" s="82">
        <v>63.131297133760555</v>
      </c>
      <c r="G15" s="82">
        <v>54.91606144008235</v>
      </c>
    </row>
    <row r="16" spans="1:7" ht="15">
      <c r="A16" s="110">
        <v>36861</v>
      </c>
      <c r="B16" s="81">
        <v>347149</v>
      </c>
      <c r="C16" s="81">
        <v>192347</v>
      </c>
      <c r="D16" s="81">
        <v>154802</v>
      </c>
      <c r="E16" s="82">
        <v>62.00013752050529</v>
      </c>
      <c r="F16" s="82">
        <v>69.62995274972013</v>
      </c>
      <c r="G16" s="82">
        <v>54.57024285735689</v>
      </c>
    </row>
    <row r="17" spans="1:7" ht="15">
      <c r="A17" s="110">
        <v>36892</v>
      </c>
      <c r="B17" s="81">
        <v>381617</v>
      </c>
      <c r="C17" s="81">
        <v>176093</v>
      </c>
      <c r="D17" s="81">
        <v>205524</v>
      </c>
      <c r="E17" s="82">
        <v>68.15605541183373</v>
      </c>
      <c r="F17" s="82">
        <v>63.74597612417384</v>
      </c>
      <c r="G17" s="82">
        <v>72.45057940475844</v>
      </c>
    </row>
    <row r="18" spans="1:7" ht="15">
      <c r="A18" s="110">
        <v>36923</v>
      </c>
      <c r="B18" s="81">
        <v>430738</v>
      </c>
      <c r="C18" s="81">
        <v>261815</v>
      </c>
      <c r="D18" s="81">
        <v>168923</v>
      </c>
      <c r="E18" s="82">
        <v>76.9289706590179</v>
      </c>
      <c r="F18" s="82">
        <v>94.77749109249417</v>
      </c>
      <c r="G18" s="82">
        <v>59.54812686007479</v>
      </c>
    </row>
    <row r="19" spans="1:7" ht="15">
      <c r="A19" s="110">
        <v>36951</v>
      </c>
      <c r="B19" s="81">
        <v>426344</v>
      </c>
      <c r="C19" s="81">
        <v>226975</v>
      </c>
      <c r="D19" s="81">
        <v>199369</v>
      </c>
      <c r="E19" s="82">
        <v>76.14421078857293</v>
      </c>
      <c r="F19" s="82">
        <v>82.16534973442646</v>
      </c>
      <c r="G19" s="82">
        <v>70.28084099836168</v>
      </c>
    </row>
    <row r="20" spans="1:7" ht="15">
      <c r="A20" s="110">
        <v>36982</v>
      </c>
      <c r="B20" s="81">
        <v>468595</v>
      </c>
      <c r="C20" s="81">
        <v>194758</v>
      </c>
      <c r="D20" s="81">
        <v>273837</v>
      </c>
      <c r="E20" s="82">
        <v>83.69015737167953</v>
      </c>
      <c r="F20" s="82">
        <v>70.50273899582521</v>
      </c>
      <c r="G20" s="82">
        <v>96.53203184280589</v>
      </c>
    </row>
    <row r="21" spans="1:7" ht="15">
      <c r="A21" s="110">
        <v>37012</v>
      </c>
      <c r="B21" s="81">
        <v>539717</v>
      </c>
      <c r="C21" s="81">
        <v>235851</v>
      </c>
      <c r="D21" s="81">
        <v>303866</v>
      </c>
      <c r="E21" s="82">
        <v>96.39240851091189</v>
      </c>
      <c r="F21" s="82">
        <v>85.37847736629239</v>
      </c>
      <c r="G21" s="82">
        <v>107.11774664470491</v>
      </c>
    </row>
    <row r="22" spans="1:7" ht="15">
      <c r="A22" s="110">
        <v>37043</v>
      </c>
      <c r="B22" s="81">
        <v>706017</v>
      </c>
      <c r="C22" s="81">
        <v>320822</v>
      </c>
      <c r="D22" s="81">
        <v>385195</v>
      </c>
      <c r="E22" s="82">
        <v>126.0932656922952</v>
      </c>
      <c r="F22" s="82">
        <v>116.13812901199765</v>
      </c>
      <c r="G22" s="82">
        <v>135.78755246986205</v>
      </c>
    </row>
    <row r="23" spans="1:7" ht="15">
      <c r="A23" s="110">
        <v>37073</v>
      </c>
      <c r="B23" s="81">
        <v>1054459</v>
      </c>
      <c r="C23" s="81">
        <v>494236</v>
      </c>
      <c r="D23" s="81">
        <v>560223</v>
      </c>
      <c r="E23" s="82">
        <v>188.32433050285175</v>
      </c>
      <c r="F23" s="82">
        <v>178.91430241808126</v>
      </c>
      <c r="G23" s="82">
        <v>197.48779191662283</v>
      </c>
    </row>
    <row r="24" spans="1:7" ht="15">
      <c r="A24" s="110">
        <v>37104</v>
      </c>
      <c r="B24" s="81">
        <v>1239758</v>
      </c>
      <c r="C24" s="81">
        <v>562508</v>
      </c>
      <c r="D24" s="81">
        <v>677250</v>
      </c>
      <c r="E24" s="82">
        <v>221.4183722037125</v>
      </c>
      <c r="F24" s="82">
        <v>203.62888665453357</v>
      </c>
      <c r="G24" s="82">
        <v>238.74172798248702</v>
      </c>
    </row>
    <row r="25" spans="1:7" ht="15">
      <c r="A25" s="110">
        <v>37135</v>
      </c>
      <c r="B25" s="81">
        <v>659091</v>
      </c>
      <c r="C25" s="81">
        <v>253078</v>
      </c>
      <c r="D25" s="81">
        <v>406013</v>
      </c>
      <c r="E25" s="82">
        <v>117.71237318421586</v>
      </c>
      <c r="F25" s="82">
        <v>91.61468170542649</v>
      </c>
      <c r="G25" s="82">
        <v>143.12623876464156</v>
      </c>
    </row>
    <row r="26" spans="1:7" ht="15">
      <c r="A26" s="110">
        <v>37165</v>
      </c>
      <c r="B26" s="81">
        <v>485313</v>
      </c>
      <c r="C26" s="81">
        <v>206373</v>
      </c>
      <c r="D26" s="81">
        <v>278940</v>
      </c>
      <c r="E26" s="82">
        <v>86.67595971899381</v>
      </c>
      <c r="F26" s="82">
        <v>74.70738945144969</v>
      </c>
      <c r="G26" s="82">
        <v>98.33092300248788</v>
      </c>
    </row>
    <row r="27" spans="1:7" ht="15">
      <c r="A27" s="110">
        <v>37196</v>
      </c>
      <c r="B27" s="81">
        <v>364905</v>
      </c>
      <c r="C27" s="81">
        <v>183013</v>
      </c>
      <c r="D27" s="81">
        <v>181892</v>
      </c>
      <c r="E27" s="82">
        <v>65.17132465287236</v>
      </c>
      <c r="F27" s="82">
        <v>66.25102831125274</v>
      </c>
      <c r="G27" s="82">
        <v>64.11991197665637</v>
      </c>
    </row>
    <row r="28" spans="1:7" ht="15">
      <c r="A28" s="110">
        <v>37226</v>
      </c>
      <c r="B28" s="81">
        <v>373048</v>
      </c>
      <c r="C28" s="81">
        <v>200603</v>
      </c>
      <c r="D28" s="81">
        <v>172445</v>
      </c>
      <c r="E28" s="82">
        <v>66.62564864582487</v>
      </c>
      <c r="F28" s="82">
        <v>72.61863928968015</v>
      </c>
      <c r="G28" s="82">
        <v>60.78968960050199</v>
      </c>
    </row>
    <row r="29" spans="1:7" ht="15">
      <c r="A29" s="110">
        <v>37257</v>
      </c>
      <c r="B29" s="81">
        <v>402242</v>
      </c>
      <c r="C29" s="81">
        <v>192164</v>
      </c>
      <c r="D29" s="81">
        <v>210078</v>
      </c>
      <c r="E29" s="82">
        <v>71.83964037494877</v>
      </c>
      <c r="F29" s="82">
        <v>69.56370642743177</v>
      </c>
      <c r="G29" s="82">
        <v>74.0559390640161</v>
      </c>
    </row>
    <row r="30" spans="1:7" ht="15">
      <c r="A30" s="110">
        <v>37288</v>
      </c>
      <c r="B30" s="81">
        <v>424653</v>
      </c>
      <c r="C30" s="81">
        <v>259733</v>
      </c>
      <c r="D30" s="81">
        <v>164920</v>
      </c>
      <c r="E30" s="82">
        <v>75.84220147111222</v>
      </c>
      <c r="F30" s="82">
        <v>94.02380342580366</v>
      </c>
      <c r="G30" s="82">
        <v>58.1370037340299</v>
      </c>
    </row>
    <row r="31" spans="1:7" ht="15">
      <c r="A31" s="110">
        <v>37316</v>
      </c>
      <c r="B31" s="81">
        <v>452775</v>
      </c>
      <c r="C31" s="81">
        <v>209567</v>
      </c>
      <c r="D31" s="81">
        <v>243208</v>
      </c>
      <c r="E31" s="82">
        <v>80.86473608118354</v>
      </c>
      <c r="F31" s="82">
        <v>75.86362307652627</v>
      </c>
      <c r="G31" s="82">
        <v>85.73480720437755</v>
      </c>
    </row>
    <row r="32" spans="1:7" ht="15">
      <c r="A32" s="110">
        <v>37347</v>
      </c>
      <c r="B32" s="81">
        <v>458886</v>
      </c>
      <c r="C32" s="81">
        <v>186300</v>
      </c>
      <c r="D32" s="81">
        <v>272586</v>
      </c>
      <c r="E32" s="82">
        <v>81.95614881861849</v>
      </c>
      <c r="F32" s="82">
        <v>67.4409281001152</v>
      </c>
      <c r="G32" s="82">
        <v>96.09103383364223</v>
      </c>
    </row>
    <row r="33" spans="1:7" ht="15">
      <c r="A33" s="110">
        <v>37377</v>
      </c>
      <c r="B33" s="81">
        <v>611046</v>
      </c>
      <c r="C33" s="81">
        <v>246435</v>
      </c>
      <c r="D33" s="81">
        <v>364611</v>
      </c>
      <c r="E33" s="82">
        <v>109.13162944831953</v>
      </c>
      <c r="F33" s="82">
        <v>89.209904006183</v>
      </c>
      <c r="G33" s="82">
        <v>128.531355011329</v>
      </c>
    </row>
    <row r="34" spans="1:7" ht="15">
      <c r="A34" s="110">
        <v>37408</v>
      </c>
      <c r="B34" s="81">
        <v>717322</v>
      </c>
      <c r="C34" s="81">
        <v>326234</v>
      </c>
      <c r="D34" s="81">
        <v>391088</v>
      </c>
      <c r="E34" s="82">
        <v>128.11231674722927</v>
      </c>
      <c r="F34" s="82">
        <v>118.09728254327958</v>
      </c>
      <c r="G34" s="82">
        <v>137.86493158097434</v>
      </c>
    </row>
    <row r="35" spans="1:7" ht="15">
      <c r="A35" s="110">
        <v>37438</v>
      </c>
      <c r="B35" s="81">
        <v>1074588</v>
      </c>
      <c r="C35" s="81">
        <v>485846</v>
      </c>
      <c r="D35" s="81">
        <v>588742</v>
      </c>
      <c r="E35" s="82">
        <v>191.91933082879322</v>
      </c>
      <c r="F35" s="82">
        <v>175.87710764212866</v>
      </c>
      <c r="G35" s="82">
        <v>207.54120696325634</v>
      </c>
    </row>
    <row r="36" spans="1:7" ht="15">
      <c r="A36" s="110">
        <v>37469</v>
      </c>
      <c r="B36" s="81">
        <v>1245554</v>
      </c>
      <c r="C36" s="81">
        <v>549667</v>
      </c>
      <c r="D36" s="81">
        <v>695887</v>
      </c>
      <c r="E36" s="82">
        <v>222.4535265526199</v>
      </c>
      <c r="F36" s="82">
        <v>198.98042203975322</v>
      </c>
      <c r="G36" s="82">
        <v>245.31157602148235</v>
      </c>
    </row>
    <row r="37" spans="1:7" ht="15">
      <c r="A37" s="110">
        <v>37500</v>
      </c>
      <c r="B37" s="81">
        <v>678896</v>
      </c>
      <c r="C37" s="81">
        <v>255483</v>
      </c>
      <c r="D37" s="81">
        <v>423413</v>
      </c>
      <c r="E37" s="82">
        <v>121.2495077391004</v>
      </c>
      <c r="F37" s="82">
        <v>92.48529594096475</v>
      </c>
      <c r="G37" s="82">
        <v>149.26002402399226</v>
      </c>
    </row>
    <row r="38" spans="1:7" ht="15">
      <c r="A38" s="110">
        <v>37530</v>
      </c>
      <c r="B38" s="81">
        <v>507924</v>
      </c>
      <c r="C38" s="81">
        <v>211504</v>
      </c>
      <c r="D38" s="81">
        <v>296420</v>
      </c>
      <c r="E38" s="82">
        <v>90.7142404269208</v>
      </c>
      <c r="F38" s="82">
        <v>76.56482048785168</v>
      </c>
      <c r="G38" s="82">
        <v>104.49290957337584</v>
      </c>
    </row>
    <row r="39" spans="1:7" ht="15">
      <c r="A39" s="110">
        <v>37561</v>
      </c>
      <c r="B39" s="81">
        <v>378127</v>
      </c>
      <c r="C39" s="81">
        <v>177057</v>
      </c>
      <c r="D39" s="81">
        <v>201070</v>
      </c>
      <c r="E39" s="82">
        <v>67.53274818655997</v>
      </c>
      <c r="F39" s="82">
        <v>64.09494582191142</v>
      </c>
      <c r="G39" s="82">
        <v>70.88047138492234</v>
      </c>
    </row>
    <row r="40" spans="1:7" ht="15">
      <c r="A40" s="110">
        <v>37591</v>
      </c>
      <c r="B40" s="81">
        <v>369048</v>
      </c>
      <c r="C40" s="81">
        <v>200272</v>
      </c>
      <c r="D40" s="81">
        <v>168776</v>
      </c>
      <c r="E40" s="82">
        <v>65.91125641055407</v>
      </c>
      <c r="F40" s="82">
        <v>72.49881670674327</v>
      </c>
      <c r="G40" s="82">
        <v>59.4963069501251</v>
      </c>
    </row>
    <row r="41" spans="1:7" ht="15">
      <c r="A41" s="110">
        <v>37622</v>
      </c>
      <c r="B41" s="81">
        <v>442474</v>
      </c>
      <c r="C41" s="81">
        <v>198742</v>
      </c>
      <c r="D41" s="81">
        <v>243732</v>
      </c>
      <c r="E41" s="82">
        <v>79.02499747730242</v>
      </c>
      <c r="F41" s="82">
        <v>71.94495401220126</v>
      </c>
      <c r="G41" s="82">
        <v>85.91952579494651</v>
      </c>
    </row>
    <row r="42" spans="1:7" ht="15">
      <c r="A42" s="110">
        <v>37653</v>
      </c>
      <c r="B42" s="81">
        <v>452084</v>
      </c>
      <c r="C42" s="81">
        <v>277112</v>
      </c>
      <c r="D42" s="81">
        <v>174972</v>
      </c>
      <c r="E42" s="82">
        <v>80.7413248225405</v>
      </c>
      <c r="F42" s="82">
        <v>100.31503203263084</v>
      </c>
      <c r="G42" s="82">
        <v>61.6804985286847</v>
      </c>
    </row>
    <row r="43" spans="1:7" ht="15">
      <c r="A43" s="110">
        <v>37681</v>
      </c>
      <c r="B43" s="81">
        <v>432816</v>
      </c>
      <c r="C43" s="81">
        <v>217621</v>
      </c>
      <c r="D43" s="81">
        <v>215195</v>
      </c>
      <c r="E43" s="82">
        <v>77.30009742524109</v>
      </c>
      <c r="F43" s="82">
        <v>78.7791852607363</v>
      </c>
      <c r="G43" s="82">
        <v>75.85976545321711</v>
      </c>
    </row>
    <row r="44" spans="1:7" ht="15">
      <c r="A44" s="110">
        <v>37712</v>
      </c>
      <c r="B44" s="81">
        <v>484670</v>
      </c>
      <c r="C44" s="81">
        <v>190066</v>
      </c>
      <c r="D44" s="81">
        <v>294604</v>
      </c>
      <c r="E44" s="82">
        <v>86.56112116717404</v>
      </c>
      <c r="F44" s="82">
        <v>68.80422673256305</v>
      </c>
      <c r="G44" s="82">
        <v>103.8527398014804</v>
      </c>
    </row>
    <row r="45" spans="1:7" ht="15">
      <c r="A45" s="110">
        <v>37742</v>
      </c>
      <c r="B45" s="81">
        <v>604301</v>
      </c>
      <c r="C45" s="81">
        <v>246162</v>
      </c>
      <c r="D45" s="81">
        <v>358139</v>
      </c>
      <c r="E45" s="82">
        <v>107.92698554159415</v>
      </c>
      <c r="F45" s="82">
        <v>89.11107752539216</v>
      </c>
      <c r="G45" s="82">
        <v>126.2498689079659</v>
      </c>
    </row>
    <row r="46" spans="1:7" ht="15">
      <c r="A46" s="110">
        <v>37773</v>
      </c>
      <c r="B46" s="81">
        <v>777463</v>
      </c>
      <c r="C46" s="81">
        <v>336933</v>
      </c>
      <c r="D46" s="81">
        <v>440530</v>
      </c>
      <c r="E46" s="82">
        <v>138.85338260258447</v>
      </c>
      <c r="F46" s="82">
        <v>121.97033938570112</v>
      </c>
      <c r="G46" s="82">
        <v>155.29404714377998</v>
      </c>
    </row>
    <row r="47" spans="1:7" ht="15">
      <c r="A47" s="110">
        <v>37803</v>
      </c>
      <c r="B47" s="81">
        <v>1103903</v>
      </c>
      <c r="C47" s="81">
        <v>502829</v>
      </c>
      <c r="D47" s="81">
        <v>601074</v>
      </c>
      <c r="E47" s="82">
        <v>197.15493292303407</v>
      </c>
      <c r="F47" s="82">
        <v>182.02498355154498</v>
      </c>
      <c r="G47" s="82">
        <v>211.8884391367226</v>
      </c>
    </row>
    <row r="48" spans="1:7" ht="15">
      <c r="A48" s="110">
        <v>37834</v>
      </c>
      <c r="B48" s="81">
        <v>1284690</v>
      </c>
      <c r="C48" s="81">
        <v>530876</v>
      </c>
      <c r="D48" s="81">
        <v>753814</v>
      </c>
      <c r="E48" s="82">
        <v>229.44314018250935</v>
      </c>
      <c r="F48" s="82">
        <v>192.1780469461984</v>
      </c>
      <c r="G48" s="82">
        <v>265.731793189207</v>
      </c>
    </row>
    <row r="49" spans="1:7" ht="15">
      <c r="A49" s="110">
        <v>37865</v>
      </c>
      <c r="B49" s="81">
        <v>689076</v>
      </c>
      <c r="C49" s="81">
        <v>252104</v>
      </c>
      <c r="D49" s="81">
        <v>436972</v>
      </c>
      <c r="E49" s="82">
        <v>123.06763597786457</v>
      </c>
      <c r="F49" s="82">
        <v>91.26209199007754</v>
      </c>
      <c r="G49" s="82">
        <v>154.03979381316103</v>
      </c>
    </row>
    <row r="50" spans="1:7" ht="15">
      <c r="A50" s="110">
        <v>37895</v>
      </c>
      <c r="B50" s="81">
        <v>507277</v>
      </c>
      <c r="C50" s="81">
        <v>210720</v>
      </c>
      <c r="D50" s="81">
        <v>296557</v>
      </c>
      <c r="E50" s="82">
        <v>90.59868748286574</v>
      </c>
      <c r="F50" s="82">
        <v>76.28101110711903</v>
      </c>
      <c r="G50" s="82">
        <v>104.54120431938338</v>
      </c>
    </row>
    <row r="51" spans="1:7" ht="15">
      <c r="A51" s="110">
        <v>37926</v>
      </c>
      <c r="B51" s="81">
        <v>355566</v>
      </c>
      <c r="C51" s="81">
        <v>176495</v>
      </c>
      <c r="D51" s="81">
        <v>179071</v>
      </c>
      <c r="E51" s="82">
        <v>63.503397381573855</v>
      </c>
      <c r="F51" s="82">
        <v>63.89150083215155</v>
      </c>
      <c r="G51" s="82">
        <v>63.125463228574276</v>
      </c>
    </row>
    <row r="52" spans="1:7" ht="15">
      <c r="A52" s="110">
        <v>37956</v>
      </c>
      <c r="B52" s="81">
        <v>368249</v>
      </c>
      <c r="C52" s="81">
        <v>187524</v>
      </c>
      <c r="D52" s="81">
        <v>180725</v>
      </c>
      <c r="E52" s="82">
        <v>65.76855656155874</v>
      </c>
      <c r="F52" s="82">
        <v>67.88401825574881</v>
      </c>
      <c r="G52" s="82">
        <v>63.708525344606805</v>
      </c>
    </row>
    <row r="53" spans="1:7" ht="15">
      <c r="A53" s="110">
        <v>37987</v>
      </c>
      <c r="B53" s="81">
        <v>448589</v>
      </c>
      <c r="C53" s="81">
        <v>194888</v>
      </c>
      <c r="D53" s="81">
        <v>253701</v>
      </c>
      <c r="E53" s="82">
        <v>80.11712460697265</v>
      </c>
      <c r="F53" s="82">
        <v>70.54979922477322</v>
      </c>
      <c r="G53" s="82">
        <v>89.4337617288814</v>
      </c>
    </row>
    <row r="54" spans="1:7" ht="15">
      <c r="A54" s="110">
        <v>38018</v>
      </c>
      <c r="B54" s="81">
        <v>467580</v>
      </c>
      <c r="C54" s="81">
        <v>272755</v>
      </c>
      <c r="D54" s="81">
        <v>194825</v>
      </c>
      <c r="E54" s="82">
        <v>83.50888034197956</v>
      </c>
      <c r="F54" s="82">
        <v>98.7377903593501</v>
      </c>
      <c r="G54" s="82">
        <v>68.67900650304618</v>
      </c>
    </row>
    <row r="55" spans="1:7" ht="15">
      <c r="A55" s="110">
        <v>38047</v>
      </c>
      <c r="B55" s="81">
        <v>427130</v>
      </c>
      <c r="C55" s="81">
        <v>216561</v>
      </c>
      <c r="D55" s="81">
        <v>210569</v>
      </c>
      <c r="E55" s="82">
        <v>76.28458886280364</v>
      </c>
      <c r="F55" s="82">
        <v>78.3954633939294</v>
      </c>
      <c r="G55" s="82">
        <v>74.22902461357593</v>
      </c>
    </row>
    <row r="56" spans="1:7" ht="15">
      <c r="A56" s="110">
        <v>38078</v>
      </c>
      <c r="B56" s="81">
        <v>489877</v>
      </c>
      <c r="C56" s="81">
        <v>200950</v>
      </c>
      <c r="D56" s="81">
        <v>288927</v>
      </c>
      <c r="E56" s="82">
        <v>87.49108125943779</v>
      </c>
      <c r="F56" s="82">
        <v>72.74425390079523</v>
      </c>
      <c r="G56" s="82">
        <v>101.85150423151867</v>
      </c>
    </row>
    <row r="57" spans="1:7" ht="15">
      <c r="A57" s="110">
        <v>38108</v>
      </c>
      <c r="B57" s="81">
        <v>610675</v>
      </c>
      <c r="C57" s="81">
        <v>217098</v>
      </c>
      <c r="D57" s="81">
        <v>393577</v>
      </c>
      <c r="E57" s="82">
        <v>109.06536956849816</v>
      </c>
      <c r="F57" s="82">
        <v>78.58985833966082</v>
      </c>
      <c r="G57" s="82">
        <v>138.74234488617688</v>
      </c>
    </row>
    <row r="58" spans="1:7" ht="15">
      <c r="A58" s="110">
        <v>38139</v>
      </c>
      <c r="B58" s="81">
        <v>736838</v>
      </c>
      <c r="C58" s="81">
        <v>304646</v>
      </c>
      <c r="D58" s="81">
        <v>432192</v>
      </c>
      <c r="E58" s="82">
        <v>131.5978364631155</v>
      </c>
      <c r="F58" s="82">
        <v>110.28238852382017</v>
      </c>
      <c r="G58" s="82">
        <v>152.35476544881067</v>
      </c>
    </row>
    <row r="59" spans="1:7" ht="15">
      <c r="A59" s="110">
        <v>38169</v>
      </c>
      <c r="B59" s="81">
        <v>1113536</v>
      </c>
      <c r="C59" s="81">
        <v>481032</v>
      </c>
      <c r="D59" s="81">
        <v>632504</v>
      </c>
      <c r="E59" s="82">
        <v>198.87536802362496</v>
      </c>
      <c r="F59" s="82">
        <v>174.13443116400762</v>
      </c>
      <c r="G59" s="82">
        <v>222.96802940691762</v>
      </c>
    </row>
    <row r="60" spans="1:7" ht="15">
      <c r="A60" s="110">
        <v>38200</v>
      </c>
      <c r="B60" s="81">
        <v>1309872</v>
      </c>
      <c r="C60" s="81">
        <v>509308</v>
      </c>
      <c r="D60" s="81">
        <v>800564</v>
      </c>
      <c r="E60" s="82">
        <v>233.94059649965664</v>
      </c>
      <c r="F60" s="82">
        <v>184.37039296196176</v>
      </c>
      <c r="G60" s="82">
        <v>282.21193461878437</v>
      </c>
    </row>
    <row r="61" spans="1:7" ht="15">
      <c r="A61" s="110">
        <v>38231</v>
      </c>
      <c r="B61" s="81">
        <v>726775</v>
      </c>
      <c r="C61" s="81">
        <v>253321</v>
      </c>
      <c r="D61" s="81">
        <v>473454</v>
      </c>
      <c r="E61" s="82">
        <v>129.80060419723299</v>
      </c>
      <c r="F61" s="82">
        <v>91.70264813338316</v>
      </c>
      <c r="G61" s="82">
        <v>166.90029690693302</v>
      </c>
    </row>
    <row r="62" spans="1:7" ht="15">
      <c r="A62" s="110">
        <v>38261</v>
      </c>
      <c r="B62" s="81">
        <v>510489</v>
      </c>
      <c r="C62" s="81">
        <v>188611</v>
      </c>
      <c r="D62" s="81">
        <v>321878</v>
      </c>
      <c r="E62" s="82">
        <v>91.1723444477882</v>
      </c>
      <c r="F62" s="82">
        <v>68.27751417010643</v>
      </c>
      <c r="G62" s="82">
        <v>113.46727193731554</v>
      </c>
    </row>
    <row r="63" spans="1:7" ht="15">
      <c r="A63" s="110">
        <v>38292</v>
      </c>
      <c r="B63" s="81">
        <v>378261</v>
      </c>
      <c r="C63" s="81">
        <v>196954</v>
      </c>
      <c r="D63" s="81">
        <v>181307</v>
      </c>
      <c r="E63" s="82">
        <v>67.55668032644154</v>
      </c>
      <c r="F63" s="82">
        <v>71.29769486328551</v>
      </c>
      <c r="G63" s="82">
        <v>63.91368988604026</v>
      </c>
    </row>
    <row r="64" spans="1:7" ht="15">
      <c r="A64" s="110">
        <v>38322</v>
      </c>
      <c r="B64" s="81">
        <v>369115</v>
      </c>
      <c r="C64" s="81">
        <v>189830</v>
      </c>
      <c r="D64" s="81">
        <v>179285</v>
      </c>
      <c r="E64" s="82">
        <v>65.92322248049486</v>
      </c>
      <c r="F64" s="82">
        <v>68.71879431693435</v>
      </c>
      <c r="G64" s="82">
        <v>63.2009017369364</v>
      </c>
    </row>
    <row r="65" spans="1:7" ht="15">
      <c r="A65" s="110">
        <v>38353</v>
      </c>
      <c r="B65" s="81">
        <v>426095</v>
      </c>
      <c r="C65" s="81">
        <v>182378</v>
      </c>
      <c r="D65" s="81">
        <v>243717</v>
      </c>
      <c r="E65" s="82">
        <v>76.09973987192733</v>
      </c>
      <c r="F65" s="82">
        <v>66.02115719292975</v>
      </c>
      <c r="G65" s="82">
        <v>85.91423804903326</v>
      </c>
    </row>
    <row r="66" spans="1:7" ht="15">
      <c r="A66" s="110">
        <v>38384</v>
      </c>
      <c r="B66" s="81">
        <v>448519</v>
      </c>
      <c r="C66" s="81">
        <v>250848</v>
      </c>
      <c r="D66" s="81">
        <v>197671</v>
      </c>
      <c r="E66" s="82">
        <v>80.1046227428554</v>
      </c>
      <c r="F66" s="82">
        <v>90.8074177780875</v>
      </c>
      <c r="G66" s="82">
        <v>69.68226816098367</v>
      </c>
    </row>
    <row r="67" spans="1:7" ht="15">
      <c r="A67" s="110">
        <v>38412</v>
      </c>
      <c r="B67" s="81">
        <v>487925</v>
      </c>
      <c r="C67" s="81">
        <v>225742</v>
      </c>
      <c r="D67" s="81">
        <v>262183</v>
      </c>
      <c r="E67" s="82">
        <v>87.14245784862564</v>
      </c>
      <c r="F67" s="82">
        <v>81.71900156294261</v>
      </c>
      <c r="G67" s="82">
        <v>92.42380578461777</v>
      </c>
    </row>
    <row r="68" spans="1:7" ht="15">
      <c r="A68" s="110">
        <v>38443</v>
      </c>
      <c r="B68" s="81">
        <v>468171</v>
      </c>
      <c r="C68" s="81">
        <v>209140</v>
      </c>
      <c r="D68" s="81">
        <v>259031</v>
      </c>
      <c r="E68" s="82">
        <v>83.61443179474082</v>
      </c>
      <c r="F68" s="82">
        <v>75.7090483245201</v>
      </c>
      <c r="G68" s="82">
        <v>91.31267411005032</v>
      </c>
    </row>
    <row r="69" spans="1:7" ht="15">
      <c r="A69" s="110">
        <v>38473</v>
      </c>
      <c r="B69" s="81">
        <v>604361</v>
      </c>
      <c r="C69" s="81">
        <v>214944</v>
      </c>
      <c r="D69" s="81">
        <v>389417</v>
      </c>
      <c r="E69" s="82">
        <v>107.9377014251232</v>
      </c>
      <c r="F69" s="82">
        <v>77.81010654616834</v>
      </c>
      <c r="G69" s="82">
        <v>137.27587668624014</v>
      </c>
    </row>
    <row r="70" spans="1:7" ht="15">
      <c r="A70" s="110">
        <v>38504</v>
      </c>
      <c r="B70" s="81">
        <v>732883</v>
      </c>
      <c r="C70" s="81">
        <v>308493</v>
      </c>
      <c r="D70" s="81">
        <v>424390</v>
      </c>
      <c r="E70" s="82">
        <v>130.8914811404915</v>
      </c>
      <c r="F70" s="82">
        <v>111.67500929892024</v>
      </c>
      <c r="G70" s="82">
        <v>149.60443254114085</v>
      </c>
    </row>
    <row r="71" spans="1:7" ht="15">
      <c r="A71" s="110">
        <v>38534</v>
      </c>
      <c r="B71" s="81">
        <v>1114086</v>
      </c>
      <c r="C71" s="81">
        <v>473244</v>
      </c>
      <c r="D71" s="81">
        <v>640842</v>
      </c>
      <c r="E71" s="82">
        <v>198.9735969559747</v>
      </c>
      <c r="F71" s="82">
        <v>171.31516144826045</v>
      </c>
      <c r="G71" s="82">
        <v>225.90731110188696</v>
      </c>
    </row>
    <row r="72" spans="1:7" ht="15">
      <c r="A72" s="110">
        <v>38565</v>
      </c>
      <c r="B72" s="81">
        <v>1260450</v>
      </c>
      <c r="C72" s="81">
        <v>479381</v>
      </c>
      <c r="D72" s="81">
        <v>781069</v>
      </c>
      <c r="E72" s="82">
        <v>225.11392323676836</v>
      </c>
      <c r="F72" s="82">
        <v>173.53676625636786</v>
      </c>
      <c r="G72" s="82">
        <v>275.33962751355205</v>
      </c>
    </row>
    <row r="73" spans="1:7" ht="15">
      <c r="A73" s="110">
        <v>38596</v>
      </c>
      <c r="B73" s="81">
        <v>726955</v>
      </c>
      <c r="C73" s="81">
        <v>251303</v>
      </c>
      <c r="D73" s="81">
        <v>475652</v>
      </c>
      <c r="E73" s="82">
        <v>129.83275184782016</v>
      </c>
      <c r="F73" s="82">
        <v>90.97212857940555</v>
      </c>
      <c r="G73" s="82">
        <v>167.67512794141882</v>
      </c>
    </row>
    <row r="74" spans="1:7" ht="15">
      <c r="A74" s="110">
        <v>38626</v>
      </c>
      <c r="B74" s="81">
        <v>528048</v>
      </c>
      <c r="C74" s="81">
        <v>196398</v>
      </c>
      <c r="D74" s="81">
        <v>331650</v>
      </c>
      <c r="E74" s="82">
        <v>94.30834776256816</v>
      </c>
      <c r="F74" s="82">
        <v>71.09642188409246</v>
      </c>
      <c r="G74" s="82">
        <v>116.91206214158998</v>
      </c>
    </row>
    <row r="75" spans="1:7" ht="15">
      <c r="A75" s="110">
        <v>38657</v>
      </c>
      <c r="B75" s="81">
        <v>377375</v>
      </c>
      <c r="C75" s="81">
        <v>184384</v>
      </c>
      <c r="D75" s="81">
        <v>192991</v>
      </c>
      <c r="E75" s="82">
        <v>67.39844244632906</v>
      </c>
      <c r="F75" s="82">
        <v>66.74733272577372</v>
      </c>
      <c r="G75" s="82">
        <v>68.03249143605484</v>
      </c>
    </row>
    <row r="76" spans="1:7" ht="15">
      <c r="A76" s="110">
        <v>38687</v>
      </c>
      <c r="B76" s="81">
        <v>397716</v>
      </c>
      <c r="C76" s="81">
        <v>197083</v>
      </c>
      <c r="D76" s="81">
        <v>200633</v>
      </c>
      <c r="E76" s="82">
        <v>71.03130556073987</v>
      </c>
      <c r="F76" s="82">
        <v>71.34439309047238</v>
      </c>
      <c r="G76" s="82">
        <v>70.72642172065015</v>
      </c>
    </row>
    <row r="77" spans="1:7" ht="15">
      <c r="A77" s="110">
        <v>38718</v>
      </c>
      <c r="B77" s="81">
        <v>464281</v>
      </c>
      <c r="C77" s="81">
        <v>192782</v>
      </c>
      <c r="D77" s="81">
        <v>271499</v>
      </c>
      <c r="E77" s="82">
        <v>82.91968534593998</v>
      </c>
      <c r="F77" s="82">
        <v>69.7874235158154</v>
      </c>
      <c r="G77" s="82">
        <v>95.70784851312992</v>
      </c>
    </row>
    <row r="78" spans="1:7" ht="15">
      <c r="A78" s="110">
        <v>38749</v>
      </c>
      <c r="B78" s="81">
        <v>463609</v>
      </c>
      <c r="C78" s="81">
        <v>267796</v>
      </c>
      <c r="D78" s="81">
        <v>195813</v>
      </c>
      <c r="E78" s="82">
        <v>82.79966745041449</v>
      </c>
      <c r="F78" s="82">
        <v>96.94262362586394</v>
      </c>
      <c r="G78" s="82">
        <v>69.02729270053115</v>
      </c>
    </row>
    <row r="79" spans="1:7" ht="15">
      <c r="A79" s="110">
        <v>38777</v>
      </c>
      <c r="B79" s="81">
        <v>476301</v>
      </c>
      <c r="C79" s="81">
        <v>236021</v>
      </c>
      <c r="D79" s="81">
        <v>240280</v>
      </c>
      <c r="E79" s="82">
        <v>85.06643401292871</v>
      </c>
      <c r="F79" s="82">
        <v>85.44001766568594</v>
      </c>
      <c r="G79" s="82">
        <v>84.7026392021144</v>
      </c>
    </row>
    <row r="80" spans="1:7" ht="15">
      <c r="A80" s="110">
        <v>38808</v>
      </c>
      <c r="B80" s="81">
        <v>474299</v>
      </c>
      <c r="C80" s="81">
        <v>168715</v>
      </c>
      <c r="D80" s="81">
        <v>305584</v>
      </c>
      <c r="E80" s="82">
        <v>84.70888069917568</v>
      </c>
      <c r="F80" s="82">
        <v>61.07512713049349</v>
      </c>
      <c r="G80" s="82">
        <v>107.72336980996722</v>
      </c>
    </row>
    <row r="81" spans="1:7" ht="15">
      <c r="A81" s="110">
        <v>38838</v>
      </c>
      <c r="B81" s="81">
        <v>574861</v>
      </c>
      <c r="C81" s="81">
        <v>219800</v>
      </c>
      <c r="D81" s="81">
        <v>355061</v>
      </c>
      <c r="E81" s="82">
        <v>102.6690586900011</v>
      </c>
      <c r="F81" s="82">
        <v>79.56798709825723</v>
      </c>
      <c r="G81" s="82">
        <v>125.16482344657041</v>
      </c>
    </row>
    <row r="82" spans="1:7" ht="15">
      <c r="A82" s="110">
        <v>38869</v>
      </c>
      <c r="B82" s="81">
        <v>765136</v>
      </c>
      <c r="C82" s="81">
        <v>302790</v>
      </c>
      <c r="D82" s="81">
        <v>462346</v>
      </c>
      <c r="E82" s="82">
        <v>136.65180433153873</v>
      </c>
      <c r="F82" s="82">
        <v>109.610513255147</v>
      </c>
      <c r="G82" s="82">
        <v>162.98454479998662</v>
      </c>
    </row>
    <row r="83" spans="1:7" ht="15">
      <c r="A83" s="110">
        <v>38899</v>
      </c>
      <c r="B83" s="81">
        <v>1156912</v>
      </c>
      <c r="C83" s="81">
        <v>498403</v>
      </c>
      <c r="D83" s="81">
        <v>658509</v>
      </c>
      <c r="E83" s="82">
        <v>206.62223742290146</v>
      </c>
      <c r="F83" s="82">
        <v>180.4227637567457</v>
      </c>
      <c r="G83" s="82">
        <v>232.13521823849322</v>
      </c>
    </row>
    <row r="84" spans="1:7" ht="15">
      <c r="A84" s="110">
        <v>38930</v>
      </c>
      <c r="B84" s="81">
        <v>1209037</v>
      </c>
      <c r="C84" s="81">
        <v>456506</v>
      </c>
      <c r="D84" s="81">
        <v>752531</v>
      </c>
      <c r="E84" s="82">
        <v>215.931661238774</v>
      </c>
      <c r="F84" s="82">
        <v>165.25597597032308</v>
      </c>
      <c r="G84" s="82">
        <v>265.27951465542844</v>
      </c>
    </row>
    <row r="85" spans="1:7" ht="15">
      <c r="A85" s="110">
        <v>38961</v>
      </c>
      <c r="B85" s="81">
        <v>748944</v>
      </c>
      <c r="C85" s="81">
        <v>270802</v>
      </c>
      <c r="D85" s="81">
        <v>478142</v>
      </c>
      <c r="E85" s="82">
        <v>133.75994456316255</v>
      </c>
      <c r="F85" s="82">
        <v>98.03080091984647</v>
      </c>
      <c r="G85" s="82">
        <v>168.55289376301556</v>
      </c>
    </row>
    <row r="86" spans="1:7" ht="15">
      <c r="A86" s="110">
        <v>38991</v>
      </c>
      <c r="B86" s="81">
        <v>547599</v>
      </c>
      <c r="C86" s="81">
        <v>219008</v>
      </c>
      <c r="D86" s="81">
        <v>328591</v>
      </c>
      <c r="E86" s="82">
        <v>97.800118410513</v>
      </c>
      <c r="F86" s="82">
        <v>79.2812817034355</v>
      </c>
      <c r="G86" s="82">
        <v>115.83371449168457</v>
      </c>
    </row>
    <row r="87" spans="1:7" ht="15">
      <c r="A87" s="110">
        <v>39022</v>
      </c>
      <c r="B87" s="81">
        <v>406820</v>
      </c>
      <c r="C87" s="81">
        <v>197324</v>
      </c>
      <c r="D87" s="81">
        <v>209496</v>
      </c>
      <c r="E87" s="82">
        <v>72.65726228821619</v>
      </c>
      <c r="F87" s="82">
        <v>71.43163551490677</v>
      </c>
      <c r="G87" s="82">
        <v>73.85077452258264</v>
      </c>
    </row>
    <row r="88" spans="1:7" ht="15">
      <c r="A88" s="110">
        <v>39052</v>
      </c>
      <c r="B88" s="81">
        <v>434468</v>
      </c>
      <c r="C88" s="81">
        <v>203491</v>
      </c>
      <c r="D88" s="81">
        <v>230977</v>
      </c>
      <c r="E88" s="82">
        <v>77.59514141840792</v>
      </c>
      <c r="F88" s="82">
        <v>73.66410037584834</v>
      </c>
      <c r="G88" s="82">
        <v>81.42317918672705</v>
      </c>
    </row>
    <row r="89" spans="1:7" ht="15">
      <c r="A89" s="110">
        <v>39083</v>
      </c>
      <c r="B89" s="81">
        <v>472257</v>
      </c>
      <c r="C89" s="81">
        <v>176632</v>
      </c>
      <c r="D89" s="81">
        <v>295625</v>
      </c>
      <c r="E89" s="82">
        <v>84.34418346306994</v>
      </c>
      <c r="F89" s="82">
        <v>63.94109507342753</v>
      </c>
      <c r="G89" s="82">
        <v>104.21265903997448</v>
      </c>
    </row>
    <row r="90" spans="1:7" ht="15">
      <c r="A90" s="110">
        <v>39114</v>
      </c>
      <c r="B90" s="81">
        <v>497207</v>
      </c>
      <c r="C90" s="81">
        <v>282199</v>
      </c>
      <c r="D90" s="81">
        <v>215008</v>
      </c>
      <c r="E90" s="82">
        <v>88.80020503057152</v>
      </c>
      <c r="F90" s="82">
        <v>102.15653499154274</v>
      </c>
      <c r="G90" s="82">
        <v>75.79384488749879</v>
      </c>
    </row>
    <row r="91" spans="1:7" ht="15">
      <c r="A91" s="110">
        <v>39142</v>
      </c>
      <c r="B91" s="81">
        <v>502120</v>
      </c>
      <c r="C91" s="81">
        <v>241565</v>
      </c>
      <c r="D91" s="81">
        <v>260555</v>
      </c>
      <c r="E91" s="82">
        <v>89.67765729354288</v>
      </c>
      <c r="F91" s="82">
        <v>87.44695542943816</v>
      </c>
      <c r="G91" s="82">
        <v>91.84990909483484</v>
      </c>
    </row>
    <row r="92" spans="1:7" ht="15">
      <c r="A92" s="110">
        <v>39173</v>
      </c>
      <c r="B92" s="81">
        <v>567645</v>
      </c>
      <c r="C92" s="81">
        <v>208245</v>
      </c>
      <c r="D92" s="81">
        <v>359400</v>
      </c>
      <c r="E92" s="82">
        <v>101.38029509757258</v>
      </c>
      <c r="F92" s="82">
        <v>75.38505674830108</v>
      </c>
      <c r="G92" s="82">
        <v>126.69439208107171</v>
      </c>
    </row>
    <row r="93" spans="1:7" ht="15">
      <c r="A93" s="110">
        <v>39203</v>
      </c>
      <c r="B93" s="81">
        <v>618581</v>
      </c>
      <c r="C93" s="81">
        <v>238717</v>
      </c>
      <c r="D93" s="81">
        <v>379864</v>
      </c>
      <c r="E93" s="82">
        <v>110.47736582151089</v>
      </c>
      <c r="F93" s="82">
        <v>86.41597441371552</v>
      </c>
      <c r="G93" s="82">
        <v>133.90828757229892</v>
      </c>
    </row>
    <row r="94" spans="1:7" ht="15">
      <c r="A94" s="110">
        <v>39234</v>
      </c>
      <c r="B94" s="81">
        <v>811129</v>
      </c>
      <c r="C94" s="81">
        <v>339009</v>
      </c>
      <c r="D94" s="81">
        <v>472120</v>
      </c>
      <c r="E94" s="82">
        <v>144.86606485074114</v>
      </c>
      <c r="F94" s="82">
        <v>122.72185504182478</v>
      </c>
      <c r="G94" s="82">
        <v>166.43004003704945</v>
      </c>
    </row>
    <row r="95" spans="1:7" ht="15">
      <c r="A95" s="110">
        <v>39264</v>
      </c>
      <c r="B95" s="81">
        <v>1226242</v>
      </c>
      <c r="C95" s="81">
        <v>503047</v>
      </c>
      <c r="D95" s="81">
        <v>723195</v>
      </c>
      <c r="E95" s="82">
        <v>219.0044408407325</v>
      </c>
      <c r="F95" s="82">
        <v>182.10389993547318</v>
      </c>
      <c r="G95" s="82">
        <v>254.9380937147208</v>
      </c>
    </row>
    <row r="96" spans="1:7" ht="15">
      <c r="A96" s="110">
        <v>39295</v>
      </c>
      <c r="B96" s="81">
        <v>1325017</v>
      </c>
      <c r="C96" s="81">
        <v>489485</v>
      </c>
      <c r="D96" s="81">
        <v>835532</v>
      </c>
      <c r="E96" s="82">
        <v>236.64546410045068</v>
      </c>
      <c r="F96" s="82">
        <v>177.19443205091193</v>
      </c>
      <c r="G96" s="82">
        <v>294.538727891714</v>
      </c>
    </row>
    <row r="97" spans="1:7" ht="15">
      <c r="A97" s="110">
        <v>39326</v>
      </c>
      <c r="B97" s="81">
        <v>776080</v>
      </c>
      <c r="C97" s="81">
        <v>260797</v>
      </c>
      <c r="D97" s="81">
        <v>515283</v>
      </c>
      <c r="E97" s="82">
        <v>138.60638148723962</v>
      </c>
      <c r="F97" s="82">
        <v>94.4089732996551</v>
      </c>
      <c r="G97" s="82">
        <v>181.64570516057563</v>
      </c>
    </row>
    <row r="98" spans="1:7" ht="15">
      <c r="A98" s="110">
        <v>39356</v>
      </c>
      <c r="B98" s="81">
        <v>572521</v>
      </c>
      <c r="C98" s="81">
        <v>228212</v>
      </c>
      <c r="D98" s="81">
        <v>344309</v>
      </c>
      <c r="E98" s="82">
        <v>102.25113923236768</v>
      </c>
      <c r="F98" s="82">
        <v>82.61314591295486</v>
      </c>
      <c r="G98" s="82">
        <v>121.37456717596473</v>
      </c>
    </row>
    <row r="99" spans="1:7" ht="15">
      <c r="A99" s="110">
        <v>39387</v>
      </c>
      <c r="B99" s="81">
        <v>440712</v>
      </c>
      <c r="C99" s="81">
        <v>202501</v>
      </c>
      <c r="D99" s="81">
        <v>238211</v>
      </c>
      <c r="E99" s="82">
        <v>78.71030769766564</v>
      </c>
      <c r="F99" s="82">
        <v>73.30571863232115</v>
      </c>
      <c r="G99" s="82">
        <v>83.9732827824824</v>
      </c>
    </row>
    <row r="100" spans="1:7" ht="15">
      <c r="A100" s="110">
        <v>39417</v>
      </c>
      <c r="B100" s="81">
        <v>451797</v>
      </c>
      <c r="C100" s="81">
        <v>222999</v>
      </c>
      <c r="D100" s="81">
        <v>228798</v>
      </c>
      <c r="E100" s="82">
        <v>80.69006717965982</v>
      </c>
      <c r="F100" s="82">
        <v>80.7260307321395</v>
      </c>
      <c r="G100" s="82">
        <v>80.65504596373135</v>
      </c>
    </row>
    <row r="101" spans="1:7" ht="15">
      <c r="A101" s="110">
        <v>39448</v>
      </c>
      <c r="B101" s="81">
        <v>486083</v>
      </c>
      <c r="C101" s="81">
        <v>198019</v>
      </c>
      <c r="D101" s="81">
        <v>288064</v>
      </c>
      <c r="E101" s="82">
        <v>86.81348022428345</v>
      </c>
      <c r="F101" s="82">
        <v>71.68322673889809</v>
      </c>
      <c r="G101" s="82">
        <v>101.54728258331065</v>
      </c>
    </row>
    <row r="102" spans="1:7" ht="15">
      <c r="A102" s="110">
        <v>39479</v>
      </c>
      <c r="B102" s="81">
        <v>542128</v>
      </c>
      <c r="C102" s="81">
        <v>315145</v>
      </c>
      <c r="D102" s="81">
        <v>226983</v>
      </c>
      <c r="E102" s="82">
        <v>96.82300843072137</v>
      </c>
      <c r="F102" s="82">
        <v>114.08304501401399</v>
      </c>
      <c r="G102" s="82">
        <v>80.01522870823011</v>
      </c>
    </row>
    <row r="103" spans="1:7" ht="15">
      <c r="A103" s="110">
        <v>39508</v>
      </c>
      <c r="B103" s="81">
        <v>504857</v>
      </c>
      <c r="C103" s="81">
        <v>221067</v>
      </c>
      <c r="D103" s="81">
        <v>283790</v>
      </c>
      <c r="E103" s="82">
        <v>90.16648018052692</v>
      </c>
      <c r="F103" s="82">
        <v>80.0266433296198</v>
      </c>
      <c r="G103" s="82">
        <v>100.04062751443334</v>
      </c>
    </row>
    <row r="104" spans="1:7" ht="15">
      <c r="A104" s="110">
        <v>39539</v>
      </c>
      <c r="B104" s="81">
        <v>519406</v>
      </c>
      <c r="C104" s="81">
        <v>225890</v>
      </c>
      <c r="D104" s="81">
        <v>293516</v>
      </c>
      <c r="E104" s="82">
        <v>92.76490333826561</v>
      </c>
      <c r="F104" s="82">
        <v>81.7725778235911</v>
      </c>
      <c r="G104" s="82">
        <v>103.46920196457387</v>
      </c>
    </row>
    <row r="105" spans="1:7" ht="15">
      <c r="A105" s="110">
        <v>39569</v>
      </c>
      <c r="B105" s="81">
        <v>705457</v>
      </c>
      <c r="C105" s="81">
        <v>263882</v>
      </c>
      <c r="D105" s="81">
        <v>441575</v>
      </c>
      <c r="E105" s="82">
        <v>125.99325077935728</v>
      </c>
      <c r="F105" s="82">
        <v>95.5257487327676</v>
      </c>
      <c r="G105" s="82">
        <v>155.66242677573524</v>
      </c>
    </row>
    <row r="106" spans="1:7" ht="15">
      <c r="A106" s="110">
        <v>39600</v>
      </c>
      <c r="B106" s="81">
        <v>792005</v>
      </c>
      <c r="C106" s="81">
        <v>331969</v>
      </c>
      <c r="D106" s="81">
        <v>460036</v>
      </c>
      <c r="E106" s="82">
        <v>141.45055557391146</v>
      </c>
      <c r="F106" s="82">
        <v>120.17336264340925</v>
      </c>
      <c r="G106" s="82">
        <v>162.1702319293487</v>
      </c>
    </row>
    <row r="107" spans="1:7" ht="15">
      <c r="A107" s="110">
        <v>39630</v>
      </c>
      <c r="B107" s="81">
        <v>1269930</v>
      </c>
      <c r="C107" s="81">
        <v>508403</v>
      </c>
      <c r="D107" s="81">
        <v>761527</v>
      </c>
      <c r="E107" s="82">
        <v>226.80703283436014</v>
      </c>
      <c r="F107" s="82">
        <v>184.04278136813136</v>
      </c>
      <c r="G107" s="82">
        <v>268.4507521377916</v>
      </c>
    </row>
    <row r="108" spans="1:7" ht="15">
      <c r="A108" s="110">
        <v>39661</v>
      </c>
      <c r="B108" s="81">
        <v>1367302</v>
      </c>
      <c r="C108" s="81">
        <v>533037</v>
      </c>
      <c r="D108" s="81">
        <v>834265</v>
      </c>
      <c r="E108" s="82">
        <v>244.1974830175571</v>
      </c>
      <c r="F108" s="82">
        <v>192.96033275201884</v>
      </c>
      <c r="G108" s="82">
        <v>294.0920896202429</v>
      </c>
    </row>
    <row r="109" spans="1:7" ht="15">
      <c r="A109" s="110">
        <v>39692</v>
      </c>
      <c r="B109" s="81">
        <v>751373</v>
      </c>
      <c r="C109" s="81">
        <v>270950</v>
      </c>
      <c r="D109" s="81">
        <v>480423</v>
      </c>
      <c r="E109" s="82">
        <v>134.19375924803074</v>
      </c>
      <c r="F109" s="82">
        <v>98.08437718049498</v>
      </c>
      <c r="G109" s="82">
        <v>169.35698365822125</v>
      </c>
    </row>
    <row r="110" spans="1:9" ht="15">
      <c r="A110" s="110">
        <v>39722</v>
      </c>
      <c r="B110" s="81">
        <v>560672</v>
      </c>
      <c r="C110" s="81">
        <v>241920</v>
      </c>
      <c r="D110" s="81">
        <v>318752</v>
      </c>
      <c r="E110" s="82">
        <v>100.13493083343677</v>
      </c>
      <c r="F110" s="82">
        <v>87.57546605464236</v>
      </c>
      <c r="G110" s="82">
        <v>112.3653056889977</v>
      </c>
      <c r="I110" s="81"/>
    </row>
    <row r="111" spans="1:7" ht="15">
      <c r="A111" s="110">
        <v>39753</v>
      </c>
      <c r="B111" s="81">
        <v>421207</v>
      </c>
      <c r="C111" s="81">
        <v>211352</v>
      </c>
      <c r="D111" s="81">
        <v>209855</v>
      </c>
      <c r="E111" s="82">
        <v>75.22675256042642</v>
      </c>
      <c r="F111" s="82">
        <v>76.5097962201586</v>
      </c>
      <c r="G111" s="82">
        <v>73.97732790810603</v>
      </c>
    </row>
    <row r="112" spans="1:8" ht="15">
      <c r="A112" s="110">
        <v>39783</v>
      </c>
      <c r="B112" s="81">
        <v>491268</v>
      </c>
      <c r="C112" s="81">
        <v>247507</v>
      </c>
      <c r="D112" s="81">
        <v>243761</v>
      </c>
      <c r="E112" s="82">
        <v>87.73951115925321</v>
      </c>
      <c r="F112" s="82">
        <v>89.59796989412354</v>
      </c>
      <c r="G112" s="82">
        <v>85.92974877037875</v>
      </c>
      <c r="H112" s="80">
        <v>83.0690782313195</v>
      </c>
    </row>
    <row r="113" spans="1:7" ht="15">
      <c r="A113" s="110">
        <v>39814</v>
      </c>
      <c r="B113" s="81">
        <v>503349</v>
      </c>
      <c r="C113" s="81">
        <v>217035</v>
      </c>
      <c r="D113" s="81">
        <v>286314</v>
      </c>
      <c r="E113" s="82">
        <v>89.89715430782982</v>
      </c>
      <c r="F113" s="82">
        <v>78.56705222870909</v>
      </c>
      <c r="G113" s="82">
        <v>100.93037889343341</v>
      </c>
    </row>
    <row r="114" spans="1:7" ht="15">
      <c r="A114" s="110">
        <v>39845</v>
      </c>
      <c r="B114" s="81">
        <v>449013</v>
      </c>
      <c r="C114" s="81">
        <v>282688</v>
      </c>
      <c r="D114" s="81">
        <v>166325</v>
      </c>
      <c r="E114" s="82">
        <v>80.19285018391135</v>
      </c>
      <c r="F114" s="82">
        <v>102.3335538527395</v>
      </c>
      <c r="G114" s="82">
        <v>58.63228926790277</v>
      </c>
    </row>
    <row r="115" ht="15">
      <c r="A115" s="110"/>
    </row>
  </sheetData>
  <sheetProtection/>
  <mergeCells count="4">
    <mergeCell ref="B2:G2"/>
    <mergeCell ref="B3:D3"/>
    <mergeCell ref="E3:G3"/>
    <mergeCell ref="A2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B112"/>
  <sheetViews>
    <sheetView zoomScale="90" zoomScaleNormal="90" zoomScalePageLayoutView="0" workbookViewId="0" topLeftCell="A1">
      <pane xSplit="1" ySplit="3" topLeftCell="B8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11" sqref="A111"/>
    </sheetView>
  </sheetViews>
  <sheetFormatPr defaultColWidth="9.140625" defaultRowHeight="15"/>
  <cols>
    <col min="1" max="1" width="18.57421875" style="80" bestFit="1" customWidth="1"/>
    <col min="2" max="2" width="21.00390625" style="80" customWidth="1"/>
    <col min="3" max="3" width="1.421875" style="80" customWidth="1"/>
    <col min="4" max="16384" width="9.140625" style="80" customWidth="1"/>
  </cols>
  <sheetData>
    <row r="1" ht="7.5" customHeight="1"/>
    <row r="2" spans="1:2" ht="15">
      <c r="A2" s="76" t="s">
        <v>27</v>
      </c>
      <c r="B2" s="127" t="s">
        <v>396</v>
      </c>
    </row>
    <row r="3" spans="1:2" ht="30">
      <c r="A3" s="16" t="s">
        <v>112</v>
      </c>
      <c r="B3" s="113" t="s">
        <v>302</v>
      </c>
    </row>
    <row r="4" spans="1:2" ht="15">
      <c r="A4" s="110">
        <v>36526</v>
      </c>
      <c r="B4" s="80">
        <v>86.1</v>
      </c>
    </row>
    <row r="5" spans="1:2" ht="15">
      <c r="A5" s="110">
        <v>36557</v>
      </c>
      <c r="B5" s="80">
        <v>86.4</v>
      </c>
    </row>
    <row r="6" spans="1:2" ht="15">
      <c r="A6" s="110">
        <v>36586</v>
      </c>
      <c r="B6" s="80">
        <v>96.2</v>
      </c>
    </row>
    <row r="7" spans="1:2" ht="15">
      <c r="A7" s="110">
        <v>36617</v>
      </c>
      <c r="B7" s="80">
        <v>92.3</v>
      </c>
    </row>
    <row r="8" spans="1:2" ht="15">
      <c r="A8" s="110">
        <v>36647</v>
      </c>
      <c r="B8" s="80">
        <v>101.6</v>
      </c>
    </row>
    <row r="9" spans="1:2" ht="15">
      <c r="A9" s="110">
        <v>36678</v>
      </c>
      <c r="B9" s="80">
        <v>108.5</v>
      </c>
    </row>
    <row r="10" spans="1:2" ht="15">
      <c r="A10" s="110">
        <v>36708</v>
      </c>
      <c r="B10" s="80">
        <v>106.2</v>
      </c>
    </row>
    <row r="11" spans="1:2" ht="15">
      <c r="A11" s="110">
        <v>36739</v>
      </c>
      <c r="B11" s="80">
        <v>113.5</v>
      </c>
    </row>
    <row r="12" spans="1:2" ht="15">
      <c r="A12" s="110">
        <v>36770</v>
      </c>
      <c r="B12" s="80">
        <v>105</v>
      </c>
    </row>
    <row r="13" spans="1:2" ht="15">
      <c r="A13" s="110">
        <v>36800</v>
      </c>
      <c r="B13" s="80">
        <v>100.8</v>
      </c>
    </row>
    <row r="14" spans="1:2" ht="15">
      <c r="A14" s="110">
        <v>36831</v>
      </c>
      <c r="B14" s="80">
        <v>93.3</v>
      </c>
    </row>
    <row r="15" spans="1:2" ht="15">
      <c r="A15" s="110">
        <v>36861</v>
      </c>
      <c r="B15" s="80">
        <v>110</v>
      </c>
    </row>
    <row r="16" spans="1:2" ht="15">
      <c r="A16" s="110">
        <v>36892</v>
      </c>
      <c r="B16" s="80">
        <v>88</v>
      </c>
    </row>
    <row r="17" spans="1:2" ht="15">
      <c r="A17" s="110">
        <v>36923</v>
      </c>
      <c r="B17" s="80">
        <v>88.2</v>
      </c>
    </row>
    <row r="18" spans="1:2" ht="15">
      <c r="A18" s="110">
        <v>36951</v>
      </c>
      <c r="B18" s="80">
        <v>101.5</v>
      </c>
    </row>
    <row r="19" spans="1:2" ht="15">
      <c r="A19" s="110">
        <v>36982</v>
      </c>
      <c r="B19" s="80">
        <v>101.4</v>
      </c>
    </row>
    <row r="20" spans="1:2" ht="15">
      <c r="A20" s="110">
        <v>37012</v>
      </c>
      <c r="B20" s="80">
        <v>110.7</v>
      </c>
    </row>
    <row r="21" spans="1:2" ht="15">
      <c r="A21" s="110">
        <v>37043</v>
      </c>
      <c r="B21" s="80">
        <v>118</v>
      </c>
    </row>
    <row r="22" spans="1:2" ht="15">
      <c r="A22" s="110">
        <v>37073</v>
      </c>
      <c r="B22" s="80">
        <v>117.4</v>
      </c>
    </row>
    <row r="23" spans="1:2" ht="15">
      <c r="A23" s="110">
        <v>37104</v>
      </c>
      <c r="B23" s="80">
        <v>128.8</v>
      </c>
    </row>
    <row r="24" spans="1:2" ht="15">
      <c r="A24" s="110">
        <v>37135</v>
      </c>
      <c r="B24" s="80">
        <v>112.3</v>
      </c>
    </row>
    <row r="25" spans="1:2" ht="15">
      <c r="A25" s="110">
        <v>37165</v>
      </c>
      <c r="B25" s="80">
        <v>112.4</v>
      </c>
    </row>
    <row r="26" spans="1:2" ht="15">
      <c r="A26" s="110">
        <v>37196</v>
      </c>
      <c r="B26" s="80">
        <v>100.7</v>
      </c>
    </row>
    <row r="27" spans="1:2" ht="15">
      <c r="A27" s="110">
        <v>37226</v>
      </c>
      <c r="B27" s="80">
        <v>114.9</v>
      </c>
    </row>
    <row r="28" spans="1:2" ht="15">
      <c r="A28" s="110">
        <v>37257</v>
      </c>
      <c r="B28" s="80">
        <v>89.4</v>
      </c>
    </row>
    <row r="29" spans="1:2" ht="15">
      <c r="A29" s="110">
        <v>37288</v>
      </c>
      <c r="B29" s="80">
        <v>89.4</v>
      </c>
    </row>
    <row r="30" spans="1:2" ht="15">
      <c r="A30" s="110">
        <v>37316</v>
      </c>
      <c r="B30" s="80">
        <v>103.1</v>
      </c>
    </row>
    <row r="31" spans="1:2" ht="15">
      <c r="A31" s="110">
        <v>37347</v>
      </c>
      <c r="B31" s="80">
        <v>102.2</v>
      </c>
    </row>
    <row r="32" spans="1:2" ht="15">
      <c r="A32" s="110">
        <v>37377</v>
      </c>
      <c r="B32" s="80">
        <v>112.2</v>
      </c>
    </row>
    <row r="33" spans="1:2" ht="15">
      <c r="A33" s="110">
        <v>37408</v>
      </c>
      <c r="B33" s="80">
        <v>114.7</v>
      </c>
    </row>
    <row r="34" spans="1:2" ht="15">
      <c r="A34" s="110">
        <v>37438</v>
      </c>
      <c r="B34" s="80">
        <v>114.4</v>
      </c>
    </row>
    <row r="35" spans="1:2" ht="15">
      <c r="A35" s="110">
        <v>37469</v>
      </c>
      <c r="B35" s="80">
        <v>122.5</v>
      </c>
    </row>
    <row r="36" spans="1:2" ht="15">
      <c r="A36" s="110">
        <v>37500</v>
      </c>
      <c r="B36" s="80">
        <v>110.5</v>
      </c>
    </row>
    <row r="37" spans="1:2" ht="15">
      <c r="A37" s="110">
        <v>37530</v>
      </c>
      <c r="B37" s="80">
        <v>104.9</v>
      </c>
    </row>
    <row r="38" spans="1:2" ht="15">
      <c r="A38" s="110">
        <v>37561</v>
      </c>
      <c r="B38" s="80">
        <v>97.3</v>
      </c>
    </row>
    <row r="39" spans="1:2" ht="15">
      <c r="A39" s="110">
        <v>37591</v>
      </c>
      <c r="B39" s="80">
        <v>107.9</v>
      </c>
    </row>
    <row r="40" spans="1:2" ht="15">
      <c r="A40" s="110">
        <v>37622</v>
      </c>
      <c r="B40" s="80">
        <v>90.9</v>
      </c>
    </row>
    <row r="41" spans="1:2" ht="15">
      <c r="A41" s="110">
        <v>37653</v>
      </c>
      <c r="B41" s="80">
        <v>90.5</v>
      </c>
    </row>
    <row r="42" spans="1:2" ht="15">
      <c r="A42" s="110">
        <v>37681</v>
      </c>
      <c r="B42" s="80">
        <v>100.2</v>
      </c>
    </row>
    <row r="43" spans="1:2" ht="15">
      <c r="A43" s="110">
        <v>37712</v>
      </c>
      <c r="B43" s="80">
        <v>101.3</v>
      </c>
    </row>
    <row r="44" spans="1:2" ht="15">
      <c r="A44" s="110">
        <v>37742</v>
      </c>
      <c r="B44" s="80">
        <v>114.5</v>
      </c>
    </row>
    <row r="45" spans="1:2" ht="15">
      <c r="A45" s="110">
        <v>37773</v>
      </c>
      <c r="B45" s="80">
        <v>118.4</v>
      </c>
    </row>
    <row r="46" spans="1:2" ht="15">
      <c r="A46" s="110">
        <v>37803</v>
      </c>
      <c r="B46" s="80">
        <v>117.6</v>
      </c>
    </row>
    <row r="47" spans="1:2" ht="15">
      <c r="A47" s="110">
        <v>37834</v>
      </c>
      <c r="B47" s="80">
        <v>125.3</v>
      </c>
    </row>
    <row r="48" spans="1:2" ht="15">
      <c r="A48" s="110">
        <v>37865</v>
      </c>
      <c r="B48" s="80">
        <v>113.4</v>
      </c>
    </row>
    <row r="49" spans="1:2" ht="15">
      <c r="A49" s="110">
        <v>37895</v>
      </c>
      <c r="B49" s="80">
        <v>107.7</v>
      </c>
    </row>
    <row r="50" spans="1:2" ht="15">
      <c r="A50" s="110">
        <v>37926</v>
      </c>
      <c r="B50" s="80">
        <v>98.5</v>
      </c>
    </row>
    <row r="51" spans="1:2" ht="15">
      <c r="A51" s="110">
        <v>37956</v>
      </c>
      <c r="B51" s="80">
        <v>107.6</v>
      </c>
    </row>
    <row r="52" spans="1:2" ht="15">
      <c r="A52" s="110">
        <v>37987</v>
      </c>
      <c r="B52" s="131">
        <v>96.2</v>
      </c>
    </row>
    <row r="53" spans="1:2" ht="15">
      <c r="A53" s="110">
        <v>38018</v>
      </c>
      <c r="B53" s="131">
        <v>93.8</v>
      </c>
    </row>
    <row r="54" spans="1:2" ht="15">
      <c r="A54" s="110">
        <v>38047</v>
      </c>
      <c r="B54" s="131">
        <v>100.5</v>
      </c>
    </row>
    <row r="55" spans="1:2" ht="15">
      <c r="A55" s="110">
        <v>38078</v>
      </c>
      <c r="B55" s="131">
        <v>101.5</v>
      </c>
    </row>
    <row r="56" spans="1:2" ht="15">
      <c r="A56" s="110">
        <v>38108</v>
      </c>
      <c r="B56" s="131">
        <v>114.5</v>
      </c>
    </row>
    <row r="57" spans="1:2" ht="15">
      <c r="A57" s="110">
        <v>38139</v>
      </c>
      <c r="B57" s="131">
        <v>114.5</v>
      </c>
    </row>
    <row r="58" spans="1:2" ht="15">
      <c r="A58" s="110">
        <v>38169</v>
      </c>
      <c r="B58" s="131">
        <v>117</v>
      </c>
    </row>
    <row r="59" spans="1:2" ht="15">
      <c r="A59" s="110">
        <v>38200</v>
      </c>
      <c r="B59" s="131">
        <v>123.6</v>
      </c>
    </row>
    <row r="60" spans="1:2" ht="15">
      <c r="A60" s="110">
        <v>38231</v>
      </c>
      <c r="B60" s="131">
        <v>115.2</v>
      </c>
    </row>
    <row r="61" spans="1:2" ht="15">
      <c r="A61" s="110">
        <v>38261</v>
      </c>
      <c r="B61" s="131">
        <v>105.3</v>
      </c>
    </row>
    <row r="62" spans="1:2" ht="15">
      <c r="A62" s="110">
        <v>38292</v>
      </c>
      <c r="B62" s="131">
        <v>95</v>
      </c>
    </row>
    <row r="63" spans="1:2" ht="15">
      <c r="A63" s="110">
        <v>38322</v>
      </c>
      <c r="B63" s="131">
        <v>111.8</v>
      </c>
    </row>
    <row r="64" spans="1:2" ht="15">
      <c r="A64" s="110">
        <v>38353</v>
      </c>
      <c r="B64" s="131">
        <v>101.6</v>
      </c>
    </row>
    <row r="65" spans="1:2" ht="15">
      <c r="A65" s="110">
        <v>38384</v>
      </c>
      <c r="B65" s="131">
        <v>92.4</v>
      </c>
    </row>
    <row r="66" spans="1:2" ht="15">
      <c r="A66" s="110">
        <v>38412</v>
      </c>
      <c r="B66" s="131">
        <v>107.3</v>
      </c>
    </row>
    <row r="67" spans="1:2" ht="15">
      <c r="A67" s="110">
        <v>38443</v>
      </c>
      <c r="B67" s="131">
        <v>107.2</v>
      </c>
    </row>
    <row r="68" spans="1:2" ht="15">
      <c r="A68" s="110">
        <v>38473</v>
      </c>
      <c r="B68" s="131">
        <v>122.3</v>
      </c>
    </row>
    <row r="69" spans="1:2" ht="15">
      <c r="A69" s="110">
        <v>38504</v>
      </c>
      <c r="B69" s="131">
        <v>122.9</v>
      </c>
    </row>
    <row r="70" spans="1:2" ht="15">
      <c r="A70" s="110">
        <v>38534</v>
      </c>
      <c r="B70" s="131">
        <v>120.5</v>
      </c>
    </row>
    <row r="71" spans="1:2" ht="15">
      <c r="A71" s="110">
        <v>38565</v>
      </c>
      <c r="B71" s="131">
        <v>125.3</v>
      </c>
    </row>
    <row r="72" spans="1:2" ht="15">
      <c r="A72" s="110">
        <v>38596</v>
      </c>
      <c r="B72" s="131">
        <v>119.8</v>
      </c>
    </row>
    <row r="73" spans="1:2" ht="15">
      <c r="A73" s="110">
        <v>38626</v>
      </c>
      <c r="B73" s="131">
        <v>112.7</v>
      </c>
    </row>
    <row r="74" spans="1:2" ht="15">
      <c r="A74" s="110">
        <v>38657</v>
      </c>
      <c r="B74" s="131">
        <v>98.3</v>
      </c>
    </row>
    <row r="75" spans="1:2" ht="15">
      <c r="A75" s="110">
        <v>38687</v>
      </c>
      <c r="B75" s="131">
        <v>116.8</v>
      </c>
    </row>
    <row r="76" spans="1:2" ht="15">
      <c r="A76" s="110">
        <v>38718</v>
      </c>
      <c r="B76" s="131">
        <v>105.6</v>
      </c>
    </row>
    <row r="77" spans="1:2" ht="15">
      <c r="A77" s="110">
        <v>38749</v>
      </c>
      <c r="B77" s="131">
        <v>99.4</v>
      </c>
    </row>
    <row r="78" spans="1:2" ht="15">
      <c r="A78" s="110">
        <v>38777</v>
      </c>
      <c r="B78" s="131">
        <v>113.6</v>
      </c>
    </row>
    <row r="79" spans="1:2" ht="15">
      <c r="A79" s="110">
        <v>38808</v>
      </c>
      <c r="B79" s="131">
        <v>114</v>
      </c>
    </row>
    <row r="80" spans="1:2" ht="15">
      <c r="A80" s="110">
        <v>38838</v>
      </c>
      <c r="B80" s="131">
        <v>124.4</v>
      </c>
    </row>
    <row r="81" spans="1:2" ht="15">
      <c r="A81" s="110">
        <v>38869</v>
      </c>
      <c r="B81" s="131">
        <v>130.4</v>
      </c>
    </row>
    <row r="82" spans="1:2" ht="15">
      <c r="A82" s="110">
        <v>38899</v>
      </c>
      <c r="B82" s="131">
        <v>129.1</v>
      </c>
    </row>
    <row r="83" spans="1:2" ht="15">
      <c r="A83" s="110">
        <v>38930</v>
      </c>
      <c r="B83" s="131">
        <v>131.1</v>
      </c>
    </row>
    <row r="84" spans="1:2" ht="15">
      <c r="A84" s="110">
        <v>38961</v>
      </c>
      <c r="B84" s="131">
        <v>126.8</v>
      </c>
    </row>
    <row r="85" spans="1:2" ht="15">
      <c r="A85" s="110">
        <v>38991</v>
      </c>
      <c r="B85" s="131">
        <v>119.6</v>
      </c>
    </row>
    <row r="86" spans="1:2" ht="15">
      <c r="A86" s="110">
        <v>39022</v>
      </c>
      <c r="B86" s="131">
        <v>107.6</v>
      </c>
    </row>
    <row r="87" spans="1:2" ht="15">
      <c r="A87" s="110">
        <v>39052</v>
      </c>
      <c r="B87" s="131">
        <v>128.2</v>
      </c>
    </row>
    <row r="88" spans="1:2" ht="15">
      <c r="A88" s="110">
        <v>39083</v>
      </c>
      <c r="B88" s="131">
        <v>102.3</v>
      </c>
    </row>
    <row r="89" spans="1:2" ht="15">
      <c r="A89" s="110">
        <v>39114</v>
      </c>
      <c r="B89" s="131">
        <v>97.5</v>
      </c>
    </row>
    <row r="90" spans="1:2" ht="15">
      <c r="A90" s="110">
        <v>39142</v>
      </c>
      <c r="B90" s="131">
        <v>114.2</v>
      </c>
    </row>
    <row r="91" spans="1:2" ht="15">
      <c r="A91" s="110">
        <v>39173</v>
      </c>
      <c r="B91" s="131">
        <v>113.2</v>
      </c>
    </row>
    <row r="92" spans="1:2" ht="15">
      <c r="A92" s="110">
        <v>39203</v>
      </c>
      <c r="B92" s="131">
        <v>121.9</v>
      </c>
    </row>
    <row r="93" spans="1:2" ht="15">
      <c r="A93" s="110">
        <v>39234</v>
      </c>
      <c r="B93" s="131">
        <v>131.9</v>
      </c>
    </row>
    <row r="94" spans="1:2" ht="15">
      <c r="A94" s="110">
        <v>39264</v>
      </c>
      <c r="B94" s="131">
        <v>129.8</v>
      </c>
    </row>
    <row r="95" spans="1:2" ht="15">
      <c r="A95" s="110">
        <v>39295</v>
      </c>
      <c r="B95" s="131">
        <v>137.2</v>
      </c>
    </row>
    <row r="96" spans="1:2" ht="15">
      <c r="A96" s="110">
        <v>39326</v>
      </c>
      <c r="B96" s="131">
        <v>128.9</v>
      </c>
    </row>
    <row r="97" spans="1:2" ht="15">
      <c r="A97" s="110">
        <v>39356</v>
      </c>
      <c r="B97" s="131">
        <v>121.2</v>
      </c>
    </row>
    <row r="98" spans="1:2" ht="15">
      <c r="A98" s="110">
        <v>39387</v>
      </c>
      <c r="B98" s="131">
        <v>107.7</v>
      </c>
    </row>
    <row r="99" spans="1:2" ht="15">
      <c r="A99" s="110">
        <v>39417</v>
      </c>
      <c r="B99" s="131">
        <v>129.7</v>
      </c>
    </row>
    <row r="100" spans="1:2" ht="15">
      <c r="A100" s="110">
        <v>39448</v>
      </c>
      <c r="B100" s="131">
        <v>98.9</v>
      </c>
    </row>
    <row r="101" spans="1:2" ht="15">
      <c r="A101" s="110">
        <v>39479</v>
      </c>
      <c r="B101" s="131">
        <v>100</v>
      </c>
    </row>
    <row r="102" spans="1:2" ht="15">
      <c r="A102" s="110">
        <v>39508</v>
      </c>
      <c r="B102" s="131">
        <v>106.5</v>
      </c>
    </row>
    <row r="103" spans="1:2" ht="15">
      <c r="A103" s="110">
        <v>39539</v>
      </c>
      <c r="B103" s="131">
        <v>109.7</v>
      </c>
    </row>
    <row r="104" spans="1:2" ht="15">
      <c r="A104" s="110">
        <v>39569</v>
      </c>
      <c r="B104" s="131">
        <v>123.9</v>
      </c>
    </row>
    <row r="105" spans="1:2" ht="15">
      <c r="A105" s="110">
        <v>39600</v>
      </c>
      <c r="B105" s="131">
        <v>123.3</v>
      </c>
    </row>
    <row r="106" spans="1:2" ht="15">
      <c r="A106" s="110">
        <v>39630</v>
      </c>
      <c r="B106" s="131">
        <v>123.6</v>
      </c>
    </row>
    <row r="107" spans="1:2" ht="15">
      <c r="A107" s="110">
        <v>39661</v>
      </c>
      <c r="B107" s="131">
        <v>129.6</v>
      </c>
    </row>
    <row r="108" spans="1:2" ht="15">
      <c r="A108" s="110">
        <v>39692</v>
      </c>
      <c r="B108" s="131">
        <v>123.2</v>
      </c>
    </row>
    <row r="109" spans="1:2" ht="15">
      <c r="A109" s="110">
        <v>39722</v>
      </c>
      <c r="B109" s="131">
        <v>117.3</v>
      </c>
    </row>
    <row r="110" spans="1:2" ht="15">
      <c r="A110" s="110">
        <v>39753</v>
      </c>
      <c r="B110" s="131">
        <v>101.5</v>
      </c>
    </row>
    <row r="111" spans="1:2" ht="15">
      <c r="A111" s="110">
        <v>39783</v>
      </c>
      <c r="B111" s="131">
        <v>118.8</v>
      </c>
    </row>
    <row r="112" ht="15">
      <c r="A112" s="110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B52"/>
  <sheetViews>
    <sheetView zoomScale="90" zoomScaleNormal="90"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52" sqref="A52"/>
    </sheetView>
  </sheetViews>
  <sheetFormatPr defaultColWidth="9.140625" defaultRowHeight="15"/>
  <cols>
    <col min="1" max="1" width="16.140625" style="78" customWidth="1"/>
    <col min="2" max="2" width="16.8515625" style="78" bestFit="1" customWidth="1"/>
    <col min="3" max="3" width="1.421875" style="78" customWidth="1"/>
    <col min="4" max="47" width="7.28125" style="78" customWidth="1"/>
    <col min="48" max="50" width="5.28125" style="78" customWidth="1"/>
    <col min="51" max="16384" width="9.140625" style="78" customWidth="1"/>
  </cols>
  <sheetData>
    <row r="1" ht="7.5" customHeight="1"/>
    <row r="2" spans="1:2" ht="15">
      <c r="A2" s="115" t="s">
        <v>27</v>
      </c>
      <c r="B2" s="115" t="s">
        <v>320</v>
      </c>
    </row>
    <row r="3" spans="1:2" ht="30">
      <c r="A3" s="116" t="s">
        <v>318</v>
      </c>
      <c r="B3" s="116" t="s">
        <v>319</v>
      </c>
    </row>
    <row r="4" spans="1:2" ht="15">
      <c r="A4" s="114">
        <v>38353</v>
      </c>
      <c r="B4" s="79">
        <v>6.853</v>
      </c>
    </row>
    <row r="5" spans="1:2" ht="15">
      <c r="A5" s="114">
        <v>38384</v>
      </c>
      <c r="B5" s="79">
        <v>6.665</v>
      </c>
    </row>
    <row r="6" spans="1:2" ht="15">
      <c r="A6" s="114">
        <v>38412</v>
      </c>
      <c r="B6" s="79">
        <v>8.027</v>
      </c>
    </row>
    <row r="7" spans="1:2" ht="15">
      <c r="A7" s="114">
        <v>38443</v>
      </c>
      <c r="B7" s="79">
        <v>8.47</v>
      </c>
    </row>
    <row r="8" spans="1:2" ht="15">
      <c r="A8" s="114">
        <v>38473</v>
      </c>
      <c r="B8" s="79">
        <v>8.605</v>
      </c>
    </row>
    <row r="9" spans="1:2" ht="15">
      <c r="A9" s="114">
        <v>38504</v>
      </c>
      <c r="B9" s="79">
        <v>7.953</v>
      </c>
    </row>
    <row r="10" spans="1:2" ht="15">
      <c r="A10" s="114">
        <v>38534</v>
      </c>
      <c r="B10" s="79">
        <v>7.355</v>
      </c>
    </row>
    <row r="11" spans="1:2" ht="15">
      <c r="A11" s="114">
        <v>38565</v>
      </c>
      <c r="B11" s="79">
        <v>8.47</v>
      </c>
    </row>
    <row r="12" spans="1:2" ht="15">
      <c r="A12" s="114">
        <v>38596</v>
      </c>
      <c r="B12" s="79">
        <v>9.364</v>
      </c>
    </row>
    <row r="13" spans="1:2" ht="15">
      <c r="A13" s="114">
        <v>38626</v>
      </c>
      <c r="B13" s="79">
        <v>9.723</v>
      </c>
    </row>
    <row r="14" spans="1:2" ht="15">
      <c r="A14" s="114">
        <v>38657</v>
      </c>
      <c r="B14" s="79">
        <v>9.319</v>
      </c>
    </row>
    <row r="15" spans="1:2" ht="15">
      <c r="A15" s="114">
        <v>38687</v>
      </c>
      <c r="B15" s="79">
        <v>12.927</v>
      </c>
    </row>
    <row r="16" spans="1:2" ht="15">
      <c r="A16" s="114">
        <v>38718</v>
      </c>
      <c r="B16" s="79">
        <v>6.66</v>
      </c>
    </row>
    <row r="17" spans="1:2" ht="15">
      <c r="A17" s="114">
        <v>38749</v>
      </c>
      <c r="B17" s="79">
        <v>6.8</v>
      </c>
    </row>
    <row r="18" spans="1:2" ht="15">
      <c r="A18" s="114">
        <v>38777</v>
      </c>
      <c r="B18" s="79">
        <v>8.200943</v>
      </c>
    </row>
    <row r="19" spans="1:2" ht="15">
      <c r="A19" s="114">
        <v>38808</v>
      </c>
      <c r="B19" s="79">
        <v>8.139482</v>
      </c>
    </row>
    <row r="20" spans="1:2" ht="15">
      <c r="A20" s="114">
        <v>38838</v>
      </c>
      <c r="B20" s="79">
        <v>8.851545</v>
      </c>
    </row>
    <row r="21" spans="1:2" ht="15">
      <c r="A21" s="114">
        <v>38869</v>
      </c>
      <c r="B21" s="79">
        <v>8.577574</v>
      </c>
    </row>
    <row r="22" spans="1:2" ht="15">
      <c r="A22" s="114">
        <v>38899</v>
      </c>
      <c r="B22" s="79">
        <v>7.91829</v>
      </c>
    </row>
    <row r="23" spans="1:2" ht="15">
      <c r="A23" s="114">
        <v>38930</v>
      </c>
      <c r="B23" s="79">
        <v>8.859932</v>
      </c>
    </row>
    <row r="24" spans="1:2" ht="15">
      <c r="A24" s="114">
        <v>38961</v>
      </c>
      <c r="B24" s="79">
        <v>9.313793</v>
      </c>
    </row>
    <row r="25" spans="1:2" ht="15">
      <c r="A25" s="114">
        <v>38991</v>
      </c>
      <c r="B25" s="79">
        <v>9.617271</v>
      </c>
    </row>
    <row r="26" spans="1:2" ht="15">
      <c r="A26" s="114">
        <v>39022</v>
      </c>
      <c r="B26" s="79">
        <v>10.473621</v>
      </c>
    </row>
    <row r="27" spans="1:2" ht="15">
      <c r="A27" s="114">
        <v>39052</v>
      </c>
      <c r="B27" s="79">
        <v>13.280101</v>
      </c>
    </row>
    <row r="28" spans="1:2" ht="15">
      <c r="A28" s="114">
        <v>39083</v>
      </c>
      <c r="B28" s="79">
        <v>32.230592</v>
      </c>
    </row>
    <row r="29" spans="1:2" ht="15">
      <c r="A29" s="114">
        <v>39114</v>
      </c>
      <c r="B29" s="79">
        <v>31.14318</v>
      </c>
    </row>
    <row r="30" spans="1:2" ht="15">
      <c r="A30" s="114">
        <v>39142</v>
      </c>
      <c r="B30" s="79">
        <v>37.915447</v>
      </c>
    </row>
    <row r="31" spans="1:2" ht="15">
      <c r="A31" s="114">
        <v>39173</v>
      </c>
      <c r="B31" s="79">
        <v>37.499534</v>
      </c>
    </row>
    <row r="32" spans="1:2" ht="15">
      <c r="A32" s="114">
        <v>39203</v>
      </c>
      <c r="B32" s="79">
        <v>38.360531</v>
      </c>
    </row>
    <row r="33" spans="1:2" ht="15">
      <c r="A33" s="114">
        <v>39234</v>
      </c>
      <c r="B33" s="79">
        <v>33.848158</v>
      </c>
    </row>
    <row r="34" spans="1:2" ht="15">
      <c r="A34" s="114">
        <v>39264</v>
      </c>
      <c r="B34" s="79">
        <v>38.298</v>
      </c>
    </row>
    <row r="35" spans="1:2" ht="15">
      <c r="A35" s="114">
        <v>39295</v>
      </c>
      <c r="B35" s="79">
        <v>41.84197</v>
      </c>
    </row>
    <row r="36" spans="1:2" ht="15">
      <c r="A36" s="114">
        <v>39326</v>
      </c>
      <c r="B36" s="79">
        <v>40.687902</v>
      </c>
    </row>
    <row r="37" spans="1:2" ht="15">
      <c r="A37" s="114">
        <v>39356</v>
      </c>
      <c r="B37" s="79">
        <v>46.228404</v>
      </c>
    </row>
    <row r="38" spans="1:2" ht="15">
      <c r="A38" s="114">
        <v>39387</v>
      </c>
      <c r="B38" s="79">
        <v>53.074097</v>
      </c>
    </row>
    <row r="39" spans="1:2" ht="15">
      <c r="A39" s="114">
        <v>39417</v>
      </c>
      <c r="B39" s="79">
        <v>61.034793</v>
      </c>
    </row>
    <row r="40" spans="1:2" ht="15">
      <c r="A40" s="114">
        <v>39448</v>
      </c>
      <c r="B40" s="79">
        <v>38.505768</v>
      </c>
    </row>
    <row r="41" spans="1:2" ht="15">
      <c r="A41" s="114">
        <v>39479</v>
      </c>
      <c r="B41" s="79">
        <v>39.331656</v>
      </c>
    </row>
    <row r="42" spans="1:2" ht="15">
      <c r="A42" s="114">
        <v>39508</v>
      </c>
      <c r="B42" s="79">
        <v>40.029084</v>
      </c>
    </row>
    <row r="43" spans="1:2" ht="15">
      <c r="A43" s="114">
        <v>39539</v>
      </c>
      <c r="B43" s="79">
        <v>42.631292</v>
      </c>
    </row>
    <row r="44" spans="1:2" ht="15">
      <c r="A44" s="114">
        <v>39569</v>
      </c>
      <c r="B44" s="79">
        <v>43.036914</v>
      </c>
    </row>
    <row r="45" spans="1:2" ht="15">
      <c r="A45" s="114">
        <v>39600</v>
      </c>
      <c r="B45" s="79">
        <v>39.903358</v>
      </c>
    </row>
    <row r="46" spans="1:2" ht="15">
      <c r="A46" s="114">
        <v>39630</v>
      </c>
      <c r="B46" s="79">
        <v>44.545781</v>
      </c>
    </row>
    <row r="47" spans="1:2" ht="15">
      <c r="A47" s="114">
        <v>39661</v>
      </c>
      <c r="B47" s="79">
        <v>42.166302</v>
      </c>
    </row>
    <row r="48" spans="1:2" ht="15">
      <c r="A48" s="114">
        <v>39692</v>
      </c>
      <c r="B48" s="79">
        <v>47.418235</v>
      </c>
    </row>
    <row r="49" spans="1:2" ht="15">
      <c r="A49" s="114">
        <v>39722</v>
      </c>
      <c r="B49" s="79">
        <v>48.984649</v>
      </c>
    </row>
    <row r="50" spans="1:2" ht="15">
      <c r="A50" s="114">
        <v>39753</v>
      </c>
      <c r="B50" s="79">
        <v>45.271308</v>
      </c>
    </row>
    <row r="51" spans="1:2" ht="15">
      <c r="A51" s="114">
        <v>39783</v>
      </c>
      <c r="B51" s="79">
        <v>58.064071</v>
      </c>
    </row>
    <row r="52" spans="1:2" ht="15">
      <c r="A52" s="114">
        <v>39814</v>
      </c>
      <c r="B52" s="79">
        <v>32.917919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14"/>
  <sheetViews>
    <sheetView zoomScale="90" zoomScaleNormal="90" zoomScalePageLayoutView="0" workbookViewId="0" topLeftCell="A1">
      <pane xSplit="1" ySplit="3" topLeftCell="B8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14" sqref="A114"/>
    </sheetView>
  </sheetViews>
  <sheetFormatPr defaultColWidth="9.140625" defaultRowHeight="15"/>
  <cols>
    <col min="1" max="1" width="12.57421875" style="77" bestFit="1" customWidth="1"/>
    <col min="2" max="2" width="12.140625" style="77" bestFit="1" customWidth="1"/>
    <col min="3" max="3" width="13.57421875" style="77" bestFit="1" customWidth="1"/>
    <col min="4" max="4" width="12.57421875" style="77" bestFit="1" customWidth="1"/>
    <col min="5" max="5" width="11.421875" style="77" bestFit="1" customWidth="1"/>
    <col min="6" max="6" width="10.57421875" style="77" bestFit="1" customWidth="1"/>
    <col min="7" max="7" width="11.57421875" style="77" bestFit="1" customWidth="1"/>
    <col min="8" max="8" width="1.421875" style="77" customWidth="1"/>
    <col min="9" max="16384" width="9.140625" style="77" customWidth="1"/>
  </cols>
  <sheetData>
    <row r="1" ht="7.5" customHeight="1">
      <c r="F1" s="96"/>
    </row>
    <row r="2" spans="1:7" ht="15">
      <c r="A2" s="118" t="s">
        <v>27</v>
      </c>
      <c r="B2" s="179" t="s">
        <v>322</v>
      </c>
      <c r="C2" s="179"/>
      <c r="D2" s="179"/>
      <c r="E2" s="179"/>
      <c r="F2" s="179"/>
      <c r="G2" s="179"/>
    </row>
    <row r="3" spans="1:7" ht="60">
      <c r="A3" s="119" t="s">
        <v>303</v>
      </c>
      <c r="B3" s="119" t="s">
        <v>304</v>
      </c>
      <c r="C3" s="119" t="s">
        <v>305</v>
      </c>
      <c r="D3" s="119" t="s">
        <v>306</v>
      </c>
      <c r="E3" s="119" t="s">
        <v>307</v>
      </c>
      <c r="F3" s="119" t="s">
        <v>308</v>
      </c>
      <c r="G3" s="119" t="s">
        <v>309</v>
      </c>
    </row>
    <row r="4" spans="1:7" ht="15">
      <c r="A4" s="117">
        <v>36526</v>
      </c>
      <c r="B4" s="77">
        <v>-3</v>
      </c>
      <c r="C4" s="77">
        <v>2</v>
      </c>
      <c r="D4" s="77" t="s">
        <v>310</v>
      </c>
      <c r="E4" s="77" t="s">
        <v>310</v>
      </c>
      <c r="F4" s="77">
        <v>11</v>
      </c>
      <c r="G4" s="77">
        <v>-15</v>
      </c>
    </row>
    <row r="5" spans="1:7" ht="15">
      <c r="A5" s="117">
        <v>36557</v>
      </c>
      <c r="B5" s="77">
        <v>-2</v>
      </c>
      <c r="C5" s="77">
        <v>4</v>
      </c>
      <c r="D5" s="77" t="s">
        <v>310</v>
      </c>
      <c r="E5" s="77" t="s">
        <v>310</v>
      </c>
      <c r="F5" s="77">
        <v>11</v>
      </c>
      <c r="G5" s="77">
        <v>-12</v>
      </c>
    </row>
    <row r="6" spans="1:7" ht="15">
      <c r="A6" s="117">
        <v>36586</v>
      </c>
      <c r="B6" s="77">
        <v>0</v>
      </c>
      <c r="C6" s="77">
        <v>7</v>
      </c>
      <c r="D6" s="77" t="s">
        <v>310</v>
      </c>
      <c r="E6" s="77" t="s">
        <v>310</v>
      </c>
      <c r="F6" s="77">
        <v>10</v>
      </c>
      <c r="G6" s="77">
        <v>-15</v>
      </c>
    </row>
    <row r="7" spans="1:7" ht="15">
      <c r="A7" s="117">
        <v>36617</v>
      </c>
      <c r="B7" s="77">
        <v>1</v>
      </c>
      <c r="C7" s="77">
        <v>7</v>
      </c>
      <c r="D7" s="77" t="s">
        <v>310</v>
      </c>
      <c r="E7" s="77" t="s">
        <v>310</v>
      </c>
      <c r="F7" s="77">
        <v>5</v>
      </c>
      <c r="G7" s="77">
        <v>-18</v>
      </c>
    </row>
    <row r="8" spans="1:7" ht="15">
      <c r="A8" s="117">
        <v>36647</v>
      </c>
      <c r="B8" s="77">
        <v>1</v>
      </c>
      <c r="C8" s="77">
        <v>8</v>
      </c>
      <c r="D8" s="77" t="s">
        <v>310</v>
      </c>
      <c r="E8" s="77" t="s">
        <v>310</v>
      </c>
      <c r="F8" s="77">
        <v>14</v>
      </c>
      <c r="G8" s="77">
        <v>-15</v>
      </c>
    </row>
    <row r="9" spans="1:7" ht="15">
      <c r="A9" s="117">
        <v>36678</v>
      </c>
      <c r="B9" s="77">
        <v>3</v>
      </c>
      <c r="C9" s="77">
        <v>10</v>
      </c>
      <c r="D9" s="77" t="s">
        <v>310</v>
      </c>
      <c r="E9" s="77" t="s">
        <v>310</v>
      </c>
      <c r="F9" s="77">
        <v>8</v>
      </c>
      <c r="G9" s="77">
        <v>-17</v>
      </c>
    </row>
    <row r="10" spans="1:7" ht="15">
      <c r="A10" s="117">
        <v>36708</v>
      </c>
      <c r="B10" s="77">
        <v>1</v>
      </c>
      <c r="C10" s="77">
        <v>7</v>
      </c>
      <c r="D10" s="77" t="s">
        <v>310</v>
      </c>
      <c r="E10" s="77" t="s">
        <v>310</v>
      </c>
      <c r="F10" s="77">
        <v>6</v>
      </c>
      <c r="G10" s="77">
        <v>-14</v>
      </c>
    </row>
    <row r="11" spans="1:7" ht="15">
      <c r="A11" s="117">
        <v>36739</v>
      </c>
      <c r="B11" s="77">
        <v>1</v>
      </c>
      <c r="C11" s="77">
        <v>6</v>
      </c>
      <c r="D11" s="77" t="s">
        <v>310</v>
      </c>
      <c r="E11" s="77" t="s">
        <v>310</v>
      </c>
      <c r="F11" s="77">
        <v>9</v>
      </c>
      <c r="G11" s="77">
        <v>-10</v>
      </c>
    </row>
    <row r="12" spans="1:7" ht="15">
      <c r="A12" s="117">
        <v>36770</v>
      </c>
      <c r="B12" s="77">
        <v>-1</v>
      </c>
      <c r="C12" s="77">
        <v>6</v>
      </c>
      <c r="D12" s="77" t="s">
        <v>310</v>
      </c>
      <c r="E12" s="77" t="s">
        <v>310</v>
      </c>
      <c r="F12" s="77">
        <v>8</v>
      </c>
      <c r="G12" s="77">
        <v>-16</v>
      </c>
    </row>
    <row r="13" spans="1:7" ht="15">
      <c r="A13" s="117">
        <v>36800</v>
      </c>
      <c r="B13" s="77">
        <v>0</v>
      </c>
      <c r="C13" s="77">
        <v>7</v>
      </c>
      <c r="D13" s="77" t="s">
        <v>310</v>
      </c>
      <c r="E13" s="77" t="s">
        <v>310</v>
      </c>
      <c r="F13" s="77">
        <v>6</v>
      </c>
      <c r="G13" s="77">
        <v>-14</v>
      </c>
    </row>
    <row r="14" spans="1:7" ht="15">
      <c r="A14" s="117">
        <v>36831</v>
      </c>
      <c r="B14" s="77">
        <v>-2</v>
      </c>
      <c r="C14" s="77">
        <v>4</v>
      </c>
      <c r="D14" s="77" t="s">
        <v>310</v>
      </c>
      <c r="E14" s="77" t="s">
        <v>310</v>
      </c>
      <c r="F14" s="77">
        <v>3</v>
      </c>
      <c r="G14" s="77">
        <v>-11</v>
      </c>
    </row>
    <row r="15" spans="1:7" ht="15">
      <c r="A15" s="117">
        <v>36861</v>
      </c>
      <c r="B15" s="77">
        <v>0</v>
      </c>
      <c r="C15" s="77">
        <v>5</v>
      </c>
      <c r="D15" s="77" t="s">
        <v>310</v>
      </c>
      <c r="E15" s="77" t="s">
        <v>310</v>
      </c>
      <c r="F15" s="77">
        <v>6</v>
      </c>
      <c r="G15" s="77">
        <v>-14</v>
      </c>
    </row>
    <row r="16" spans="1:7" ht="15">
      <c r="A16" s="117">
        <v>36892</v>
      </c>
      <c r="B16" s="77">
        <v>1</v>
      </c>
      <c r="C16" s="77">
        <v>4</v>
      </c>
      <c r="D16" s="77" t="s">
        <v>310</v>
      </c>
      <c r="E16" s="77" t="s">
        <v>310</v>
      </c>
      <c r="F16" s="77">
        <v>3</v>
      </c>
      <c r="G16" s="77">
        <v>-12</v>
      </c>
    </row>
    <row r="17" spans="1:7" ht="15">
      <c r="A17" s="117">
        <v>36923</v>
      </c>
      <c r="B17" s="77">
        <v>0</v>
      </c>
      <c r="C17" s="77">
        <v>3</v>
      </c>
      <c r="D17" s="77" t="s">
        <v>310</v>
      </c>
      <c r="E17" s="77" t="s">
        <v>310</v>
      </c>
      <c r="F17" s="77">
        <v>7</v>
      </c>
      <c r="G17" s="77">
        <v>-13</v>
      </c>
    </row>
    <row r="18" spans="1:7" ht="15">
      <c r="A18" s="117">
        <v>36951</v>
      </c>
      <c r="B18" s="77">
        <v>0</v>
      </c>
      <c r="C18" s="77">
        <v>2</v>
      </c>
      <c r="D18" s="77" t="s">
        <v>310</v>
      </c>
      <c r="E18" s="77" t="s">
        <v>310</v>
      </c>
      <c r="F18" s="77">
        <v>6</v>
      </c>
      <c r="G18" s="77">
        <v>-13</v>
      </c>
    </row>
    <row r="19" spans="1:7" ht="15">
      <c r="A19" s="117">
        <v>36982</v>
      </c>
      <c r="B19" s="77">
        <v>-3</v>
      </c>
      <c r="C19" s="77">
        <v>0</v>
      </c>
      <c r="D19" s="77" t="s">
        <v>310</v>
      </c>
      <c r="E19" s="77" t="s">
        <v>310</v>
      </c>
      <c r="F19" s="77">
        <v>7</v>
      </c>
      <c r="G19" s="77">
        <v>-12</v>
      </c>
    </row>
    <row r="20" spans="1:7" ht="15">
      <c r="A20" s="117">
        <v>37012</v>
      </c>
      <c r="B20" s="77">
        <v>-7</v>
      </c>
      <c r="C20" s="77">
        <v>-3</v>
      </c>
      <c r="D20" s="77" t="s">
        <v>310</v>
      </c>
      <c r="E20" s="77" t="s">
        <v>310</v>
      </c>
      <c r="F20" s="77">
        <v>2</v>
      </c>
      <c r="G20" s="77">
        <v>-17</v>
      </c>
    </row>
    <row r="21" spans="1:7" ht="15">
      <c r="A21" s="117">
        <v>37043</v>
      </c>
      <c r="B21" s="77">
        <v>-9</v>
      </c>
      <c r="C21" s="77">
        <v>-4</v>
      </c>
      <c r="D21" s="77" t="s">
        <v>310</v>
      </c>
      <c r="E21" s="77" t="s">
        <v>310</v>
      </c>
      <c r="F21" s="77">
        <v>0</v>
      </c>
      <c r="G21" s="77">
        <v>-15</v>
      </c>
    </row>
    <row r="22" spans="1:7" ht="15">
      <c r="A22" s="117">
        <v>37073</v>
      </c>
      <c r="B22" s="77">
        <v>-8</v>
      </c>
      <c r="C22" s="77">
        <v>-4</v>
      </c>
      <c r="D22" s="77" t="s">
        <v>310</v>
      </c>
      <c r="E22" s="77" t="s">
        <v>310</v>
      </c>
      <c r="F22" s="77">
        <v>2</v>
      </c>
      <c r="G22" s="77">
        <v>-14</v>
      </c>
    </row>
    <row r="23" spans="1:7" ht="15">
      <c r="A23" s="117">
        <v>37104</v>
      </c>
      <c r="B23" s="77">
        <v>-8</v>
      </c>
      <c r="C23" s="77">
        <v>-4</v>
      </c>
      <c r="D23" s="77" t="s">
        <v>310</v>
      </c>
      <c r="E23" s="77" t="s">
        <v>310</v>
      </c>
      <c r="F23" s="77">
        <v>1</v>
      </c>
      <c r="G23" s="77">
        <v>-17</v>
      </c>
    </row>
    <row r="24" spans="1:7" ht="15">
      <c r="A24" s="117">
        <v>37135</v>
      </c>
      <c r="B24" s="77">
        <v>-7</v>
      </c>
      <c r="C24" s="77">
        <v>-4</v>
      </c>
      <c r="D24" s="77" t="s">
        <v>310</v>
      </c>
      <c r="E24" s="77" t="s">
        <v>310</v>
      </c>
      <c r="F24" s="77">
        <v>6</v>
      </c>
      <c r="G24" s="77">
        <v>-14</v>
      </c>
    </row>
    <row r="25" spans="1:7" ht="15">
      <c r="A25" s="117">
        <v>37165</v>
      </c>
      <c r="B25" s="77">
        <v>-11</v>
      </c>
      <c r="C25" s="77">
        <v>-7</v>
      </c>
      <c r="D25" s="77" t="s">
        <v>310</v>
      </c>
      <c r="E25" s="77" t="s">
        <v>310</v>
      </c>
      <c r="F25" s="77">
        <v>3</v>
      </c>
      <c r="G25" s="77">
        <v>-16</v>
      </c>
    </row>
    <row r="26" spans="1:7" ht="15">
      <c r="A26" s="117">
        <v>37196</v>
      </c>
      <c r="B26" s="77">
        <v>-12</v>
      </c>
      <c r="C26" s="77">
        <v>-6</v>
      </c>
      <c r="D26" s="77" t="s">
        <v>310</v>
      </c>
      <c r="E26" s="77" t="s">
        <v>310</v>
      </c>
      <c r="F26" s="77">
        <v>1</v>
      </c>
      <c r="G26" s="77">
        <v>-19</v>
      </c>
    </row>
    <row r="27" spans="1:7" ht="15">
      <c r="A27" s="117">
        <v>37226</v>
      </c>
      <c r="B27" s="77">
        <v>-9</v>
      </c>
      <c r="C27" s="77">
        <v>-7</v>
      </c>
      <c r="D27" s="77" t="s">
        <v>310</v>
      </c>
      <c r="E27" s="77" t="s">
        <v>310</v>
      </c>
      <c r="F27" s="77">
        <v>4</v>
      </c>
      <c r="G27" s="77">
        <v>-16</v>
      </c>
    </row>
    <row r="28" spans="1:7" ht="15">
      <c r="A28" s="117">
        <v>37257</v>
      </c>
      <c r="B28" s="77">
        <v>-8</v>
      </c>
      <c r="C28" s="77">
        <v>-7</v>
      </c>
      <c r="D28" s="77" t="s">
        <v>310</v>
      </c>
      <c r="E28" s="77" t="s">
        <v>310</v>
      </c>
      <c r="F28" s="77">
        <v>5</v>
      </c>
      <c r="G28" s="77">
        <v>-16</v>
      </c>
    </row>
    <row r="29" spans="1:7" ht="15">
      <c r="A29" s="117">
        <v>37288</v>
      </c>
      <c r="B29" s="77">
        <v>-9</v>
      </c>
      <c r="C29" s="77">
        <v>-5</v>
      </c>
      <c r="D29" s="77" t="s">
        <v>310</v>
      </c>
      <c r="E29" s="77" t="s">
        <v>310</v>
      </c>
      <c r="F29" s="77">
        <v>5</v>
      </c>
      <c r="G29" s="77">
        <v>-25</v>
      </c>
    </row>
    <row r="30" spans="1:7" ht="15">
      <c r="A30" s="117">
        <v>37316</v>
      </c>
      <c r="B30" s="77">
        <v>-9</v>
      </c>
      <c r="C30" s="77">
        <v>-6</v>
      </c>
      <c r="D30" s="77">
        <v>-24</v>
      </c>
      <c r="E30" s="77" t="s">
        <v>310</v>
      </c>
      <c r="F30" s="77">
        <v>6</v>
      </c>
      <c r="G30" s="77">
        <v>-26</v>
      </c>
    </row>
    <row r="31" spans="1:7" ht="15">
      <c r="A31" s="117">
        <v>37347</v>
      </c>
      <c r="B31" s="77">
        <v>2</v>
      </c>
      <c r="C31" s="77">
        <v>-5</v>
      </c>
      <c r="D31" s="77">
        <v>-25</v>
      </c>
      <c r="E31" s="77">
        <v>33</v>
      </c>
      <c r="F31" s="77">
        <v>2</v>
      </c>
      <c r="G31" s="77">
        <v>-24</v>
      </c>
    </row>
    <row r="32" spans="1:7" ht="15">
      <c r="A32" s="117">
        <v>37377</v>
      </c>
      <c r="B32" s="77">
        <v>4</v>
      </c>
      <c r="C32" s="77">
        <v>-3</v>
      </c>
      <c r="D32" s="77">
        <v>-30</v>
      </c>
      <c r="E32" s="77">
        <v>32</v>
      </c>
      <c r="F32" s="77">
        <v>5</v>
      </c>
      <c r="G32" s="77">
        <v>-21</v>
      </c>
    </row>
    <row r="33" spans="1:7" ht="15">
      <c r="A33" s="117">
        <v>37408</v>
      </c>
      <c r="B33" s="77">
        <v>3</v>
      </c>
      <c r="C33" s="77">
        <v>-4</v>
      </c>
      <c r="D33" s="77">
        <v>-33</v>
      </c>
      <c r="E33" s="77">
        <v>33</v>
      </c>
      <c r="F33" s="77">
        <v>4</v>
      </c>
      <c r="G33" s="77">
        <v>-19</v>
      </c>
    </row>
    <row r="34" spans="1:7" ht="15">
      <c r="A34" s="117">
        <v>37438</v>
      </c>
      <c r="B34" s="77">
        <v>2</v>
      </c>
      <c r="C34" s="77">
        <v>-5</v>
      </c>
      <c r="D34" s="77">
        <v>-26</v>
      </c>
      <c r="E34" s="77">
        <v>33</v>
      </c>
      <c r="F34" s="77">
        <v>4</v>
      </c>
      <c r="G34" s="77">
        <v>-22</v>
      </c>
    </row>
    <row r="35" spans="1:7" ht="15">
      <c r="A35" s="117">
        <v>37469</v>
      </c>
      <c r="B35" s="77">
        <v>2</v>
      </c>
      <c r="C35" s="77">
        <v>-3</v>
      </c>
      <c r="D35" s="77">
        <v>-24</v>
      </c>
      <c r="E35" s="77">
        <v>28</v>
      </c>
      <c r="F35" s="77">
        <v>5</v>
      </c>
      <c r="G35" s="77">
        <v>-21</v>
      </c>
    </row>
    <row r="36" spans="1:7" ht="15">
      <c r="A36" s="117">
        <v>37500</v>
      </c>
      <c r="B36" s="77">
        <v>2</v>
      </c>
      <c r="C36" s="77">
        <v>-5</v>
      </c>
      <c r="D36" s="77">
        <v>-19</v>
      </c>
      <c r="E36" s="77">
        <v>29</v>
      </c>
      <c r="F36" s="77">
        <v>5</v>
      </c>
      <c r="G36" s="77">
        <v>-21</v>
      </c>
    </row>
    <row r="37" spans="1:7" ht="15">
      <c r="A37" s="117">
        <v>37530</v>
      </c>
      <c r="B37" s="77">
        <v>4</v>
      </c>
      <c r="C37" s="77">
        <v>-3</v>
      </c>
      <c r="D37" s="77">
        <v>-14</v>
      </c>
      <c r="E37" s="77">
        <v>33</v>
      </c>
      <c r="F37" s="77">
        <v>6</v>
      </c>
      <c r="G37" s="77">
        <v>-22</v>
      </c>
    </row>
    <row r="38" spans="1:7" ht="15">
      <c r="A38" s="117">
        <v>37561</v>
      </c>
      <c r="B38" s="77">
        <v>6</v>
      </c>
      <c r="C38" s="77">
        <v>-4</v>
      </c>
      <c r="D38" s="77">
        <v>-13</v>
      </c>
      <c r="E38" s="77">
        <v>29</v>
      </c>
      <c r="F38" s="77">
        <v>6</v>
      </c>
      <c r="G38" s="77">
        <v>-15</v>
      </c>
    </row>
    <row r="39" spans="1:7" ht="15">
      <c r="A39" s="117">
        <v>37591</v>
      </c>
      <c r="B39" s="77">
        <v>4</v>
      </c>
      <c r="C39" s="77">
        <v>-4</v>
      </c>
      <c r="D39" s="77">
        <v>-16</v>
      </c>
      <c r="E39" s="77">
        <v>28</v>
      </c>
      <c r="F39" s="77">
        <v>5</v>
      </c>
      <c r="G39" s="77">
        <v>-14</v>
      </c>
    </row>
    <row r="40" spans="1:7" ht="15">
      <c r="A40" s="117">
        <v>37622</v>
      </c>
      <c r="B40" s="77">
        <v>3</v>
      </c>
      <c r="C40" s="77">
        <v>-3</v>
      </c>
      <c r="D40" s="77">
        <v>-12</v>
      </c>
      <c r="E40" s="77">
        <v>25</v>
      </c>
      <c r="F40" s="77">
        <v>4</v>
      </c>
      <c r="G40" s="77">
        <v>-17</v>
      </c>
    </row>
    <row r="41" spans="1:7" ht="15">
      <c r="A41" s="117">
        <v>37653</v>
      </c>
      <c r="B41" s="77">
        <v>4</v>
      </c>
      <c r="C41" s="77">
        <v>-4</v>
      </c>
      <c r="D41" s="77">
        <v>-13</v>
      </c>
      <c r="E41" s="77">
        <v>28</v>
      </c>
      <c r="F41" s="77">
        <v>6</v>
      </c>
      <c r="G41" s="77">
        <v>-20</v>
      </c>
    </row>
    <row r="42" spans="1:7" ht="15">
      <c r="A42" s="117">
        <v>37681</v>
      </c>
      <c r="B42" s="77">
        <v>2</v>
      </c>
      <c r="C42" s="77">
        <v>-5</v>
      </c>
      <c r="D42" s="77">
        <v>-11</v>
      </c>
      <c r="E42" s="77">
        <v>29</v>
      </c>
      <c r="F42" s="77">
        <v>8</v>
      </c>
      <c r="G42" s="77">
        <v>-20</v>
      </c>
    </row>
    <row r="43" spans="1:7" ht="15">
      <c r="A43" s="117">
        <v>37712</v>
      </c>
      <c r="B43" s="77">
        <v>0</v>
      </c>
      <c r="C43" s="77">
        <v>-7</v>
      </c>
      <c r="D43" s="77">
        <v>-10</v>
      </c>
      <c r="E43" s="77">
        <v>30</v>
      </c>
      <c r="F43" s="77">
        <v>13</v>
      </c>
      <c r="G43" s="77">
        <v>-18</v>
      </c>
    </row>
    <row r="44" spans="1:7" ht="15">
      <c r="A44" s="117">
        <v>37742</v>
      </c>
      <c r="B44" s="77">
        <v>2</v>
      </c>
      <c r="C44" s="77">
        <v>-6</v>
      </c>
      <c r="D44" s="77">
        <v>-2</v>
      </c>
      <c r="E44" s="77">
        <v>30</v>
      </c>
      <c r="F44" s="77">
        <v>8</v>
      </c>
      <c r="G44" s="77">
        <v>-21</v>
      </c>
    </row>
    <row r="45" spans="1:7" ht="15">
      <c r="A45" s="117">
        <v>37773</v>
      </c>
      <c r="B45" s="77">
        <v>1</v>
      </c>
      <c r="C45" s="77">
        <v>-6</v>
      </c>
      <c r="D45" s="77">
        <v>-4</v>
      </c>
      <c r="E45" s="77">
        <v>29</v>
      </c>
      <c r="F45" s="77">
        <v>11</v>
      </c>
      <c r="G45" s="77">
        <v>-19</v>
      </c>
    </row>
    <row r="46" spans="1:7" ht="15">
      <c r="A46" s="117">
        <v>37803</v>
      </c>
      <c r="B46" s="77">
        <v>1</v>
      </c>
      <c r="C46" s="77">
        <v>-4</v>
      </c>
      <c r="D46" s="77">
        <v>-9</v>
      </c>
      <c r="E46" s="77">
        <v>25</v>
      </c>
      <c r="F46" s="77">
        <v>9</v>
      </c>
      <c r="G46" s="77">
        <v>-21</v>
      </c>
    </row>
    <row r="47" spans="1:7" ht="15">
      <c r="A47" s="117">
        <v>37834</v>
      </c>
      <c r="B47" s="77">
        <v>1</v>
      </c>
      <c r="C47" s="77">
        <v>-5</v>
      </c>
      <c r="D47" s="77">
        <v>-9</v>
      </c>
      <c r="E47" s="77">
        <v>24</v>
      </c>
      <c r="F47" s="77">
        <v>11</v>
      </c>
      <c r="G47" s="77">
        <v>-22</v>
      </c>
    </row>
    <row r="48" spans="1:7" ht="15">
      <c r="A48" s="117">
        <v>37865</v>
      </c>
      <c r="B48" s="77">
        <v>3</v>
      </c>
      <c r="C48" s="77">
        <v>-2</v>
      </c>
      <c r="D48" s="77">
        <v>-14</v>
      </c>
      <c r="E48" s="77">
        <v>25</v>
      </c>
      <c r="F48" s="77">
        <v>10</v>
      </c>
      <c r="G48" s="77">
        <v>-21</v>
      </c>
    </row>
    <row r="49" spans="1:7" ht="15">
      <c r="A49" s="117">
        <v>37895</v>
      </c>
      <c r="B49" s="77">
        <v>3</v>
      </c>
      <c r="C49" s="77">
        <v>-4</v>
      </c>
      <c r="D49" s="77">
        <v>-12</v>
      </c>
      <c r="E49" s="77">
        <v>27</v>
      </c>
      <c r="F49" s="77">
        <v>11</v>
      </c>
      <c r="G49" s="77">
        <v>-20</v>
      </c>
    </row>
    <row r="50" spans="1:7" ht="15">
      <c r="A50" s="117">
        <v>37926</v>
      </c>
      <c r="B50" s="77">
        <v>5</v>
      </c>
      <c r="C50" s="77">
        <v>-1</v>
      </c>
      <c r="D50" s="77">
        <v>-7</v>
      </c>
      <c r="E50" s="77">
        <v>26</v>
      </c>
      <c r="F50" s="77">
        <v>10</v>
      </c>
      <c r="G50" s="77">
        <v>-22</v>
      </c>
    </row>
    <row r="51" spans="1:7" ht="15">
      <c r="A51" s="117">
        <v>37956</v>
      </c>
      <c r="B51" s="77">
        <v>4</v>
      </c>
      <c r="C51" s="77">
        <v>-2</v>
      </c>
      <c r="D51" s="77">
        <v>0</v>
      </c>
      <c r="E51" s="77">
        <v>26</v>
      </c>
      <c r="F51" s="77">
        <v>12</v>
      </c>
      <c r="G51" s="77">
        <v>-22</v>
      </c>
    </row>
    <row r="52" spans="1:7" ht="15">
      <c r="A52" s="117">
        <v>37987</v>
      </c>
      <c r="B52" s="77">
        <v>4</v>
      </c>
      <c r="C52" s="77">
        <v>-1</v>
      </c>
      <c r="D52" s="77">
        <v>-2</v>
      </c>
      <c r="E52" s="77">
        <v>30</v>
      </c>
      <c r="F52" s="77">
        <v>10</v>
      </c>
      <c r="G52" s="77">
        <v>-20</v>
      </c>
    </row>
    <row r="53" spans="1:7" ht="15">
      <c r="A53" s="117">
        <v>38018</v>
      </c>
      <c r="B53" s="77">
        <v>2</v>
      </c>
      <c r="C53" s="77">
        <v>-1</v>
      </c>
      <c r="D53" s="77">
        <v>0</v>
      </c>
      <c r="E53" s="77">
        <v>27</v>
      </c>
      <c r="F53" s="77">
        <v>16</v>
      </c>
      <c r="G53" s="77">
        <v>-30</v>
      </c>
    </row>
    <row r="54" spans="1:7" ht="15">
      <c r="A54" s="117">
        <v>38047</v>
      </c>
      <c r="B54" s="77">
        <v>3</v>
      </c>
      <c r="C54" s="77">
        <v>0</v>
      </c>
      <c r="D54" s="77">
        <v>-7</v>
      </c>
      <c r="E54" s="77">
        <v>28</v>
      </c>
      <c r="F54" s="77">
        <v>10</v>
      </c>
      <c r="G54" s="77">
        <v>-25</v>
      </c>
    </row>
    <row r="55" spans="1:7" ht="15">
      <c r="A55" s="117">
        <v>38078</v>
      </c>
      <c r="B55" s="77">
        <v>5</v>
      </c>
      <c r="C55" s="77">
        <v>4</v>
      </c>
      <c r="D55" s="77">
        <v>0</v>
      </c>
      <c r="E55" s="77">
        <v>26</v>
      </c>
      <c r="F55" s="77">
        <v>11</v>
      </c>
      <c r="G55" s="77">
        <v>-23</v>
      </c>
    </row>
    <row r="56" spans="1:7" ht="15">
      <c r="A56" s="117">
        <v>38108</v>
      </c>
      <c r="B56" s="77">
        <v>6</v>
      </c>
      <c r="C56" s="77">
        <v>2</v>
      </c>
      <c r="D56" s="77">
        <v>-4</v>
      </c>
      <c r="E56" s="77">
        <v>27</v>
      </c>
      <c r="F56" s="77">
        <v>12</v>
      </c>
      <c r="G56" s="77">
        <v>-19</v>
      </c>
    </row>
    <row r="57" spans="1:7" ht="15">
      <c r="A57" s="117">
        <v>38139</v>
      </c>
      <c r="B57" s="77">
        <v>5</v>
      </c>
      <c r="C57" s="77">
        <v>2</v>
      </c>
      <c r="D57" s="77">
        <v>2</v>
      </c>
      <c r="E57" s="77">
        <v>27</v>
      </c>
      <c r="F57" s="77">
        <v>7</v>
      </c>
      <c r="G57" s="77">
        <v>-19</v>
      </c>
    </row>
    <row r="58" spans="1:7" ht="15">
      <c r="A58" s="117">
        <v>38169</v>
      </c>
      <c r="B58" s="77">
        <v>6</v>
      </c>
      <c r="C58" s="77">
        <v>2</v>
      </c>
      <c r="D58" s="77">
        <v>2</v>
      </c>
      <c r="E58" s="77">
        <v>25</v>
      </c>
      <c r="F58" s="77">
        <v>9</v>
      </c>
      <c r="G58" s="77">
        <v>-18</v>
      </c>
    </row>
    <row r="59" spans="1:7" ht="15">
      <c r="A59" s="117">
        <v>38200</v>
      </c>
      <c r="B59" s="77">
        <v>8</v>
      </c>
      <c r="C59" s="77">
        <v>3</v>
      </c>
      <c r="D59" s="77">
        <v>1</v>
      </c>
      <c r="E59" s="77">
        <v>29</v>
      </c>
      <c r="F59" s="77">
        <v>11</v>
      </c>
      <c r="G59" s="77">
        <v>-16</v>
      </c>
    </row>
    <row r="60" spans="1:7" ht="15">
      <c r="A60" s="117">
        <v>38231</v>
      </c>
      <c r="B60" s="77">
        <v>7</v>
      </c>
      <c r="C60" s="77">
        <v>2</v>
      </c>
      <c r="D60" s="77">
        <v>2</v>
      </c>
      <c r="E60" s="77">
        <v>26</v>
      </c>
      <c r="F60" s="77">
        <v>11</v>
      </c>
      <c r="G60" s="77">
        <v>-17</v>
      </c>
    </row>
    <row r="61" spans="1:7" ht="15">
      <c r="A61" s="117">
        <v>38261</v>
      </c>
      <c r="B61" s="77">
        <v>9</v>
      </c>
      <c r="C61" s="77">
        <v>3</v>
      </c>
      <c r="D61" s="77">
        <v>-2</v>
      </c>
      <c r="E61" s="77">
        <v>26</v>
      </c>
      <c r="F61" s="77">
        <v>9</v>
      </c>
      <c r="G61" s="77">
        <v>-6</v>
      </c>
    </row>
    <row r="62" spans="1:7" ht="15">
      <c r="A62" s="117">
        <v>38292</v>
      </c>
      <c r="B62" s="77">
        <v>8</v>
      </c>
      <c r="C62" s="77">
        <v>1</v>
      </c>
      <c r="D62" s="77">
        <v>-1</v>
      </c>
      <c r="E62" s="77">
        <v>28</v>
      </c>
      <c r="F62" s="77">
        <v>9</v>
      </c>
      <c r="G62" s="77">
        <v>-13</v>
      </c>
    </row>
    <row r="63" spans="1:7" ht="15">
      <c r="A63" s="117">
        <v>38322</v>
      </c>
      <c r="B63" s="77">
        <v>6</v>
      </c>
      <c r="C63" s="77">
        <v>0</v>
      </c>
      <c r="D63" s="77">
        <v>0</v>
      </c>
      <c r="E63" s="77">
        <v>28</v>
      </c>
      <c r="F63" s="77">
        <v>10</v>
      </c>
      <c r="G63" s="77">
        <v>-17</v>
      </c>
    </row>
    <row r="64" spans="1:7" ht="15">
      <c r="A64" s="117">
        <v>38353</v>
      </c>
      <c r="B64" s="77">
        <v>5</v>
      </c>
      <c r="C64" s="77">
        <v>0</v>
      </c>
      <c r="D64" s="77">
        <v>10</v>
      </c>
      <c r="E64" s="77">
        <v>27</v>
      </c>
      <c r="F64" s="77">
        <v>11</v>
      </c>
      <c r="G64" s="77">
        <v>-19</v>
      </c>
    </row>
    <row r="65" spans="1:7" ht="15">
      <c r="A65" s="117">
        <v>38384</v>
      </c>
      <c r="B65" s="77">
        <v>5</v>
      </c>
      <c r="C65" s="77">
        <v>0</v>
      </c>
      <c r="D65" s="77">
        <v>3</v>
      </c>
      <c r="E65" s="77">
        <v>29</v>
      </c>
      <c r="F65" s="77">
        <v>9</v>
      </c>
      <c r="G65" s="77">
        <v>-16</v>
      </c>
    </row>
    <row r="66" spans="1:7" ht="15">
      <c r="A66" s="117">
        <v>38412</v>
      </c>
      <c r="B66" s="77">
        <v>2</v>
      </c>
      <c r="C66" s="77">
        <v>0</v>
      </c>
      <c r="D66" s="77">
        <v>1</v>
      </c>
      <c r="E66" s="77">
        <v>19</v>
      </c>
      <c r="F66" s="77">
        <v>10</v>
      </c>
      <c r="G66" s="77">
        <v>-18</v>
      </c>
    </row>
    <row r="67" spans="1:7" ht="15">
      <c r="A67" s="117">
        <v>38443</v>
      </c>
      <c r="B67" s="77">
        <v>2</v>
      </c>
      <c r="C67" s="77">
        <v>-3</v>
      </c>
      <c r="D67" s="77">
        <v>-2</v>
      </c>
      <c r="E67" s="77">
        <v>22</v>
      </c>
      <c r="F67" s="77">
        <v>12</v>
      </c>
      <c r="G67" s="77">
        <v>-14</v>
      </c>
    </row>
    <row r="68" spans="1:7" ht="15">
      <c r="A68" s="117">
        <v>38473</v>
      </c>
      <c r="B68" s="77">
        <v>2</v>
      </c>
      <c r="C68" s="77">
        <v>-1</v>
      </c>
      <c r="D68" s="77">
        <v>-5</v>
      </c>
      <c r="E68" s="77">
        <v>19</v>
      </c>
      <c r="F68" s="77">
        <v>11</v>
      </c>
      <c r="G68" s="77">
        <v>-14</v>
      </c>
    </row>
    <row r="69" spans="1:7" ht="15">
      <c r="A69" s="117">
        <v>38504</v>
      </c>
      <c r="B69" s="77">
        <v>1</v>
      </c>
      <c r="C69" s="77">
        <v>-2</v>
      </c>
      <c r="D69" s="77">
        <v>-9</v>
      </c>
      <c r="E69" s="77">
        <v>20</v>
      </c>
      <c r="F69" s="77">
        <v>12</v>
      </c>
      <c r="G69" s="77">
        <v>-19</v>
      </c>
    </row>
    <row r="70" spans="1:7" ht="15">
      <c r="A70" s="117">
        <v>38534</v>
      </c>
      <c r="B70" s="77">
        <v>2</v>
      </c>
      <c r="C70" s="77">
        <v>-2</v>
      </c>
      <c r="D70" s="77">
        <v>-11</v>
      </c>
      <c r="E70" s="77">
        <v>21</v>
      </c>
      <c r="F70" s="77">
        <v>16</v>
      </c>
      <c r="G70" s="77">
        <v>-20</v>
      </c>
    </row>
    <row r="71" spans="1:7" ht="15">
      <c r="A71" s="117">
        <v>38565</v>
      </c>
      <c r="B71" s="77">
        <v>2</v>
      </c>
      <c r="C71" s="77">
        <v>0</v>
      </c>
      <c r="D71" s="77">
        <v>-11</v>
      </c>
      <c r="E71" s="77">
        <v>20</v>
      </c>
      <c r="F71" s="77">
        <v>14</v>
      </c>
      <c r="G71" s="77">
        <v>-19</v>
      </c>
    </row>
    <row r="72" spans="1:7" ht="15">
      <c r="A72" s="117">
        <v>38596</v>
      </c>
      <c r="B72" s="77">
        <v>1</v>
      </c>
      <c r="C72" s="77">
        <v>0</v>
      </c>
      <c r="D72" s="77">
        <v>-12</v>
      </c>
      <c r="E72" s="77">
        <v>19</v>
      </c>
      <c r="F72" s="77">
        <v>13</v>
      </c>
      <c r="G72" s="77">
        <v>-22</v>
      </c>
    </row>
    <row r="73" spans="1:7" ht="15">
      <c r="A73" s="117">
        <v>38626</v>
      </c>
      <c r="B73" s="77">
        <v>2</v>
      </c>
      <c r="C73" s="77">
        <v>1</v>
      </c>
      <c r="D73" s="77">
        <v>-13</v>
      </c>
      <c r="E73" s="77">
        <v>18</v>
      </c>
      <c r="F73" s="77">
        <v>16</v>
      </c>
      <c r="G73" s="77">
        <v>-21</v>
      </c>
    </row>
    <row r="74" spans="1:7" ht="15">
      <c r="A74" s="117">
        <v>38657</v>
      </c>
      <c r="B74" s="77">
        <v>3</v>
      </c>
      <c r="C74" s="77">
        <v>1</v>
      </c>
      <c r="D74" s="77">
        <v>-9</v>
      </c>
      <c r="E74" s="77">
        <v>22</v>
      </c>
      <c r="F74" s="77">
        <v>16</v>
      </c>
      <c r="G74" s="77">
        <v>-26</v>
      </c>
    </row>
    <row r="75" spans="1:7" ht="15">
      <c r="A75" s="117">
        <v>38687</v>
      </c>
      <c r="B75" s="77">
        <v>4</v>
      </c>
      <c r="C75" s="77">
        <v>4</v>
      </c>
      <c r="D75" s="77">
        <v>-8</v>
      </c>
      <c r="E75" s="77">
        <v>21</v>
      </c>
      <c r="F75" s="77">
        <v>14</v>
      </c>
      <c r="G75" s="77">
        <v>-24</v>
      </c>
    </row>
    <row r="76" spans="1:7" ht="15">
      <c r="A76" s="117">
        <v>38718</v>
      </c>
      <c r="B76" s="77">
        <v>7</v>
      </c>
      <c r="C76" s="77">
        <v>5</v>
      </c>
      <c r="D76" s="77">
        <v>-11</v>
      </c>
      <c r="E76" s="77">
        <v>23</v>
      </c>
      <c r="F76" s="77">
        <v>20</v>
      </c>
      <c r="G76" s="77">
        <v>-14</v>
      </c>
    </row>
    <row r="77" spans="1:7" ht="15">
      <c r="A77" s="117">
        <v>38749</v>
      </c>
      <c r="B77" s="77">
        <v>6</v>
      </c>
      <c r="C77" s="77">
        <v>5</v>
      </c>
      <c r="D77" s="77">
        <v>-10</v>
      </c>
      <c r="E77" s="77">
        <v>24</v>
      </c>
      <c r="F77" s="77">
        <v>20</v>
      </c>
      <c r="G77" s="77">
        <v>-17</v>
      </c>
    </row>
    <row r="78" spans="1:7" ht="15">
      <c r="A78" s="117">
        <v>38777</v>
      </c>
      <c r="B78" s="77">
        <v>8</v>
      </c>
      <c r="C78" s="77">
        <v>8</v>
      </c>
      <c r="D78" s="77">
        <v>-5</v>
      </c>
      <c r="E78" s="77">
        <v>25</v>
      </c>
      <c r="F78" s="77">
        <v>21</v>
      </c>
      <c r="G78" s="77">
        <v>-20</v>
      </c>
    </row>
    <row r="79" spans="1:7" ht="15">
      <c r="A79" s="117">
        <v>38808</v>
      </c>
      <c r="B79" s="77">
        <v>7</v>
      </c>
      <c r="C79" s="77">
        <v>9</v>
      </c>
      <c r="D79" s="77">
        <v>-4</v>
      </c>
      <c r="E79" s="77">
        <v>23</v>
      </c>
      <c r="F79" s="77">
        <v>22</v>
      </c>
      <c r="G79" s="77">
        <v>-19</v>
      </c>
    </row>
    <row r="80" spans="1:7" ht="15">
      <c r="A80" s="117">
        <v>38838</v>
      </c>
      <c r="B80" s="77">
        <v>8</v>
      </c>
      <c r="C80" s="77">
        <v>7</v>
      </c>
      <c r="D80" s="77">
        <v>0</v>
      </c>
      <c r="E80" s="77">
        <v>28</v>
      </c>
      <c r="F80" s="77">
        <v>22</v>
      </c>
      <c r="G80" s="77">
        <v>-14</v>
      </c>
    </row>
    <row r="81" spans="1:7" ht="15">
      <c r="A81" s="117">
        <v>38869</v>
      </c>
      <c r="B81" s="77">
        <v>11</v>
      </c>
      <c r="C81" s="77">
        <v>11</v>
      </c>
      <c r="D81" s="77">
        <v>2</v>
      </c>
      <c r="E81" s="77">
        <v>25</v>
      </c>
      <c r="F81" s="77">
        <v>23</v>
      </c>
      <c r="G81" s="77">
        <v>-12</v>
      </c>
    </row>
    <row r="82" spans="1:7" ht="15">
      <c r="A82" s="117">
        <v>38899</v>
      </c>
      <c r="B82" s="77">
        <v>11</v>
      </c>
      <c r="C82" s="77">
        <v>11</v>
      </c>
      <c r="D82" s="77">
        <v>6</v>
      </c>
      <c r="E82" s="77">
        <v>26</v>
      </c>
      <c r="F82" s="77">
        <v>23</v>
      </c>
      <c r="G82" s="77">
        <v>-13</v>
      </c>
    </row>
    <row r="83" spans="1:7" ht="15">
      <c r="A83" s="117">
        <v>38930</v>
      </c>
      <c r="B83" s="77">
        <v>10</v>
      </c>
      <c r="C83" s="77">
        <v>10</v>
      </c>
      <c r="D83" s="77">
        <v>10</v>
      </c>
      <c r="E83" s="77">
        <v>26</v>
      </c>
      <c r="F83" s="77">
        <v>24</v>
      </c>
      <c r="G83" s="77">
        <v>-13</v>
      </c>
    </row>
    <row r="84" spans="1:7" ht="15">
      <c r="A84" s="117">
        <v>38961</v>
      </c>
      <c r="B84" s="77">
        <v>13</v>
      </c>
      <c r="C84" s="77">
        <v>13</v>
      </c>
      <c r="D84" s="77">
        <v>12</v>
      </c>
      <c r="E84" s="77">
        <v>30</v>
      </c>
      <c r="F84" s="77">
        <v>20</v>
      </c>
      <c r="G84" s="77">
        <v>-13</v>
      </c>
    </row>
    <row r="85" spans="1:7" ht="15">
      <c r="A85" s="117">
        <v>38991</v>
      </c>
      <c r="B85" s="77">
        <v>13</v>
      </c>
      <c r="C85" s="77">
        <v>13</v>
      </c>
      <c r="D85" s="77">
        <v>13</v>
      </c>
      <c r="E85" s="77">
        <v>29</v>
      </c>
      <c r="F85" s="77">
        <v>23</v>
      </c>
      <c r="G85" s="77">
        <v>-11</v>
      </c>
    </row>
    <row r="86" spans="1:7" ht="15">
      <c r="A86" s="117">
        <v>39022</v>
      </c>
      <c r="B86" s="77">
        <v>14</v>
      </c>
      <c r="C86" s="77">
        <v>13</v>
      </c>
      <c r="D86" s="77">
        <v>17</v>
      </c>
      <c r="E86" s="77">
        <v>28</v>
      </c>
      <c r="F86" s="77">
        <v>23</v>
      </c>
      <c r="G86" s="77">
        <v>-12</v>
      </c>
    </row>
    <row r="87" spans="1:7" ht="15">
      <c r="A87" s="117">
        <v>39052</v>
      </c>
      <c r="B87" s="77">
        <v>14</v>
      </c>
      <c r="C87" s="77">
        <v>12</v>
      </c>
      <c r="D87" s="77">
        <v>14</v>
      </c>
      <c r="E87" s="77">
        <v>32</v>
      </c>
      <c r="F87" s="77">
        <v>25</v>
      </c>
      <c r="G87" s="77">
        <v>-13</v>
      </c>
    </row>
    <row r="88" spans="1:7" ht="15">
      <c r="A88" s="117">
        <v>39083</v>
      </c>
      <c r="B88" s="77">
        <v>15</v>
      </c>
      <c r="C88" s="77">
        <v>12</v>
      </c>
      <c r="D88" s="77">
        <v>14</v>
      </c>
      <c r="E88" s="77">
        <v>31</v>
      </c>
      <c r="F88" s="77">
        <v>20</v>
      </c>
      <c r="G88" s="77">
        <v>-8</v>
      </c>
    </row>
    <row r="89" spans="1:7" ht="15">
      <c r="A89" s="117">
        <v>39114</v>
      </c>
      <c r="B89" s="77">
        <v>15</v>
      </c>
      <c r="C89" s="77">
        <v>14</v>
      </c>
      <c r="D89" s="77">
        <v>20</v>
      </c>
      <c r="E89" s="77">
        <v>30</v>
      </c>
      <c r="F89" s="77">
        <v>26</v>
      </c>
      <c r="G89" s="77">
        <v>-8</v>
      </c>
    </row>
    <row r="90" spans="1:7" ht="15">
      <c r="A90" s="117">
        <v>39142</v>
      </c>
      <c r="B90" s="77">
        <v>14</v>
      </c>
      <c r="C90" s="77">
        <v>12</v>
      </c>
      <c r="D90" s="77">
        <v>23</v>
      </c>
      <c r="E90" s="77">
        <v>30</v>
      </c>
      <c r="F90" s="77">
        <v>24</v>
      </c>
      <c r="G90" s="77">
        <v>-8</v>
      </c>
    </row>
    <row r="91" spans="1:7" ht="15">
      <c r="A91" s="117">
        <v>39173</v>
      </c>
      <c r="B91" s="77">
        <v>15</v>
      </c>
      <c r="C91" s="77">
        <v>13</v>
      </c>
      <c r="D91" s="77">
        <v>21</v>
      </c>
      <c r="E91" s="77">
        <v>31</v>
      </c>
      <c r="F91" s="77">
        <v>27</v>
      </c>
      <c r="G91" s="77">
        <v>-10</v>
      </c>
    </row>
    <row r="92" spans="1:7" ht="15">
      <c r="A92" s="117">
        <v>39203</v>
      </c>
      <c r="B92" s="77">
        <v>16</v>
      </c>
      <c r="C92" s="77">
        <v>14</v>
      </c>
      <c r="D92" s="77">
        <v>22</v>
      </c>
      <c r="E92" s="77">
        <v>28</v>
      </c>
      <c r="F92" s="77">
        <v>26</v>
      </c>
      <c r="G92" s="77">
        <v>-4</v>
      </c>
    </row>
    <row r="93" spans="1:7" ht="15">
      <c r="A93" s="117">
        <v>39234</v>
      </c>
      <c r="B93" s="77">
        <v>14</v>
      </c>
      <c r="C93" s="77">
        <v>12</v>
      </c>
      <c r="D93" s="77">
        <v>21</v>
      </c>
      <c r="E93" s="77">
        <v>29</v>
      </c>
      <c r="F93" s="77">
        <v>26</v>
      </c>
      <c r="G93" s="77">
        <v>-8</v>
      </c>
    </row>
    <row r="94" spans="1:7" ht="15">
      <c r="A94" s="117">
        <v>39264</v>
      </c>
      <c r="B94" s="77">
        <v>15</v>
      </c>
      <c r="C94" s="77">
        <v>12</v>
      </c>
      <c r="D94" s="77">
        <v>17</v>
      </c>
      <c r="E94" s="77">
        <v>32</v>
      </c>
      <c r="F94" s="77">
        <v>26</v>
      </c>
      <c r="G94" s="77">
        <v>-6</v>
      </c>
    </row>
    <row r="95" spans="1:7" ht="15">
      <c r="A95" s="117">
        <v>39295</v>
      </c>
      <c r="B95" s="77">
        <v>13</v>
      </c>
      <c r="C95" s="77">
        <v>12</v>
      </c>
      <c r="D95" s="77">
        <v>16</v>
      </c>
      <c r="E95" s="77">
        <v>30</v>
      </c>
      <c r="F95" s="77">
        <v>27</v>
      </c>
      <c r="G95" s="77">
        <v>-8</v>
      </c>
    </row>
    <row r="96" spans="1:7" ht="15">
      <c r="A96" s="117">
        <v>39326</v>
      </c>
      <c r="B96" s="77">
        <v>11</v>
      </c>
      <c r="C96" s="77">
        <v>10</v>
      </c>
      <c r="D96" s="77">
        <v>11</v>
      </c>
      <c r="E96" s="77">
        <v>28</v>
      </c>
      <c r="F96" s="77">
        <v>35</v>
      </c>
      <c r="G96" s="77">
        <v>-16</v>
      </c>
    </row>
    <row r="97" spans="1:7" ht="15">
      <c r="A97" s="117">
        <v>39356</v>
      </c>
      <c r="B97" s="77">
        <v>10</v>
      </c>
      <c r="C97" s="77">
        <v>10</v>
      </c>
      <c r="D97" s="77">
        <v>12</v>
      </c>
      <c r="E97" s="77">
        <v>28</v>
      </c>
      <c r="F97" s="77">
        <v>28</v>
      </c>
      <c r="G97" s="77">
        <v>-17</v>
      </c>
    </row>
    <row r="98" spans="1:7" ht="15">
      <c r="A98" s="117">
        <v>39387</v>
      </c>
      <c r="B98" s="77">
        <v>10</v>
      </c>
      <c r="C98" s="77">
        <v>11</v>
      </c>
      <c r="D98" s="77">
        <v>10</v>
      </c>
      <c r="E98" s="77">
        <v>23</v>
      </c>
      <c r="F98" s="77">
        <v>29</v>
      </c>
      <c r="G98" s="77">
        <v>-19</v>
      </c>
    </row>
    <row r="99" spans="1:7" ht="15">
      <c r="A99" s="117">
        <v>39417</v>
      </c>
      <c r="B99" s="77">
        <v>12</v>
      </c>
      <c r="C99" s="77">
        <v>11</v>
      </c>
      <c r="D99" s="77">
        <v>18</v>
      </c>
      <c r="E99" s="77">
        <v>28</v>
      </c>
      <c r="F99" s="77">
        <v>31</v>
      </c>
      <c r="G99" s="77">
        <v>-16</v>
      </c>
    </row>
    <row r="100" spans="1:7" ht="15">
      <c r="A100" s="117">
        <v>39448</v>
      </c>
      <c r="B100" s="77">
        <v>10</v>
      </c>
      <c r="C100" s="77">
        <v>10</v>
      </c>
      <c r="D100" s="77">
        <v>13</v>
      </c>
      <c r="E100" s="77">
        <v>28</v>
      </c>
      <c r="F100" s="77">
        <v>27</v>
      </c>
      <c r="G100" s="77">
        <v>-23</v>
      </c>
    </row>
    <row r="101" spans="1:7" ht="15">
      <c r="A101" s="117">
        <v>39479</v>
      </c>
      <c r="B101" s="77">
        <v>10</v>
      </c>
      <c r="C101" s="77">
        <v>7</v>
      </c>
      <c r="D101" s="77">
        <v>12</v>
      </c>
      <c r="E101" s="77">
        <v>31</v>
      </c>
      <c r="F101" s="77">
        <v>28</v>
      </c>
      <c r="G101" s="77">
        <v>-20</v>
      </c>
    </row>
    <row r="102" spans="1:7" ht="15">
      <c r="A102" s="117">
        <v>39508</v>
      </c>
      <c r="B102" s="77">
        <v>11</v>
      </c>
      <c r="C102" s="77">
        <v>6</v>
      </c>
      <c r="D102" s="77">
        <v>18</v>
      </c>
      <c r="E102" s="77">
        <v>31</v>
      </c>
      <c r="F102" s="77">
        <v>33</v>
      </c>
      <c r="G102" s="77">
        <v>-16</v>
      </c>
    </row>
    <row r="103" spans="1:7" ht="15">
      <c r="A103" s="117">
        <v>39539</v>
      </c>
      <c r="B103" s="77">
        <v>10</v>
      </c>
      <c r="C103" s="77">
        <v>3</v>
      </c>
      <c r="D103" s="77">
        <v>12</v>
      </c>
      <c r="E103" s="77">
        <v>28</v>
      </c>
      <c r="F103" s="77">
        <v>29</v>
      </c>
      <c r="G103" s="77">
        <v>-13</v>
      </c>
    </row>
    <row r="104" spans="1:7" ht="15">
      <c r="A104" s="117">
        <v>39569</v>
      </c>
      <c r="B104" s="77">
        <v>8</v>
      </c>
      <c r="C104" s="77">
        <v>1</v>
      </c>
      <c r="D104" s="77">
        <v>11</v>
      </c>
      <c r="E104" s="77">
        <v>26</v>
      </c>
      <c r="F104" s="77">
        <v>30</v>
      </c>
      <c r="G104" s="77">
        <v>-19</v>
      </c>
    </row>
    <row r="105" spans="1:7" ht="15">
      <c r="A105" s="117">
        <v>39600</v>
      </c>
      <c r="B105" s="77">
        <v>5</v>
      </c>
      <c r="C105" s="77">
        <v>-3</v>
      </c>
      <c r="D105" s="77">
        <v>7</v>
      </c>
      <c r="E105" s="77">
        <v>25</v>
      </c>
      <c r="F105" s="77">
        <v>27</v>
      </c>
      <c r="G105" s="77">
        <v>-19</v>
      </c>
    </row>
    <row r="106" spans="1:7" ht="15">
      <c r="A106" s="117">
        <v>39630</v>
      </c>
      <c r="B106" s="77">
        <v>5</v>
      </c>
      <c r="C106" s="77">
        <v>-5</v>
      </c>
      <c r="D106" s="77">
        <v>7</v>
      </c>
      <c r="E106" s="77">
        <v>25</v>
      </c>
      <c r="F106" s="77">
        <v>29</v>
      </c>
      <c r="G106" s="77">
        <v>-18</v>
      </c>
    </row>
    <row r="107" spans="1:7" ht="15">
      <c r="A107" s="117">
        <v>39661</v>
      </c>
      <c r="B107" s="77">
        <v>4</v>
      </c>
      <c r="C107" s="77">
        <v>-8</v>
      </c>
      <c r="D107" s="77">
        <v>0</v>
      </c>
      <c r="E107" s="77">
        <v>27</v>
      </c>
      <c r="F107" s="77">
        <v>26</v>
      </c>
      <c r="G107" s="77">
        <v>-19</v>
      </c>
    </row>
    <row r="108" spans="1:7" ht="15">
      <c r="A108" s="117">
        <v>39692</v>
      </c>
      <c r="B108" s="77">
        <v>3</v>
      </c>
      <c r="C108" s="77">
        <v>-10</v>
      </c>
      <c r="D108" s="77">
        <v>2</v>
      </c>
      <c r="E108" s="77">
        <v>24</v>
      </c>
      <c r="F108" s="77">
        <v>23</v>
      </c>
      <c r="G108" s="77">
        <v>-12</v>
      </c>
    </row>
    <row r="109" spans="1:7" ht="15">
      <c r="A109" s="117">
        <v>39722</v>
      </c>
      <c r="B109" s="77">
        <v>-3</v>
      </c>
      <c r="C109" s="77">
        <v>-16</v>
      </c>
      <c r="D109" s="77">
        <v>-4</v>
      </c>
      <c r="E109" s="77">
        <v>20</v>
      </c>
      <c r="F109" s="77">
        <v>23</v>
      </c>
      <c r="G109" s="77">
        <v>-17</v>
      </c>
    </row>
    <row r="110" spans="1:7" ht="15">
      <c r="A110" s="117">
        <v>39753</v>
      </c>
      <c r="B110" s="77">
        <v>-17</v>
      </c>
      <c r="C110" s="77">
        <v>-22</v>
      </c>
      <c r="D110" s="77">
        <v>-16</v>
      </c>
      <c r="E110" s="77">
        <v>4</v>
      </c>
      <c r="F110" s="77">
        <v>1</v>
      </c>
      <c r="G110" s="77">
        <v>-33</v>
      </c>
    </row>
    <row r="111" spans="1:7" ht="15">
      <c r="A111" s="117">
        <v>39783</v>
      </c>
      <c r="B111" s="77">
        <v>-22</v>
      </c>
      <c r="C111" s="77">
        <v>-25</v>
      </c>
      <c r="D111" s="77">
        <v>-29</v>
      </c>
      <c r="E111" s="77">
        <v>-3</v>
      </c>
      <c r="F111" s="77">
        <v>-7</v>
      </c>
      <c r="G111" s="77">
        <v>-35</v>
      </c>
    </row>
    <row r="112" spans="1:7" ht="15">
      <c r="A112" s="117">
        <v>39814</v>
      </c>
      <c r="B112" s="77">
        <v>-27</v>
      </c>
      <c r="C112" s="77">
        <v>-28</v>
      </c>
      <c r="D112" s="77">
        <v>-37</v>
      </c>
      <c r="E112" s="77">
        <v>-9</v>
      </c>
      <c r="F112" s="77">
        <v>-10</v>
      </c>
      <c r="G112" s="77">
        <v>-43</v>
      </c>
    </row>
    <row r="113" spans="1:7" ht="15">
      <c r="A113" s="117">
        <v>39845</v>
      </c>
      <c r="B113" s="77">
        <v>-28</v>
      </c>
      <c r="C113" s="77">
        <v>-30</v>
      </c>
      <c r="D113" s="77">
        <v>-40</v>
      </c>
      <c r="E113" s="77">
        <v>-14</v>
      </c>
      <c r="F113" s="77">
        <v>-12</v>
      </c>
      <c r="G113" s="77">
        <v>-38</v>
      </c>
    </row>
    <row r="114" spans="1:7" ht="15">
      <c r="A114" s="117">
        <v>39873</v>
      </c>
      <c r="B114" s="77">
        <v>-30</v>
      </c>
      <c r="C114" s="77">
        <v>-32</v>
      </c>
      <c r="D114" s="77">
        <v>-46</v>
      </c>
      <c r="E114" s="77">
        <v>-19</v>
      </c>
      <c r="F114" s="77">
        <v>-19</v>
      </c>
      <c r="G114" s="77">
        <v>-37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L112"/>
  <sheetViews>
    <sheetView zoomScale="80" zoomScaleNormal="80" zoomScalePageLayoutView="0" workbookViewId="0" topLeftCell="A1">
      <pane xSplit="1" ySplit="3" topLeftCell="B9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8.57421875" style="120" bestFit="1" customWidth="1"/>
    <col min="2" max="2" width="24.7109375" style="120" bestFit="1" customWidth="1"/>
    <col min="3" max="3" width="13.140625" style="120" bestFit="1" customWidth="1"/>
    <col min="4" max="4" width="13.7109375" style="120" customWidth="1"/>
    <col min="5" max="5" width="15.00390625" style="120" customWidth="1"/>
    <col min="6" max="6" width="15.140625" style="120" customWidth="1"/>
    <col min="7" max="7" width="15.8515625" style="120" customWidth="1"/>
    <col min="8" max="8" width="13.00390625" style="120" bestFit="1" customWidth="1"/>
    <col min="9" max="9" width="10.57421875" style="120" customWidth="1"/>
    <col min="10" max="10" width="17.28125" style="120" customWidth="1"/>
    <col min="11" max="11" width="13.421875" style="120" customWidth="1"/>
    <col min="12" max="12" width="15.00390625" style="120" customWidth="1"/>
    <col min="13" max="13" width="12.00390625" style="120" customWidth="1"/>
    <col min="14" max="14" width="21.00390625" style="120" customWidth="1"/>
    <col min="15" max="15" width="14.421875" style="120" customWidth="1"/>
    <col min="16" max="16" width="7.7109375" style="120" customWidth="1"/>
    <col min="17" max="17" width="11.7109375" style="120" bestFit="1" customWidth="1"/>
    <col min="18" max="18" width="12.00390625" style="120" bestFit="1" customWidth="1"/>
    <col min="19" max="19" width="10.8515625" style="120" customWidth="1"/>
    <col min="20" max="20" width="14.28125" style="120" customWidth="1"/>
    <col min="21" max="21" width="11.7109375" style="120" customWidth="1"/>
    <col min="22" max="22" width="14.28125" style="120" customWidth="1"/>
    <col min="23" max="23" width="8.57421875" style="120" customWidth="1"/>
    <col min="24" max="24" width="9.140625" style="120" customWidth="1"/>
    <col min="25" max="25" width="15.7109375" style="120" customWidth="1"/>
    <col min="26" max="26" width="12.7109375" style="120" customWidth="1"/>
    <col min="27" max="27" width="8.57421875" style="120" customWidth="1"/>
    <col min="28" max="28" width="13.140625" style="120" customWidth="1"/>
    <col min="29" max="29" width="12.7109375" style="120" customWidth="1"/>
    <col min="30" max="30" width="11.28125" style="120" bestFit="1" customWidth="1"/>
    <col min="31" max="31" width="13.140625" style="120" customWidth="1"/>
    <col min="32" max="32" width="8.140625" style="120" customWidth="1"/>
    <col min="33" max="33" width="10.00390625" style="120" customWidth="1"/>
    <col min="34" max="34" width="10.8515625" style="120" customWidth="1"/>
    <col min="35" max="35" width="11.7109375" style="120" bestFit="1" customWidth="1"/>
    <col min="36" max="36" width="12.421875" style="120" customWidth="1"/>
    <col min="37" max="37" width="10.57421875" style="120" bestFit="1" customWidth="1"/>
    <col min="38" max="38" width="12.8515625" style="120" customWidth="1"/>
    <col min="39" max="16384" width="9.140625" style="120" customWidth="1"/>
  </cols>
  <sheetData>
    <row r="1" ht="7.5" customHeight="1"/>
    <row r="2" spans="1:38" ht="15.75">
      <c r="A2" s="121" t="s">
        <v>27</v>
      </c>
      <c r="B2" s="180" t="s">
        <v>324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</row>
    <row r="3" spans="1:38" ht="65.25">
      <c r="A3" s="122" t="s">
        <v>325</v>
      </c>
      <c r="B3" s="123" t="s">
        <v>353</v>
      </c>
      <c r="C3" s="123" t="s">
        <v>354</v>
      </c>
      <c r="D3" s="122" t="s">
        <v>326</v>
      </c>
      <c r="E3" s="122" t="s">
        <v>327</v>
      </c>
      <c r="F3" s="122" t="s">
        <v>328</v>
      </c>
      <c r="G3" s="122" t="s">
        <v>329</v>
      </c>
      <c r="H3" s="122" t="s">
        <v>330</v>
      </c>
      <c r="I3" s="122" t="s">
        <v>331</v>
      </c>
      <c r="J3" s="122" t="s">
        <v>332</v>
      </c>
      <c r="K3" s="123" t="s">
        <v>356</v>
      </c>
      <c r="L3" s="122" t="s">
        <v>333</v>
      </c>
      <c r="M3" s="122" t="s">
        <v>334</v>
      </c>
      <c r="N3" s="123" t="s">
        <v>335</v>
      </c>
      <c r="O3" s="123" t="s">
        <v>336</v>
      </c>
      <c r="P3" s="122" t="s">
        <v>337</v>
      </c>
      <c r="Q3" s="122" t="s">
        <v>338</v>
      </c>
      <c r="R3" s="122" t="s">
        <v>399</v>
      </c>
      <c r="S3" s="122" t="s">
        <v>339</v>
      </c>
      <c r="T3" s="122" t="s">
        <v>340</v>
      </c>
      <c r="U3" s="122" t="s">
        <v>341</v>
      </c>
      <c r="V3" s="123" t="s">
        <v>352</v>
      </c>
      <c r="W3" s="124" t="s">
        <v>342</v>
      </c>
      <c r="X3" s="124" t="s">
        <v>343</v>
      </c>
      <c r="Y3" s="123" t="s">
        <v>344</v>
      </c>
      <c r="Z3" s="122" t="s">
        <v>345</v>
      </c>
      <c r="AA3" s="122" t="s">
        <v>346</v>
      </c>
      <c r="AB3" s="122" t="s">
        <v>347</v>
      </c>
      <c r="AC3" s="122" t="s">
        <v>400</v>
      </c>
      <c r="AD3" s="122" t="s">
        <v>348</v>
      </c>
      <c r="AE3" s="122" t="s">
        <v>357</v>
      </c>
      <c r="AF3" s="122" t="s">
        <v>358</v>
      </c>
      <c r="AG3" s="122" t="s">
        <v>359</v>
      </c>
      <c r="AH3" s="123" t="s">
        <v>360</v>
      </c>
      <c r="AI3" s="122" t="s">
        <v>349</v>
      </c>
      <c r="AJ3" s="123" t="s">
        <v>350</v>
      </c>
      <c r="AK3" s="122" t="s">
        <v>401</v>
      </c>
      <c r="AL3" s="123" t="s">
        <v>351</v>
      </c>
    </row>
    <row r="4" spans="1:38" ht="15.75">
      <c r="A4" s="125">
        <v>36526</v>
      </c>
      <c r="B4" s="126">
        <v>906.355</v>
      </c>
      <c r="C4" s="126">
        <v>790.112</v>
      </c>
      <c r="D4" s="126">
        <v>43.98800000000001</v>
      </c>
      <c r="E4" s="126">
        <v>317.671</v>
      </c>
      <c r="F4" s="126">
        <v>238.529</v>
      </c>
      <c r="G4" s="126">
        <v>61.592</v>
      </c>
      <c r="H4" s="126">
        <v>428.453</v>
      </c>
      <c r="I4" s="126">
        <v>42.027</v>
      </c>
      <c r="J4" s="126">
        <v>106.38399999999999</v>
      </c>
      <c r="K4" s="126">
        <v>704.556</v>
      </c>
      <c r="L4" s="126">
        <v>639.733</v>
      </c>
      <c r="M4" s="126">
        <v>64.823</v>
      </c>
      <c r="N4" s="126">
        <v>85.556</v>
      </c>
      <c r="O4" s="126">
        <v>116.243</v>
      </c>
      <c r="P4" s="126">
        <v>58.083</v>
      </c>
      <c r="Q4" s="126">
        <v>28.417</v>
      </c>
      <c r="R4" s="126">
        <v>58.647</v>
      </c>
      <c r="S4" s="126">
        <v>55.242</v>
      </c>
      <c r="T4" s="126">
        <v>71.455</v>
      </c>
      <c r="U4" s="126">
        <v>36.577</v>
      </c>
      <c r="V4" s="126">
        <v>12.825327824086589</v>
      </c>
      <c r="W4" s="126">
        <v>11.832537851507345</v>
      </c>
      <c r="X4" s="126">
        <v>14.001672978504395</v>
      </c>
      <c r="Y4" s="126">
        <v>-8.576000000000022</v>
      </c>
      <c r="Z4" s="126">
        <v>1.222</v>
      </c>
      <c r="AA4" s="126">
        <v>8.369</v>
      </c>
      <c r="AB4" s="126">
        <v>5.077</v>
      </c>
      <c r="AC4" s="126">
        <v>2.6189999999999998</v>
      </c>
      <c r="AD4" s="126">
        <v>0.175</v>
      </c>
      <c r="AE4" s="126">
        <v>1.9318925275598886</v>
      </c>
      <c r="AF4" s="126">
        <v>0.19170216215262686</v>
      </c>
      <c r="AG4" s="126">
        <v>-5.738991741029426</v>
      </c>
      <c r="AH4" s="126">
        <v>13.133</v>
      </c>
      <c r="AI4" s="126">
        <v>62.20970075382623</v>
      </c>
      <c r="AJ4" s="126">
        <v>37.554</v>
      </c>
      <c r="AK4" s="126">
        <v>4.752997043457131</v>
      </c>
      <c r="AL4" s="126">
        <v>10.826</v>
      </c>
    </row>
    <row r="5" spans="1:38" ht="15.75">
      <c r="A5" s="125">
        <v>36557</v>
      </c>
      <c r="B5" s="126">
        <v>907.21</v>
      </c>
      <c r="C5" s="126">
        <v>793.232</v>
      </c>
      <c r="D5" s="126">
        <v>44.007999999999996</v>
      </c>
      <c r="E5" s="126">
        <v>318.722</v>
      </c>
      <c r="F5" s="126">
        <v>239.239</v>
      </c>
      <c r="G5" s="126">
        <v>62.041</v>
      </c>
      <c r="H5" s="126">
        <v>430.502</v>
      </c>
      <c r="I5" s="126">
        <v>42.186</v>
      </c>
      <c r="J5" s="126">
        <v>107.094</v>
      </c>
      <c r="K5" s="126">
        <v>707.651</v>
      </c>
      <c r="L5" s="126">
        <v>642.362</v>
      </c>
      <c r="M5" s="126">
        <v>65.289</v>
      </c>
      <c r="N5" s="126">
        <v>85.581</v>
      </c>
      <c r="O5" s="126">
        <v>113.978</v>
      </c>
      <c r="P5" s="126">
        <v>57.116</v>
      </c>
      <c r="Q5" s="126">
        <v>27.311</v>
      </c>
      <c r="R5" s="126">
        <v>57.987</v>
      </c>
      <c r="S5" s="126">
        <v>54.287</v>
      </c>
      <c r="T5" s="126">
        <v>70.662</v>
      </c>
      <c r="U5" s="126">
        <v>35.583</v>
      </c>
      <c r="V5" s="126">
        <v>12.563574034677746</v>
      </c>
      <c r="W5" s="126">
        <v>11.557223112007218</v>
      </c>
      <c r="X5" s="126">
        <v>13.756063255347946</v>
      </c>
      <c r="Y5" s="126">
        <v>0.8550000000000182</v>
      </c>
      <c r="Z5" s="126">
        <v>1.06</v>
      </c>
      <c r="AA5" s="126">
        <v>4.064</v>
      </c>
      <c r="AB5" s="126">
        <v>5.227</v>
      </c>
      <c r="AC5" s="126">
        <v>2.161999999999992</v>
      </c>
      <c r="AD5" s="126">
        <v>0.385</v>
      </c>
      <c r="AE5" s="126">
        <v>1.351349860061251</v>
      </c>
      <c r="AF5" s="126">
        <v>0.19245915704185293</v>
      </c>
      <c r="AG5" s="126">
        <v>2.6636292684216385</v>
      </c>
      <c r="AH5" s="126">
        <v>12.87</v>
      </c>
      <c r="AI5" s="126">
        <v>69.72804972804973</v>
      </c>
      <c r="AJ5" s="126">
        <v>37.939</v>
      </c>
      <c r="AK5" s="126">
        <v>4.782837807854449</v>
      </c>
      <c r="AL5" s="126">
        <v>8.954</v>
      </c>
    </row>
    <row r="6" spans="1:38" ht="15.75">
      <c r="A6" s="125">
        <v>36586</v>
      </c>
      <c r="B6" s="126">
        <v>906.257</v>
      </c>
      <c r="C6" s="126">
        <v>796.195</v>
      </c>
      <c r="D6" s="126">
        <v>44.336</v>
      </c>
      <c r="E6" s="126">
        <v>319.878</v>
      </c>
      <c r="F6" s="126">
        <v>239.885</v>
      </c>
      <c r="G6" s="126">
        <v>62.575</v>
      </c>
      <c r="H6" s="126">
        <v>431.98100000000005</v>
      </c>
      <c r="I6" s="126">
        <v>42.466</v>
      </c>
      <c r="J6" s="126">
        <v>107.465</v>
      </c>
      <c r="K6" s="126">
        <v>710.644</v>
      </c>
      <c r="L6" s="126">
        <v>644.311</v>
      </c>
      <c r="M6" s="126">
        <v>66.333</v>
      </c>
      <c r="N6" s="126">
        <v>85.551</v>
      </c>
      <c r="O6" s="126">
        <v>110.062</v>
      </c>
      <c r="P6" s="126">
        <v>55.5</v>
      </c>
      <c r="Q6" s="126">
        <v>25.552</v>
      </c>
      <c r="R6" s="126">
        <v>56.995</v>
      </c>
      <c r="S6" s="126">
        <v>52.349</v>
      </c>
      <c r="T6" s="126">
        <v>69.236</v>
      </c>
      <c r="U6" s="126">
        <v>34.382</v>
      </c>
      <c r="V6" s="126">
        <v>12.144678606620419</v>
      </c>
      <c r="W6" s="126">
        <v>11.107446765196856</v>
      </c>
      <c r="X6" s="126">
        <v>13.372301746591269</v>
      </c>
      <c r="Y6" s="126">
        <v>-0.9530000000000882</v>
      </c>
      <c r="Z6" s="126">
        <v>1.153</v>
      </c>
      <c r="AA6" s="126">
        <v>5.243</v>
      </c>
      <c r="AB6" s="126">
        <v>7.279</v>
      </c>
      <c r="AC6" s="126">
        <v>3.0330000000000013</v>
      </c>
      <c r="AD6" s="126">
        <v>0.795</v>
      </c>
      <c r="AE6" s="126">
        <v>1.2614479659512872</v>
      </c>
      <c r="AF6" s="126">
        <v>0.19317805956005066</v>
      </c>
      <c r="AG6" s="126">
        <v>0.8991651710393436</v>
      </c>
      <c r="AH6" s="126">
        <v>14.797</v>
      </c>
      <c r="AI6" s="126">
        <v>71.44015678853822</v>
      </c>
      <c r="AJ6" s="126">
        <v>38.734</v>
      </c>
      <c r="AK6" s="126">
        <v>4.8648886265299325</v>
      </c>
      <c r="AL6" s="126">
        <v>11.111</v>
      </c>
    </row>
    <row r="7" spans="1:38" ht="15.75">
      <c r="A7" s="125">
        <v>36617</v>
      </c>
      <c r="B7" s="126">
        <v>907.994</v>
      </c>
      <c r="C7" s="126">
        <v>799.719</v>
      </c>
      <c r="D7" s="126">
        <v>45.18</v>
      </c>
      <c r="E7" s="126">
        <v>321.321</v>
      </c>
      <c r="F7" s="126">
        <v>240.43</v>
      </c>
      <c r="G7" s="126">
        <v>63.372</v>
      </c>
      <c r="H7" s="126">
        <v>433.218</v>
      </c>
      <c r="I7" s="126">
        <v>42.79</v>
      </c>
      <c r="J7" s="126">
        <v>107.559</v>
      </c>
      <c r="K7" s="126">
        <v>713.348</v>
      </c>
      <c r="L7" s="126">
        <v>646.183</v>
      </c>
      <c r="M7" s="126">
        <v>67.165</v>
      </c>
      <c r="N7" s="126">
        <v>86.371</v>
      </c>
      <c r="O7" s="126">
        <v>108.275</v>
      </c>
      <c r="P7" s="126">
        <v>54.736</v>
      </c>
      <c r="Q7" s="126">
        <v>24.757</v>
      </c>
      <c r="R7" s="126">
        <v>56.42</v>
      </c>
      <c r="S7" s="126">
        <v>51.335</v>
      </c>
      <c r="T7" s="126">
        <v>69.081</v>
      </c>
      <c r="U7" s="126">
        <v>32.689</v>
      </c>
      <c r="V7" s="126">
        <v>11.924638268534814</v>
      </c>
      <c r="W7" s="126">
        <v>10.855037731794056</v>
      </c>
      <c r="X7" s="126">
        <v>13.196520531564024</v>
      </c>
      <c r="Y7" s="126">
        <v>1.73700000000008</v>
      </c>
      <c r="Z7" s="126">
        <v>1.076</v>
      </c>
      <c r="AA7" s="126">
        <v>3.973</v>
      </c>
      <c r="AB7" s="126">
        <v>4.647</v>
      </c>
      <c r="AC7" s="126">
        <v>2.1889999999999787</v>
      </c>
      <c r="AD7" s="126">
        <v>0.013</v>
      </c>
      <c r="AE7" s="126">
        <v>1.1723339112554094</v>
      </c>
      <c r="AF7" s="126">
        <v>0.19403307558236885</v>
      </c>
      <c r="AG7" s="126">
        <v>3.656229244453269</v>
      </c>
      <c r="AH7" s="126">
        <v>11.512</v>
      </c>
      <c r="AI7" s="126">
        <v>71.05628908964559</v>
      </c>
      <c r="AJ7" s="126">
        <v>38.747</v>
      </c>
      <c r="AK7" s="126">
        <v>4.845076833237674</v>
      </c>
      <c r="AL7" s="126">
        <v>9.998</v>
      </c>
    </row>
    <row r="8" spans="1:38" ht="15.75">
      <c r="A8" s="125">
        <v>36647</v>
      </c>
      <c r="B8" s="126">
        <v>907.416</v>
      </c>
      <c r="C8" s="126">
        <v>802.639</v>
      </c>
      <c r="D8" s="126">
        <v>45.136</v>
      </c>
      <c r="E8" s="126">
        <v>322.62</v>
      </c>
      <c r="F8" s="126">
        <v>241.148</v>
      </c>
      <c r="G8" s="126">
        <v>63.92</v>
      </c>
      <c r="H8" s="126">
        <v>434.8829999999999</v>
      </c>
      <c r="I8" s="126">
        <v>42.993</v>
      </c>
      <c r="J8" s="126">
        <v>107.71199999999999</v>
      </c>
      <c r="K8" s="126">
        <v>716.12</v>
      </c>
      <c r="L8" s="126">
        <v>648.352</v>
      </c>
      <c r="M8" s="126">
        <v>67.768</v>
      </c>
      <c r="N8" s="126">
        <v>86.519</v>
      </c>
      <c r="O8" s="126">
        <v>104.777</v>
      </c>
      <c r="P8" s="126">
        <v>53.349</v>
      </c>
      <c r="Q8" s="126">
        <v>23.266</v>
      </c>
      <c r="R8" s="126">
        <v>55.37</v>
      </c>
      <c r="S8" s="126">
        <v>49.93</v>
      </c>
      <c r="T8" s="126">
        <v>67.658</v>
      </c>
      <c r="U8" s="126">
        <v>31.8</v>
      </c>
      <c r="V8" s="126">
        <v>11.54674372063089</v>
      </c>
      <c r="W8" s="126">
        <v>10.427624242178473</v>
      </c>
      <c r="X8" s="126">
        <v>12.879201209001847</v>
      </c>
      <c r="Y8" s="126">
        <v>-0.5779999999999745</v>
      </c>
      <c r="Z8" s="126">
        <v>0.948</v>
      </c>
      <c r="AA8" s="126">
        <v>4.271</v>
      </c>
      <c r="AB8" s="126">
        <v>6.127</v>
      </c>
      <c r="AC8" s="126">
        <v>2.5900000000000034</v>
      </c>
      <c r="AD8" s="126">
        <v>1.138</v>
      </c>
      <c r="AE8" s="126">
        <v>1.2070100274084834</v>
      </c>
      <c r="AF8" s="126">
        <v>0.19474154515818295</v>
      </c>
      <c r="AG8" s="126">
        <v>0.6232652654296136</v>
      </c>
      <c r="AH8" s="126">
        <v>13.373</v>
      </c>
      <c r="AI8" s="126">
        <v>72.54916623046437</v>
      </c>
      <c r="AJ8" s="126">
        <v>39.885</v>
      </c>
      <c r="AK8" s="126">
        <v>4.969232743487421</v>
      </c>
      <c r="AL8" s="126">
        <v>9.86</v>
      </c>
    </row>
    <row r="9" spans="1:38" ht="15.75">
      <c r="A9" s="125">
        <v>36678</v>
      </c>
      <c r="B9" s="126">
        <v>907.692</v>
      </c>
      <c r="C9" s="126">
        <v>804.337</v>
      </c>
      <c r="D9" s="126">
        <v>45.160000000000004</v>
      </c>
      <c r="E9" s="126">
        <v>322.861</v>
      </c>
      <c r="F9" s="126">
        <v>240.894</v>
      </c>
      <c r="G9" s="126">
        <v>64.461</v>
      </c>
      <c r="H9" s="126">
        <v>436.316</v>
      </c>
      <c r="I9" s="126">
        <v>43.183</v>
      </c>
      <c r="J9" s="126">
        <v>107.833</v>
      </c>
      <c r="K9" s="126">
        <v>717.785</v>
      </c>
      <c r="L9" s="126">
        <v>649.36</v>
      </c>
      <c r="M9" s="126">
        <v>68.425</v>
      </c>
      <c r="N9" s="126">
        <v>86.552</v>
      </c>
      <c r="O9" s="126">
        <v>103.355</v>
      </c>
      <c r="P9" s="126">
        <v>52.684</v>
      </c>
      <c r="Q9" s="126">
        <v>22.702</v>
      </c>
      <c r="R9" s="126">
        <v>54.785</v>
      </c>
      <c r="S9" s="126">
        <v>49.254</v>
      </c>
      <c r="T9" s="126">
        <v>66.431</v>
      </c>
      <c r="U9" s="126">
        <v>30.802</v>
      </c>
      <c r="V9" s="126">
        <v>11.386571656464968</v>
      </c>
      <c r="W9" s="126">
        <v>10.264747053020313</v>
      </c>
      <c r="X9" s="126">
        <v>12.724036410973527</v>
      </c>
      <c r="Y9" s="126">
        <v>0.2759999999999536</v>
      </c>
      <c r="Z9" s="126">
        <v>1.263</v>
      </c>
      <c r="AA9" s="126">
        <v>4.375</v>
      </c>
      <c r="AB9" s="126">
        <v>4.679</v>
      </c>
      <c r="AC9" s="126">
        <v>2.3810000000000002</v>
      </c>
      <c r="AD9" s="126">
        <v>1.098</v>
      </c>
      <c r="AE9" s="126">
        <v>1.1677654123519896</v>
      </c>
      <c r="AF9" s="126">
        <v>0.19515352506905026</v>
      </c>
      <c r="AG9" s="126">
        <v>1.023697641448914</v>
      </c>
      <c r="AH9" s="126">
        <v>15.442</v>
      </c>
      <c r="AI9" s="126">
        <v>71.68112938738506</v>
      </c>
      <c r="AJ9" s="126">
        <v>40.983</v>
      </c>
      <c r="AK9" s="126">
        <v>5.0952523631264</v>
      </c>
      <c r="AL9" s="126">
        <v>10.423</v>
      </c>
    </row>
    <row r="10" spans="1:38" ht="15.75">
      <c r="A10" s="125">
        <v>36708</v>
      </c>
      <c r="B10" s="126">
        <v>906.891</v>
      </c>
      <c r="C10" s="126">
        <v>802.504</v>
      </c>
      <c r="D10" s="126">
        <v>43.661</v>
      </c>
      <c r="E10" s="126">
        <v>322.448</v>
      </c>
      <c r="F10" s="126">
        <v>240.433</v>
      </c>
      <c r="G10" s="126">
        <v>64.69</v>
      </c>
      <c r="H10" s="126">
        <v>436.39500000000004</v>
      </c>
      <c r="I10" s="126">
        <v>43.36</v>
      </c>
      <c r="J10" s="126">
        <v>107.273</v>
      </c>
      <c r="K10" s="126">
        <v>717.295</v>
      </c>
      <c r="L10" s="126">
        <v>648.784</v>
      </c>
      <c r="M10" s="126">
        <v>68.511</v>
      </c>
      <c r="N10" s="126">
        <v>85.209</v>
      </c>
      <c r="O10" s="126">
        <v>104.387</v>
      </c>
      <c r="P10" s="126">
        <v>53.806</v>
      </c>
      <c r="Q10" s="126">
        <v>23.41</v>
      </c>
      <c r="R10" s="126">
        <v>54.631</v>
      </c>
      <c r="S10" s="126">
        <v>49.131</v>
      </c>
      <c r="T10" s="126">
        <v>66.459</v>
      </c>
      <c r="U10" s="126">
        <v>30.218</v>
      </c>
      <c r="V10" s="126">
        <v>11.510424075219625</v>
      </c>
      <c r="W10" s="126">
        <v>10.2501697182171</v>
      </c>
      <c r="X10" s="126">
        <v>13.014662841717744</v>
      </c>
      <c r="Y10" s="126">
        <v>-0.8010000000000446</v>
      </c>
      <c r="Z10" s="126">
        <v>1.482</v>
      </c>
      <c r="AA10" s="126">
        <v>5.426</v>
      </c>
      <c r="AB10" s="126">
        <v>3.619</v>
      </c>
      <c r="AC10" s="126">
        <v>2.257000000000005</v>
      </c>
      <c r="AD10" s="126">
        <v>-0.206</v>
      </c>
      <c r="AE10" s="126">
        <v>1.2774275398950559</v>
      </c>
      <c r="AF10" s="126">
        <v>0.19470879057162996</v>
      </c>
      <c r="AG10" s="126">
        <v>1.0747245229601907</v>
      </c>
      <c r="AH10" s="126">
        <v>11.531</v>
      </c>
      <c r="AI10" s="126">
        <v>73.43682247853613</v>
      </c>
      <c r="AJ10" s="126">
        <v>40.777</v>
      </c>
      <c r="AK10" s="126">
        <v>5.08122077896185</v>
      </c>
      <c r="AL10" s="126">
        <v>8.782</v>
      </c>
    </row>
    <row r="11" spans="1:38" ht="15.75">
      <c r="A11" s="125">
        <v>36739</v>
      </c>
      <c r="B11" s="126">
        <v>904.16</v>
      </c>
      <c r="C11" s="126">
        <v>801.93</v>
      </c>
      <c r="D11" s="126">
        <v>43.801</v>
      </c>
      <c r="E11" s="126">
        <v>322.223</v>
      </c>
      <c r="F11" s="126">
        <v>240.291</v>
      </c>
      <c r="G11" s="126">
        <v>64.641</v>
      </c>
      <c r="H11" s="126">
        <v>435.90600000000006</v>
      </c>
      <c r="I11" s="126">
        <v>43.426</v>
      </c>
      <c r="J11" s="126">
        <v>106.878</v>
      </c>
      <c r="K11" s="126">
        <v>716.798</v>
      </c>
      <c r="L11" s="126">
        <v>648.53</v>
      </c>
      <c r="M11" s="126">
        <v>68.268</v>
      </c>
      <c r="N11" s="126">
        <v>85.132</v>
      </c>
      <c r="O11" s="126">
        <v>102.23</v>
      </c>
      <c r="P11" s="126">
        <v>52.469</v>
      </c>
      <c r="Q11" s="126">
        <v>22.986</v>
      </c>
      <c r="R11" s="126">
        <v>53.71</v>
      </c>
      <c r="S11" s="126">
        <v>48.063</v>
      </c>
      <c r="T11" s="126">
        <v>65.301</v>
      </c>
      <c r="U11" s="126">
        <v>29.433</v>
      </c>
      <c r="V11" s="126">
        <v>11.306627145637941</v>
      </c>
      <c r="W11" s="126">
        <v>10.10572619231363</v>
      </c>
      <c r="X11" s="126">
        <v>12.742740846520755</v>
      </c>
      <c r="Y11" s="126">
        <v>-2.7309999999999945</v>
      </c>
      <c r="Z11" s="126">
        <v>1.56</v>
      </c>
      <c r="AA11" s="126">
        <v>4.037</v>
      </c>
      <c r="AB11" s="126">
        <v>5.225</v>
      </c>
      <c r="AC11" s="126">
        <v>2.5290000000000106</v>
      </c>
      <c r="AD11" s="126">
        <v>0.366</v>
      </c>
      <c r="AE11" s="126">
        <v>1.161343793854292</v>
      </c>
      <c r="AF11" s="126">
        <v>0.19456952292213767</v>
      </c>
      <c r="AG11" s="126">
        <v>-1.3530859337194916</v>
      </c>
      <c r="AH11" s="126">
        <v>11.129</v>
      </c>
      <c r="AI11" s="126">
        <v>72.77383412705544</v>
      </c>
      <c r="AJ11" s="126">
        <v>41.143</v>
      </c>
      <c r="AK11" s="126">
        <v>5.130497674360606</v>
      </c>
      <c r="AL11" s="126">
        <v>7.343</v>
      </c>
    </row>
    <row r="12" spans="1:38" ht="15.75">
      <c r="A12" s="125">
        <v>36770</v>
      </c>
      <c r="B12" s="126">
        <v>907.435</v>
      </c>
      <c r="C12" s="126">
        <v>805.237</v>
      </c>
      <c r="D12" s="126">
        <v>44.327000000000005</v>
      </c>
      <c r="E12" s="126">
        <v>324.129</v>
      </c>
      <c r="F12" s="126">
        <v>241.86</v>
      </c>
      <c r="G12" s="126">
        <v>64.943</v>
      </c>
      <c r="H12" s="126">
        <v>436.781</v>
      </c>
      <c r="I12" s="126">
        <v>43.458</v>
      </c>
      <c r="J12" s="126">
        <v>107.82900000000001</v>
      </c>
      <c r="K12" s="126">
        <v>720.081</v>
      </c>
      <c r="L12" s="126">
        <v>651.468</v>
      </c>
      <c r="M12" s="126">
        <v>68.613</v>
      </c>
      <c r="N12" s="126">
        <v>85.156</v>
      </c>
      <c r="O12" s="126">
        <v>102.198</v>
      </c>
      <c r="P12" s="126">
        <v>52.294</v>
      </c>
      <c r="Q12" s="126">
        <v>23.963</v>
      </c>
      <c r="R12" s="126">
        <v>53.025</v>
      </c>
      <c r="S12" s="126">
        <v>47.885</v>
      </c>
      <c r="T12" s="126">
        <v>64.958</v>
      </c>
      <c r="U12" s="126">
        <v>28.618</v>
      </c>
      <c r="V12" s="126">
        <v>11.262294269011003</v>
      </c>
      <c r="W12" s="126">
        <v>10.099509636264655</v>
      </c>
      <c r="X12" s="126">
        <v>12.65242722205017</v>
      </c>
      <c r="Y12" s="126">
        <v>3.2749999999999773</v>
      </c>
      <c r="Z12" s="126">
        <v>3.354</v>
      </c>
      <c r="AA12" s="126">
        <v>5.191</v>
      </c>
      <c r="AB12" s="126">
        <v>5.719</v>
      </c>
      <c r="AC12" s="126">
        <v>2.8580000000000183</v>
      </c>
      <c r="AD12" s="126">
        <v>-0.034</v>
      </c>
      <c r="AE12" s="126">
        <v>1.5819872699172701</v>
      </c>
      <c r="AF12" s="126">
        <v>0.19537188897940394</v>
      </c>
      <c r="AG12" s="126">
        <v>3.9983558018409036</v>
      </c>
      <c r="AH12" s="126">
        <v>15.919</v>
      </c>
      <c r="AI12" s="126">
        <v>73.24580689741818</v>
      </c>
      <c r="AJ12" s="126">
        <v>41.109</v>
      </c>
      <c r="AK12" s="126">
        <v>5.105205051432064</v>
      </c>
      <c r="AL12" s="126">
        <v>13.9</v>
      </c>
    </row>
    <row r="13" spans="1:38" ht="15.75">
      <c r="A13" s="125">
        <v>36800</v>
      </c>
      <c r="B13" s="126">
        <v>908.613</v>
      </c>
      <c r="C13" s="126">
        <v>803.795</v>
      </c>
      <c r="D13" s="126">
        <v>42.636</v>
      </c>
      <c r="E13" s="126">
        <v>323.98600000000005</v>
      </c>
      <c r="F13" s="126">
        <v>241.619</v>
      </c>
      <c r="G13" s="126">
        <v>65.052</v>
      </c>
      <c r="H13" s="126">
        <v>437.17299999999994</v>
      </c>
      <c r="I13" s="126">
        <v>43.56</v>
      </c>
      <c r="J13" s="126">
        <v>108.29400000000001</v>
      </c>
      <c r="K13" s="126">
        <v>720.474</v>
      </c>
      <c r="L13" s="126">
        <v>652.018</v>
      </c>
      <c r="M13" s="126">
        <v>68.456</v>
      </c>
      <c r="N13" s="126">
        <v>83.321</v>
      </c>
      <c r="O13" s="126">
        <v>104.818</v>
      </c>
      <c r="P13" s="126">
        <v>53.62</v>
      </c>
      <c r="Q13" s="126">
        <v>26.147</v>
      </c>
      <c r="R13" s="126">
        <v>53.117</v>
      </c>
      <c r="S13" s="126">
        <v>48.53</v>
      </c>
      <c r="T13" s="126">
        <v>64.799</v>
      </c>
      <c r="U13" s="126">
        <v>27.656</v>
      </c>
      <c r="V13" s="126">
        <v>11.53604449859291</v>
      </c>
      <c r="W13" s="126">
        <v>10.353069643290464</v>
      </c>
      <c r="X13" s="126">
        <v>12.948782036885435</v>
      </c>
      <c r="Y13" s="126">
        <v>1.178000000000111</v>
      </c>
      <c r="Z13" s="126">
        <v>4.476</v>
      </c>
      <c r="AA13" s="126">
        <v>6.122</v>
      </c>
      <c r="AB13" s="126">
        <v>4.757</v>
      </c>
      <c r="AC13" s="126">
        <v>3.2209999999999894</v>
      </c>
      <c r="AD13" s="126">
        <v>-0.474</v>
      </c>
      <c r="AE13" s="126">
        <v>1.8026099486847524</v>
      </c>
      <c r="AF13" s="126">
        <v>0.1950220214697039</v>
      </c>
      <c r="AG13" s="126">
        <v>1.8071341429756491</v>
      </c>
      <c r="AH13" s="126">
        <v>13.501</v>
      </c>
      <c r="AI13" s="126">
        <v>71.735427005407</v>
      </c>
      <c r="AJ13" s="126">
        <v>40.635</v>
      </c>
      <c r="AK13" s="126">
        <v>5.055393477192568</v>
      </c>
      <c r="AL13" s="126">
        <v>11.192</v>
      </c>
    </row>
    <row r="14" spans="1:38" ht="15.75">
      <c r="A14" s="125">
        <v>36831</v>
      </c>
      <c r="B14" s="126">
        <v>909.214</v>
      </c>
      <c r="C14" s="126">
        <v>804.91</v>
      </c>
      <c r="D14" s="126">
        <v>41.691</v>
      </c>
      <c r="E14" s="126">
        <v>324.504</v>
      </c>
      <c r="F14" s="126">
        <v>242.644</v>
      </c>
      <c r="G14" s="126">
        <v>64.629</v>
      </c>
      <c r="H14" s="126">
        <v>438.71500000000003</v>
      </c>
      <c r="I14" s="126">
        <v>43.52</v>
      </c>
      <c r="J14" s="126">
        <v>109.251</v>
      </c>
      <c r="K14" s="126">
        <v>721.554</v>
      </c>
      <c r="L14" s="126">
        <v>652.584</v>
      </c>
      <c r="M14" s="126">
        <v>68.97</v>
      </c>
      <c r="N14" s="126">
        <v>83.356</v>
      </c>
      <c r="O14" s="126">
        <v>104.304</v>
      </c>
      <c r="P14" s="126">
        <v>52.889</v>
      </c>
      <c r="Q14" s="126">
        <v>25.84</v>
      </c>
      <c r="R14" s="126">
        <v>52.984</v>
      </c>
      <c r="S14" s="126">
        <v>48.896</v>
      </c>
      <c r="T14" s="126">
        <v>64.11</v>
      </c>
      <c r="U14" s="126">
        <v>27.403</v>
      </c>
      <c r="V14" s="126">
        <v>11.471886706539934</v>
      </c>
      <c r="W14" s="126">
        <v>10.382988176136191</v>
      </c>
      <c r="X14" s="126">
        <v>12.774225960017294</v>
      </c>
      <c r="Y14" s="126">
        <v>0.6009999999999991</v>
      </c>
      <c r="Z14" s="126">
        <v>1.915</v>
      </c>
      <c r="AA14" s="126">
        <v>5.776</v>
      </c>
      <c r="AB14" s="126">
        <v>4.828</v>
      </c>
      <c r="AC14" s="126">
        <v>3.3769999999999953</v>
      </c>
      <c r="AD14" s="126">
        <v>-0.239</v>
      </c>
      <c r="AE14" s="126">
        <v>1.3837432117195567</v>
      </c>
      <c r="AF14" s="126">
        <v>0.19529255009197544</v>
      </c>
      <c r="AG14" s="126">
        <v>3.1066320217186765</v>
      </c>
      <c r="AH14" s="126">
        <v>11.479</v>
      </c>
      <c r="AI14" s="126">
        <v>70.87725411621221</v>
      </c>
      <c r="AJ14" s="126">
        <v>40.396</v>
      </c>
      <c r="AK14" s="126">
        <v>5.018697742604764</v>
      </c>
      <c r="AL14" s="126">
        <v>10.422</v>
      </c>
    </row>
    <row r="15" spans="1:38" ht="15.75">
      <c r="A15" s="125">
        <v>36861</v>
      </c>
      <c r="B15" s="126">
        <v>906.464</v>
      </c>
      <c r="C15" s="126">
        <v>801.881</v>
      </c>
      <c r="D15" s="126">
        <v>41.426</v>
      </c>
      <c r="E15" s="126">
        <v>321.437</v>
      </c>
      <c r="F15" s="126">
        <v>240.613</v>
      </c>
      <c r="G15" s="126">
        <v>63.665</v>
      </c>
      <c r="H15" s="126">
        <v>439.01800000000003</v>
      </c>
      <c r="I15" s="126">
        <v>44.07</v>
      </c>
      <c r="J15" s="126">
        <v>109.209</v>
      </c>
      <c r="K15" s="126">
        <v>718.623</v>
      </c>
      <c r="L15" s="126">
        <v>650.651</v>
      </c>
      <c r="M15" s="126">
        <v>67.972</v>
      </c>
      <c r="N15" s="126">
        <v>83.258</v>
      </c>
      <c r="O15" s="126">
        <v>104.583</v>
      </c>
      <c r="P15" s="126">
        <v>52.58</v>
      </c>
      <c r="Q15" s="126">
        <v>25.481</v>
      </c>
      <c r="R15" s="126">
        <v>53.062</v>
      </c>
      <c r="S15" s="126">
        <v>49.386</v>
      </c>
      <c r="T15" s="126">
        <v>64.208</v>
      </c>
      <c r="U15" s="126">
        <v>26.845</v>
      </c>
      <c r="V15" s="126">
        <v>11.537468669467293</v>
      </c>
      <c r="W15" s="126">
        <v>10.538229274322655</v>
      </c>
      <c r="X15" s="126">
        <v>12.731419826922425</v>
      </c>
      <c r="Y15" s="126">
        <v>-2.75</v>
      </c>
      <c r="Z15" s="126">
        <v>0.972</v>
      </c>
      <c r="AA15" s="126">
        <v>5.001</v>
      </c>
      <c r="AB15" s="126">
        <v>3.007</v>
      </c>
      <c r="AC15" s="126">
        <v>2.6869999999999976</v>
      </c>
      <c r="AD15" s="126">
        <v>-0.076</v>
      </c>
      <c r="AE15" s="126">
        <v>1.5080885313407635</v>
      </c>
      <c r="AF15" s="126">
        <v>0.19455763422035177</v>
      </c>
      <c r="AG15" s="126">
        <v>0.11719913946888932</v>
      </c>
      <c r="AH15" s="126">
        <v>10.225</v>
      </c>
      <c r="AI15" s="126">
        <v>67.23716381418093</v>
      </c>
      <c r="AJ15" s="126">
        <v>40.32</v>
      </c>
      <c r="AK15" s="126">
        <v>5.02817749765863</v>
      </c>
      <c r="AL15" s="126">
        <v>7.319</v>
      </c>
    </row>
    <row r="16" spans="1:38" ht="15.75">
      <c r="A16" s="125">
        <v>36892</v>
      </c>
      <c r="B16" s="126">
        <v>906.202</v>
      </c>
      <c r="C16" s="126">
        <v>800.049</v>
      </c>
      <c r="D16" s="126">
        <v>40.761</v>
      </c>
      <c r="E16" s="126">
        <v>321.31500000000005</v>
      </c>
      <c r="F16" s="126">
        <v>241.107</v>
      </c>
      <c r="G16" s="126">
        <v>63.107</v>
      </c>
      <c r="H16" s="126">
        <v>437.973</v>
      </c>
      <c r="I16" s="126">
        <v>43.924</v>
      </c>
      <c r="J16" s="126">
        <v>109.6</v>
      </c>
      <c r="K16" s="126">
        <v>717.481</v>
      </c>
      <c r="L16" s="126">
        <v>650.34</v>
      </c>
      <c r="M16" s="126">
        <v>67.141</v>
      </c>
      <c r="N16" s="126">
        <v>82.568</v>
      </c>
      <c r="O16" s="126">
        <v>106.153</v>
      </c>
      <c r="P16" s="126">
        <v>52.962</v>
      </c>
      <c r="Q16" s="126">
        <v>25.691</v>
      </c>
      <c r="R16" s="126">
        <v>53.539</v>
      </c>
      <c r="S16" s="126">
        <v>50.228</v>
      </c>
      <c r="T16" s="126">
        <v>64.032</v>
      </c>
      <c r="U16" s="126">
        <v>28.409</v>
      </c>
      <c r="V16" s="126">
        <v>11.71405492373665</v>
      </c>
      <c r="W16" s="126">
        <v>10.762746502527246</v>
      </c>
      <c r="X16" s="126">
        <v>12.855228793071644</v>
      </c>
      <c r="Y16" s="126">
        <v>-0.2620000000000573</v>
      </c>
      <c r="Z16" s="126">
        <v>1.47</v>
      </c>
      <c r="AA16" s="126">
        <v>8.385</v>
      </c>
      <c r="AB16" s="126">
        <v>5.273</v>
      </c>
      <c r="AC16" s="126">
        <v>3.0120000000000005</v>
      </c>
      <c r="AD16" s="126">
        <v>-1.715</v>
      </c>
      <c r="AE16" s="126">
        <v>1.1580207876288915</v>
      </c>
      <c r="AF16" s="126">
        <v>0.1941131423494985</v>
      </c>
      <c r="AG16" s="126">
        <v>3.566395409869385</v>
      </c>
      <c r="AH16" s="126">
        <v>12.669</v>
      </c>
      <c r="AI16" s="126">
        <v>68.88467913805351</v>
      </c>
      <c r="AJ16" s="126">
        <v>38.605</v>
      </c>
      <c r="AK16" s="126">
        <v>4.825329448571275</v>
      </c>
      <c r="AL16" s="126">
        <v>10.101</v>
      </c>
    </row>
    <row r="17" spans="1:38" ht="15.75">
      <c r="A17" s="125">
        <v>36923</v>
      </c>
      <c r="B17" s="126">
        <v>906.506</v>
      </c>
      <c r="C17" s="126">
        <v>801.56</v>
      </c>
      <c r="D17" s="126">
        <v>40.845</v>
      </c>
      <c r="E17" s="126">
        <v>321.76300000000003</v>
      </c>
      <c r="F17" s="126">
        <v>241.739</v>
      </c>
      <c r="G17" s="126">
        <v>62.925</v>
      </c>
      <c r="H17" s="126">
        <v>438.952</v>
      </c>
      <c r="I17" s="126">
        <v>44.012</v>
      </c>
      <c r="J17" s="126">
        <v>109.892</v>
      </c>
      <c r="K17" s="126">
        <v>718.992</v>
      </c>
      <c r="L17" s="126">
        <v>651.609</v>
      </c>
      <c r="M17" s="126">
        <v>67.383</v>
      </c>
      <c r="N17" s="126">
        <v>82.568</v>
      </c>
      <c r="O17" s="126">
        <v>104.946</v>
      </c>
      <c r="P17" s="126">
        <v>52.389</v>
      </c>
      <c r="Q17" s="126">
        <v>24.949</v>
      </c>
      <c r="R17" s="126">
        <v>53.309</v>
      </c>
      <c r="S17" s="126">
        <v>49.868</v>
      </c>
      <c r="T17" s="126">
        <v>63.261</v>
      </c>
      <c r="U17" s="126">
        <v>28.145</v>
      </c>
      <c r="V17" s="126">
        <v>11.576977979186017</v>
      </c>
      <c r="W17" s="126">
        <v>10.628440385525405</v>
      </c>
      <c r="X17" s="126">
        <v>12.715406347387942</v>
      </c>
      <c r="Y17" s="126">
        <v>0.3039999999999736</v>
      </c>
      <c r="Z17" s="126">
        <v>1.027</v>
      </c>
      <c r="AA17" s="126">
        <v>4.395</v>
      </c>
      <c r="AB17" s="126">
        <v>4.337</v>
      </c>
      <c r="AC17" s="126">
        <v>2.2920000000000016</v>
      </c>
      <c r="AD17" s="126">
        <v>0.558</v>
      </c>
      <c r="AE17" s="126">
        <v>1.5934158554400202</v>
      </c>
      <c r="AF17" s="126">
        <v>0.19447975109232563</v>
      </c>
      <c r="AG17" s="126">
        <v>2.176380728574379</v>
      </c>
      <c r="AH17" s="126">
        <v>10.765</v>
      </c>
      <c r="AI17" s="126">
        <v>70.36692986530423</v>
      </c>
      <c r="AJ17" s="126">
        <v>39.163</v>
      </c>
      <c r="AK17" s="126">
        <v>4.885847597185488</v>
      </c>
      <c r="AL17" s="126">
        <v>8.665</v>
      </c>
    </row>
    <row r="18" spans="1:38" ht="15.75">
      <c r="A18" s="125">
        <v>36951</v>
      </c>
      <c r="B18" s="126">
        <v>907.002</v>
      </c>
      <c r="C18" s="126">
        <v>803.388</v>
      </c>
      <c r="D18" s="126">
        <v>40.943000000000005</v>
      </c>
      <c r="E18" s="126">
        <v>322.78999999999996</v>
      </c>
      <c r="F18" s="126">
        <v>242.253</v>
      </c>
      <c r="G18" s="126">
        <v>63.453</v>
      </c>
      <c r="H18" s="126">
        <v>439.655</v>
      </c>
      <c r="I18" s="126">
        <v>44.054</v>
      </c>
      <c r="J18" s="126">
        <v>110.002</v>
      </c>
      <c r="K18" s="126">
        <v>720.84</v>
      </c>
      <c r="L18" s="126">
        <v>652.954</v>
      </c>
      <c r="M18" s="126">
        <v>67.886</v>
      </c>
      <c r="N18" s="126">
        <v>82.548</v>
      </c>
      <c r="O18" s="126">
        <v>103.614</v>
      </c>
      <c r="P18" s="126">
        <v>51.94</v>
      </c>
      <c r="Q18" s="126">
        <v>24.337</v>
      </c>
      <c r="R18" s="126">
        <v>52.944</v>
      </c>
      <c r="S18" s="126">
        <v>49.213</v>
      </c>
      <c r="T18" s="126">
        <v>62.705</v>
      </c>
      <c r="U18" s="126">
        <v>27.65</v>
      </c>
      <c r="V18" s="126">
        <v>11.423789583705439</v>
      </c>
      <c r="W18" s="126">
        <v>10.442419576151822</v>
      </c>
      <c r="X18" s="126">
        <v>12.602055052104186</v>
      </c>
      <c r="Y18" s="126">
        <v>0.4959999999999809</v>
      </c>
      <c r="Z18" s="126">
        <v>1.417</v>
      </c>
      <c r="AA18" s="126">
        <v>5.077</v>
      </c>
      <c r="AB18" s="126">
        <v>5.365</v>
      </c>
      <c r="AC18" s="126">
        <v>2.4609999999999985</v>
      </c>
      <c r="AD18" s="126">
        <v>0.489</v>
      </c>
      <c r="AE18" s="126">
        <v>1.469956619903387</v>
      </c>
      <c r="AF18" s="126">
        <v>0.19492327245691066</v>
      </c>
      <c r="AG18" s="126">
        <v>2.0896122678652356</v>
      </c>
      <c r="AH18" s="126">
        <v>13.109</v>
      </c>
      <c r="AI18" s="126">
        <v>73.20161720955069</v>
      </c>
      <c r="AJ18" s="126">
        <v>39.652</v>
      </c>
      <c r="AK18" s="126">
        <v>4.93559774355604</v>
      </c>
      <c r="AL18" s="126">
        <v>9.912</v>
      </c>
    </row>
    <row r="19" spans="1:38" ht="15.75">
      <c r="A19" s="125">
        <v>36982</v>
      </c>
      <c r="B19" s="126">
        <v>909.752</v>
      </c>
      <c r="C19" s="126">
        <v>807.018</v>
      </c>
      <c r="D19" s="126">
        <v>42.455999999999996</v>
      </c>
      <c r="E19" s="126">
        <v>323.81100000000004</v>
      </c>
      <c r="F19" s="126">
        <v>242.821</v>
      </c>
      <c r="G19" s="126">
        <v>63.898</v>
      </c>
      <c r="H19" s="126">
        <v>440.751</v>
      </c>
      <c r="I19" s="126">
        <v>44.307</v>
      </c>
      <c r="J19" s="126">
        <v>110.21600000000001</v>
      </c>
      <c r="K19" s="126">
        <v>722.943</v>
      </c>
      <c r="L19" s="126">
        <v>654.765</v>
      </c>
      <c r="M19" s="126">
        <v>68.178</v>
      </c>
      <c r="N19" s="126">
        <v>84.075</v>
      </c>
      <c r="O19" s="126">
        <v>102.734</v>
      </c>
      <c r="P19" s="126">
        <v>51.717</v>
      </c>
      <c r="Q19" s="126">
        <v>23.939</v>
      </c>
      <c r="R19" s="126">
        <v>52.57</v>
      </c>
      <c r="S19" s="126">
        <v>48.664</v>
      </c>
      <c r="T19" s="126">
        <v>62.182</v>
      </c>
      <c r="U19" s="126">
        <v>26.023</v>
      </c>
      <c r="V19" s="126">
        <v>11.292528073584888</v>
      </c>
      <c r="W19" s="126">
        <v>10.260613179086587</v>
      </c>
      <c r="X19" s="126">
        <v>12.536238910166286</v>
      </c>
      <c r="Y19" s="126">
        <v>2.75</v>
      </c>
      <c r="Z19" s="126">
        <v>1.122</v>
      </c>
      <c r="AA19" s="126">
        <v>4.274</v>
      </c>
      <c r="AB19" s="126">
        <v>3.96</v>
      </c>
      <c r="AC19" s="126">
        <v>2.3160000000000167</v>
      </c>
      <c r="AD19" s="126">
        <v>0.638</v>
      </c>
      <c r="AE19" s="126">
        <v>1.4161681611907553</v>
      </c>
      <c r="AF19" s="126">
        <v>0.19580400689533717</v>
      </c>
      <c r="AG19" s="126">
        <v>4.372860945638228</v>
      </c>
      <c r="AH19" s="126">
        <v>12.053</v>
      </c>
      <c r="AI19" s="126">
        <v>74.41300920932548</v>
      </c>
      <c r="AJ19" s="126">
        <v>40.29</v>
      </c>
      <c r="AK19" s="126">
        <v>4.992453699917474</v>
      </c>
      <c r="AL19" s="126">
        <v>9.881</v>
      </c>
    </row>
    <row r="20" spans="1:38" ht="15.75">
      <c r="A20" s="125">
        <v>37012</v>
      </c>
      <c r="B20" s="126">
        <v>908.952</v>
      </c>
      <c r="C20" s="126">
        <v>808.886</v>
      </c>
      <c r="D20" s="126">
        <v>42.59</v>
      </c>
      <c r="E20" s="126">
        <v>324.259</v>
      </c>
      <c r="F20" s="126">
        <v>242.784</v>
      </c>
      <c r="G20" s="126">
        <v>64.387</v>
      </c>
      <c r="H20" s="126">
        <v>442.037</v>
      </c>
      <c r="I20" s="126">
        <v>44.479</v>
      </c>
      <c r="J20" s="126">
        <v>110.31</v>
      </c>
      <c r="K20" s="126">
        <v>724.817</v>
      </c>
      <c r="L20" s="126">
        <v>656.163</v>
      </c>
      <c r="M20" s="126">
        <v>68.654</v>
      </c>
      <c r="N20" s="126">
        <v>84.069</v>
      </c>
      <c r="O20" s="126">
        <v>100.066</v>
      </c>
      <c r="P20" s="126">
        <v>50.43</v>
      </c>
      <c r="Q20" s="126">
        <v>22.958</v>
      </c>
      <c r="R20" s="126">
        <v>51.659</v>
      </c>
      <c r="S20" s="126">
        <v>47.577</v>
      </c>
      <c r="T20" s="126">
        <v>61.011</v>
      </c>
      <c r="U20" s="126">
        <v>25.938</v>
      </c>
      <c r="V20" s="126">
        <v>11.00894216636302</v>
      </c>
      <c r="W20" s="126">
        <v>9.983848355569503</v>
      </c>
      <c r="X20" s="126">
        <v>12.246563167058858</v>
      </c>
      <c r="Y20" s="126">
        <v>-0.7999999999999545</v>
      </c>
      <c r="Z20" s="126">
        <v>1.036</v>
      </c>
      <c r="AA20" s="126">
        <v>4.503</v>
      </c>
      <c r="AB20" s="126">
        <v>5.706</v>
      </c>
      <c r="AC20" s="126">
        <v>2.5009999999999906</v>
      </c>
      <c r="AD20" s="126">
        <v>1.123</v>
      </c>
      <c r="AE20" s="126">
        <v>1.4442348442808144</v>
      </c>
      <c r="AF20" s="126">
        <v>0.19625723332260456</v>
      </c>
      <c r="AG20" s="126">
        <v>0.47588623228956684</v>
      </c>
      <c r="AH20" s="126">
        <v>11.777</v>
      </c>
      <c r="AI20" s="126">
        <v>72.36987348221109</v>
      </c>
      <c r="AJ20" s="126">
        <v>41.413</v>
      </c>
      <c r="AK20" s="126">
        <v>5.119757295836496</v>
      </c>
      <c r="AL20" s="126">
        <v>9.785</v>
      </c>
    </row>
    <row r="21" spans="1:38" ht="15.75">
      <c r="A21" s="125">
        <v>37043</v>
      </c>
      <c r="B21" s="126">
        <v>907.505</v>
      </c>
      <c r="C21" s="126">
        <v>809.681</v>
      </c>
      <c r="D21" s="126">
        <v>42.272</v>
      </c>
      <c r="E21" s="126">
        <v>323.979</v>
      </c>
      <c r="F21" s="126">
        <v>242.239</v>
      </c>
      <c r="G21" s="126">
        <v>64.647</v>
      </c>
      <c r="H21" s="126">
        <v>443.43</v>
      </c>
      <c r="I21" s="126">
        <v>44.618</v>
      </c>
      <c r="J21" s="126">
        <v>110.42699999999999</v>
      </c>
      <c r="K21" s="126">
        <v>725.55</v>
      </c>
      <c r="L21" s="126">
        <v>656.502</v>
      </c>
      <c r="M21" s="126">
        <v>69.048</v>
      </c>
      <c r="N21" s="126">
        <v>84.131</v>
      </c>
      <c r="O21" s="126">
        <v>97.824</v>
      </c>
      <c r="P21" s="126">
        <v>49.603</v>
      </c>
      <c r="Q21" s="126">
        <v>22.136</v>
      </c>
      <c r="R21" s="126">
        <v>50.752</v>
      </c>
      <c r="S21" s="126">
        <v>46.57</v>
      </c>
      <c r="T21" s="126">
        <v>59.514</v>
      </c>
      <c r="U21" s="126">
        <v>24.945</v>
      </c>
      <c r="V21" s="126">
        <v>10.779444741351288</v>
      </c>
      <c r="W21" s="126">
        <v>9.71050331664606</v>
      </c>
      <c r="X21" s="126">
        <v>12.071235450295557</v>
      </c>
      <c r="Y21" s="126">
        <v>-1.4470000000000027</v>
      </c>
      <c r="Z21" s="126">
        <v>0.858</v>
      </c>
      <c r="AA21" s="126">
        <v>4.172</v>
      </c>
      <c r="AB21" s="126">
        <v>4.318</v>
      </c>
      <c r="AC21" s="126">
        <v>2.9540000000000077</v>
      </c>
      <c r="AD21" s="126">
        <v>-0.307</v>
      </c>
      <c r="AE21" s="126">
        <v>0.788372639576788</v>
      </c>
      <c r="AF21" s="126">
        <v>0.19645012144341698</v>
      </c>
      <c r="AG21" s="126">
        <v>1.260646528734967</v>
      </c>
      <c r="AH21" s="126">
        <v>13.413</v>
      </c>
      <c r="AI21" s="126">
        <v>71.28159248490272</v>
      </c>
      <c r="AJ21" s="126">
        <v>41.106</v>
      </c>
      <c r="AK21" s="126">
        <v>5.076814202136397</v>
      </c>
      <c r="AL21" s="126">
        <v>8.888</v>
      </c>
    </row>
    <row r="22" spans="1:38" ht="15.75">
      <c r="A22" s="125">
        <v>37073</v>
      </c>
      <c r="B22" s="126">
        <v>907.696</v>
      </c>
      <c r="C22" s="126">
        <v>808.484</v>
      </c>
      <c r="D22" s="126">
        <v>42.988</v>
      </c>
      <c r="E22" s="126">
        <v>322.659</v>
      </c>
      <c r="F22" s="126">
        <v>240.832</v>
      </c>
      <c r="G22" s="126">
        <v>64.774</v>
      </c>
      <c r="H22" s="126">
        <v>442.83699999999993</v>
      </c>
      <c r="I22" s="126">
        <v>44.733</v>
      </c>
      <c r="J22" s="126">
        <v>109.577</v>
      </c>
      <c r="K22" s="126">
        <v>723.483</v>
      </c>
      <c r="L22" s="126">
        <v>654.51</v>
      </c>
      <c r="M22" s="126">
        <v>68.973</v>
      </c>
      <c r="N22" s="126">
        <v>85.001</v>
      </c>
      <c r="O22" s="126">
        <v>99.212</v>
      </c>
      <c r="P22" s="126">
        <v>50.875</v>
      </c>
      <c r="Q22" s="126">
        <v>22.724</v>
      </c>
      <c r="R22" s="126">
        <v>50.826</v>
      </c>
      <c r="S22" s="126">
        <v>46.564</v>
      </c>
      <c r="T22" s="126">
        <v>59.173</v>
      </c>
      <c r="U22" s="126">
        <v>24.976</v>
      </c>
      <c r="V22" s="126">
        <v>10.930091131832684</v>
      </c>
      <c r="W22" s="126">
        <v>9.736764711806915</v>
      </c>
      <c r="X22" s="126">
        <v>12.370580025191</v>
      </c>
      <c r="Y22" s="126">
        <v>0.19100000000003092</v>
      </c>
      <c r="Z22" s="126">
        <v>1.465</v>
      </c>
      <c r="AA22" s="126">
        <v>6.026</v>
      </c>
      <c r="AB22" s="126">
        <v>3.355</v>
      </c>
      <c r="AC22" s="126">
        <v>2.7479999999999905</v>
      </c>
      <c r="AD22" s="126">
        <v>0.458</v>
      </c>
      <c r="AE22" s="126">
        <v>1.8647800378601533</v>
      </c>
      <c r="AF22" s="126">
        <v>0.19615969744264658</v>
      </c>
      <c r="AG22" s="126">
        <v>2.432499301608388</v>
      </c>
      <c r="AH22" s="126">
        <v>11.798</v>
      </c>
      <c r="AI22" s="126">
        <v>73.19884726224784</v>
      </c>
      <c r="AJ22" s="126">
        <v>41.564</v>
      </c>
      <c r="AK22" s="126">
        <v>5.140979908074866</v>
      </c>
      <c r="AL22" s="126">
        <v>7.989</v>
      </c>
    </row>
    <row r="23" spans="1:38" ht="15.75">
      <c r="A23" s="125">
        <v>37104</v>
      </c>
      <c r="B23" s="126">
        <v>905.446</v>
      </c>
      <c r="C23" s="126">
        <v>807.298</v>
      </c>
      <c r="D23" s="126">
        <v>42.994</v>
      </c>
      <c r="E23" s="126">
        <v>321.477</v>
      </c>
      <c r="F23" s="126">
        <v>239.87</v>
      </c>
      <c r="G23" s="126">
        <v>64.708</v>
      </c>
      <c r="H23" s="126">
        <v>442.82699999999994</v>
      </c>
      <c r="I23" s="126">
        <v>44.809</v>
      </c>
      <c r="J23" s="126">
        <v>109.299</v>
      </c>
      <c r="K23" s="126">
        <v>722.24</v>
      </c>
      <c r="L23" s="126">
        <v>653.382</v>
      </c>
      <c r="M23" s="126">
        <v>68.858</v>
      </c>
      <c r="N23" s="126">
        <v>85.058</v>
      </c>
      <c r="O23" s="126">
        <v>98.148</v>
      </c>
      <c r="P23" s="126">
        <v>50.424</v>
      </c>
      <c r="Q23" s="126">
        <v>22.865</v>
      </c>
      <c r="R23" s="126">
        <v>50.125</v>
      </c>
      <c r="S23" s="126">
        <v>45.895</v>
      </c>
      <c r="T23" s="126">
        <v>57.957</v>
      </c>
      <c r="U23" s="126">
        <v>24.986</v>
      </c>
      <c r="V23" s="126">
        <v>10.839740856992023</v>
      </c>
      <c r="W23" s="126">
        <v>9.628471416610344</v>
      </c>
      <c r="X23" s="126">
        <v>12.304809036801686</v>
      </c>
      <c r="Y23" s="126">
        <v>-2.25</v>
      </c>
      <c r="Z23" s="126">
        <v>1.788</v>
      </c>
      <c r="AA23" s="126">
        <v>4.985</v>
      </c>
      <c r="AB23" s="126">
        <v>4.623</v>
      </c>
      <c r="AC23" s="126">
        <v>3.2139999999999986</v>
      </c>
      <c r="AD23" s="126">
        <v>-0.139</v>
      </c>
      <c r="AE23" s="126">
        <v>1.3800240230272758</v>
      </c>
      <c r="AF23" s="126">
        <v>0.19587194233411387</v>
      </c>
      <c r="AG23" s="126">
        <v>0.16666395440077977</v>
      </c>
      <c r="AH23" s="126">
        <v>11.06</v>
      </c>
      <c r="AI23" s="126">
        <v>71.69077757685352</v>
      </c>
      <c r="AJ23" s="126">
        <v>41.425</v>
      </c>
      <c r="AK23" s="126">
        <v>5.131314582719145</v>
      </c>
      <c r="AL23" s="126">
        <v>6.525</v>
      </c>
    </row>
    <row r="24" spans="1:38" ht="15.75">
      <c r="A24" s="125">
        <v>37135</v>
      </c>
      <c r="B24" s="126">
        <v>908.452</v>
      </c>
      <c r="C24" s="126">
        <v>808.618</v>
      </c>
      <c r="D24" s="126">
        <v>43.388000000000005</v>
      </c>
      <c r="E24" s="126">
        <v>321.539</v>
      </c>
      <c r="F24" s="126">
        <v>239.969</v>
      </c>
      <c r="G24" s="126">
        <v>64.718</v>
      </c>
      <c r="H24" s="126">
        <v>443.691</v>
      </c>
      <c r="I24" s="126">
        <v>44.822</v>
      </c>
      <c r="J24" s="126">
        <v>110.182</v>
      </c>
      <c r="K24" s="126">
        <v>723.449</v>
      </c>
      <c r="L24" s="126">
        <v>654.62</v>
      </c>
      <c r="M24" s="126">
        <v>68.829</v>
      </c>
      <c r="N24" s="126">
        <v>85.169</v>
      </c>
      <c r="O24" s="126">
        <v>99.834</v>
      </c>
      <c r="P24" s="126">
        <v>51.346</v>
      </c>
      <c r="Q24" s="126">
        <v>24.505</v>
      </c>
      <c r="R24" s="126">
        <v>50.041</v>
      </c>
      <c r="S24" s="126">
        <v>46.613</v>
      </c>
      <c r="T24" s="126">
        <v>57.931</v>
      </c>
      <c r="U24" s="126">
        <v>25.048</v>
      </c>
      <c r="V24" s="126">
        <v>10.989463394873917</v>
      </c>
      <c r="W24" s="126">
        <v>9.755390935904298</v>
      </c>
      <c r="X24" s="126">
        <v>12.480372568750699</v>
      </c>
      <c r="Y24" s="126">
        <v>3.005999999999972</v>
      </c>
      <c r="Z24" s="126">
        <v>3.742</v>
      </c>
      <c r="AA24" s="126">
        <v>5.873</v>
      </c>
      <c r="AB24" s="126">
        <v>4.907</v>
      </c>
      <c r="AC24" s="126">
        <v>3.0220000000000056</v>
      </c>
      <c r="AD24" s="126">
        <v>-7.438</v>
      </c>
      <c r="AE24" s="126">
        <v>1.9269853547009406</v>
      </c>
      <c r="AF24" s="126">
        <v>0.1961922094026326</v>
      </c>
      <c r="AG24" s="126">
        <v>11.250617093067728</v>
      </c>
      <c r="AH24" s="126">
        <v>12.32</v>
      </c>
      <c r="AI24" s="126">
        <v>71.15259740259741</v>
      </c>
      <c r="AJ24" s="126">
        <v>33.987</v>
      </c>
      <c r="AK24" s="126">
        <v>4.2030971361013485</v>
      </c>
      <c r="AL24" s="126">
        <v>12.116</v>
      </c>
    </row>
    <row r="25" spans="1:38" ht="15.75">
      <c r="A25" s="125">
        <v>37165</v>
      </c>
      <c r="B25" s="126">
        <v>910.323</v>
      </c>
      <c r="C25" s="126">
        <v>808.111</v>
      </c>
      <c r="D25" s="126">
        <v>43.032</v>
      </c>
      <c r="E25" s="126">
        <v>320.809</v>
      </c>
      <c r="F25" s="126">
        <v>239.436</v>
      </c>
      <c r="G25" s="126">
        <v>64.55</v>
      </c>
      <c r="H25" s="126">
        <v>444.2699999999999</v>
      </c>
      <c r="I25" s="126">
        <v>44.903</v>
      </c>
      <c r="J25" s="126">
        <v>110.34</v>
      </c>
      <c r="K25" s="126">
        <v>722.895</v>
      </c>
      <c r="L25" s="126">
        <v>653.975</v>
      </c>
      <c r="M25" s="126">
        <v>68.92</v>
      </c>
      <c r="N25" s="126">
        <v>85.216</v>
      </c>
      <c r="O25" s="126">
        <v>102.212</v>
      </c>
      <c r="P25" s="126">
        <v>52.747</v>
      </c>
      <c r="Q25" s="126">
        <v>26.492</v>
      </c>
      <c r="R25" s="126">
        <v>50.147</v>
      </c>
      <c r="S25" s="126">
        <v>47.09</v>
      </c>
      <c r="T25" s="126">
        <v>57.689</v>
      </c>
      <c r="U25" s="126">
        <v>24.412</v>
      </c>
      <c r="V25" s="126">
        <v>11.228102552610448</v>
      </c>
      <c r="W25" s="126">
        <v>9.94021602612409</v>
      </c>
      <c r="X25" s="126">
        <v>12.781016627170475</v>
      </c>
      <c r="Y25" s="126">
        <v>1.870999999999981</v>
      </c>
      <c r="Z25" s="126">
        <v>4.929</v>
      </c>
      <c r="AA25" s="126">
        <v>6.839</v>
      </c>
      <c r="AB25" s="126">
        <v>4.78</v>
      </c>
      <c r="AC25" s="126">
        <v>4.609999999999999</v>
      </c>
      <c r="AD25" s="126">
        <v>-0.139</v>
      </c>
      <c r="AE25" s="126">
        <v>2.4913847332071164</v>
      </c>
      <c r="AF25" s="126">
        <v>0.19606919773313333</v>
      </c>
      <c r="AG25" s="126">
        <v>3.616439080344631</v>
      </c>
      <c r="AH25" s="126">
        <v>12.948</v>
      </c>
      <c r="AI25" s="126">
        <v>73.51714550509732</v>
      </c>
      <c r="AJ25" s="126">
        <v>33.848</v>
      </c>
      <c r="AK25" s="126">
        <v>4.188533505916885</v>
      </c>
      <c r="AL25" s="126">
        <v>10.771</v>
      </c>
    </row>
    <row r="26" spans="1:38" ht="15.75">
      <c r="A26" s="125">
        <v>37196</v>
      </c>
      <c r="B26" s="126">
        <v>911.401</v>
      </c>
      <c r="C26" s="126">
        <v>808.182</v>
      </c>
      <c r="D26" s="126">
        <v>42.693</v>
      </c>
      <c r="E26" s="126">
        <v>320.369</v>
      </c>
      <c r="F26" s="126">
        <v>239.149</v>
      </c>
      <c r="G26" s="126">
        <v>64.443</v>
      </c>
      <c r="H26" s="126">
        <v>445.12</v>
      </c>
      <c r="I26" s="126">
        <v>44.955</v>
      </c>
      <c r="J26" s="126">
        <v>110.686</v>
      </c>
      <c r="K26" s="126">
        <v>723.004</v>
      </c>
      <c r="L26" s="126">
        <v>654.172</v>
      </c>
      <c r="M26" s="126">
        <v>68.832</v>
      </c>
      <c r="N26" s="126">
        <v>85.178</v>
      </c>
      <c r="O26" s="126">
        <v>103.219</v>
      </c>
      <c r="P26" s="126">
        <v>52.92</v>
      </c>
      <c r="Q26" s="126">
        <v>26.796</v>
      </c>
      <c r="R26" s="126">
        <v>50.494</v>
      </c>
      <c r="S26" s="126">
        <v>47.969</v>
      </c>
      <c r="T26" s="126">
        <v>57.105</v>
      </c>
      <c r="U26" s="126">
        <v>24.721</v>
      </c>
      <c r="V26" s="126">
        <v>11.325311251578613</v>
      </c>
      <c r="W26" s="126">
        <v>10.091062110418072</v>
      </c>
      <c r="X26" s="126">
        <v>12.81511078823102</v>
      </c>
      <c r="Y26" s="126">
        <v>1.0779999999999745</v>
      </c>
      <c r="Z26" s="126">
        <v>1.999</v>
      </c>
      <c r="AA26" s="126">
        <v>6.268</v>
      </c>
      <c r="AB26" s="126">
        <v>3.604</v>
      </c>
      <c r="AC26" s="126">
        <v>3.656000000000006</v>
      </c>
      <c r="AD26" s="126">
        <v>-0.09</v>
      </c>
      <c r="AE26" s="126">
        <v>1.5532642991122556</v>
      </c>
      <c r="AF26" s="126">
        <v>0.19608642421939457</v>
      </c>
      <c r="AG26" s="126">
        <v>3.9431433254667385</v>
      </c>
      <c r="AH26" s="126">
        <v>12.139</v>
      </c>
      <c r="AI26" s="126">
        <v>73.74577807068128</v>
      </c>
      <c r="AJ26" s="126">
        <v>33.758</v>
      </c>
      <c r="AK26" s="126">
        <v>4.1770294314894425</v>
      </c>
      <c r="AL26" s="126">
        <v>8.689</v>
      </c>
    </row>
    <row r="27" spans="1:38" ht="15.75">
      <c r="A27" s="125">
        <v>37226</v>
      </c>
      <c r="B27" s="126">
        <v>909.232</v>
      </c>
      <c r="C27" s="126">
        <v>804.916</v>
      </c>
      <c r="D27" s="126">
        <v>42.464000000000006</v>
      </c>
      <c r="E27" s="126">
        <v>317.281</v>
      </c>
      <c r="F27" s="126">
        <v>237.405</v>
      </c>
      <c r="G27" s="126">
        <v>63.194</v>
      </c>
      <c r="H27" s="126">
        <v>445.1710000000001</v>
      </c>
      <c r="I27" s="126">
        <v>45.394</v>
      </c>
      <c r="J27" s="126">
        <v>110.761</v>
      </c>
      <c r="K27" s="126">
        <v>719.804</v>
      </c>
      <c r="L27" s="126">
        <v>652.034</v>
      </c>
      <c r="M27" s="126">
        <v>67.77</v>
      </c>
      <c r="N27" s="126">
        <v>85.112</v>
      </c>
      <c r="O27" s="126">
        <v>104.316</v>
      </c>
      <c r="P27" s="126">
        <v>52.963</v>
      </c>
      <c r="Q27" s="126">
        <v>26.633</v>
      </c>
      <c r="R27" s="126">
        <v>50.994</v>
      </c>
      <c r="S27" s="126">
        <v>48.822</v>
      </c>
      <c r="T27" s="126">
        <v>57.036</v>
      </c>
      <c r="U27" s="126">
        <v>24.005</v>
      </c>
      <c r="V27" s="126">
        <v>11.472979393598113</v>
      </c>
      <c r="W27" s="126">
        <v>10.33128597381016</v>
      </c>
      <c r="X27" s="126">
        <v>12.849826163539714</v>
      </c>
      <c r="Y27" s="126">
        <v>-2.1689999999999827</v>
      </c>
      <c r="Z27" s="126">
        <v>1.035</v>
      </c>
      <c r="AA27" s="126">
        <v>4.988</v>
      </c>
      <c r="AB27" s="126">
        <v>2.436</v>
      </c>
      <c r="AC27" s="126">
        <v>2.4899999999999807</v>
      </c>
      <c r="AD27" s="126">
        <v>0.174</v>
      </c>
      <c r="AE27" s="126">
        <v>1.6563926440716024</v>
      </c>
      <c r="AF27" s="126">
        <v>0.19529400585137782</v>
      </c>
      <c r="AG27" s="126">
        <v>0.4192806088747567</v>
      </c>
      <c r="AH27" s="126">
        <v>9.098</v>
      </c>
      <c r="AI27" s="126">
        <v>75.31325566058474</v>
      </c>
      <c r="AJ27" s="126">
        <v>33.932</v>
      </c>
      <c r="AK27" s="126">
        <v>4.215595167694517</v>
      </c>
      <c r="AL27" s="126">
        <v>6.691</v>
      </c>
    </row>
    <row r="28" spans="1:38" ht="15.75">
      <c r="A28" s="125">
        <v>37257</v>
      </c>
      <c r="B28" s="126">
        <v>910.859</v>
      </c>
      <c r="C28" s="126">
        <v>804.695</v>
      </c>
      <c r="D28" s="126">
        <v>44.582</v>
      </c>
      <c r="E28" s="126">
        <v>317.109</v>
      </c>
      <c r="F28" s="126">
        <v>238.192</v>
      </c>
      <c r="G28" s="126">
        <v>62.164</v>
      </c>
      <c r="H28" s="126">
        <v>443.00399999999996</v>
      </c>
      <c r="I28" s="126">
        <v>45.158</v>
      </c>
      <c r="J28" s="126">
        <v>110.10300000000001</v>
      </c>
      <c r="K28" s="126">
        <v>717.531</v>
      </c>
      <c r="L28" s="126">
        <v>651.106</v>
      </c>
      <c r="M28" s="126">
        <v>66.425</v>
      </c>
      <c r="N28" s="126">
        <v>87.164</v>
      </c>
      <c r="O28" s="126">
        <v>106.164</v>
      </c>
      <c r="P28" s="126">
        <v>53.434</v>
      </c>
      <c r="Q28" s="126">
        <v>26.235</v>
      </c>
      <c r="R28" s="126">
        <v>52.22</v>
      </c>
      <c r="S28" s="126">
        <v>50.094</v>
      </c>
      <c r="T28" s="126">
        <v>56.903</v>
      </c>
      <c r="U28" s="126">
        <v>26.095</v>
      </c>
      <c r="V28" s="126">
        <v>11.655371468031825</v>
      </c>
      <c r="W28" s="126">
        <v>10.587715599461882</v>
      </c>
      <c r="X28" s="126">
        <v>12.943373648653559</v>
      </c>
      <c r="Y28" s="126">
        <v>1.6270000000000664</v>
      </c>
      <c r="Z28" s="126">
        <v>1.351</v>
      </c>
      <c r="AA28" s="126">
        <v>9.329</v>
      </c>
      <c r="AB28" s="126">
        <v>5.547</v>
      </c>
      <c r="AC28" s="126">
        <v>3.285000000000011</v>
      </c>
      <c r="AD28" s="126">
        <v>-0.232</v>
      </c>
      <c r="AE28" s="126">
        <v>1.513733368539368</v>
      </c>
      <c r="AF28" s="126">
        <v>0.1952403853800576</v>
      </c>
      <c r="AG28" s="126">
        <v>4.84521776174776</v>
      </c>
      <c r="AH28" s="126">
        <v>12.095</v>
      </c>
      <c r="AI28" s="126">
        <v>70.36792062835883</v>
      </c>
      <c r="AJ28" s="126">
        <v>33.7</v>
      </c>
      <c r="AK28" s="126">
        <v>4.187922131987896</v>
      </c>
      <c r="AL28" s="126">
        <v>10.222</v>
      </c>
    </row>
    <row r="29" spans="1:38" ht="15.75">
      <c r="A29" s="125">
        <v>37288</v>
      </c>
      <c r="B29" s="126">
        <v>911.267</v>
      </c>
      <c r="C29" s="126">
        <v>806.301</v>
      </c>
      <c r="D29" s="126">
        <v>45.136</v>
      </c>
      <c r="E29" s="126">
        <v>324.755</v>
      </c>
      <c r="F29" s="126">
        <v>245.259</v>
      </c>
      <c r="G29" s="126">
        <v>62.453</v>
      </c>
      <c r="H29" s="126">
        <v>436.40999999999997</v>
      </c>
      <c r="I29" s="126">
        <v>45.34</v>
      </c>
      <c r="J29" s="126">
        <v>100.132</v>
      </c>
      <c r="K29" s="126">
        <v>719.112</v>
      </c>
      <c r="L29" s="126">
        <v>652.557</v>
      </c>
      <c r="M29" s="126">
        <v>66.555</v>
      </c>
      <c r="N29" s="126">
        <v>87.189</v>
      </c>
      <c r="O29" s="126">
        <v>104.966</v>
      </c>
      <c r="P29" s="126">
        <v>52.597</v>
      </c>
      <c r="Q29" s="126">
        <v>25.661</v>
      </c>
      <c r="R29" s="126">
        <v>51.913</v>
      </c>
      <c r="S29" s="126">
        <v>49.706</v>
      </c>
      <c r="T29" s="126">
        <v>56.425</v>
      </c>
      <c r="U29" s="126">
        <v>25.588</v>
      </c>
      <c r="V29" s="126">
        <v>11.518687717211309</v>
      </c>
      <c r="W29" s="126">
        <v>10.502134759581349</v>
      </c>
      <c r="X29" s="126">
        <v>12.747203210733469</v>
      </c>
      <c r="Y29" s="126">
        <v>0.40800000000001546</v>
      </c>
      <c r="Z29" s="126">
        <v>1.276</v>
      </c>
      <c r="AA29" s="126">
        <v>4.71</v>
      </c>
      <c r="AB29" s="126">
        <v>4.782</v>
      </c>
      <c r="AC29" s="126">
        <v>2.402000000000001</v>
      </c>
      <c r="AD29" s="126">
        <v>0.03</v>
      </c>
      <c r="AE29" s="126">
        <v>1.6710065773790703</v>
      </c>
      <c r="AF29" s="126">
        <v>0.1956300436467554</v>
      </c>
      <c r="AG29" s="126">
        <v>2.7971026072171066</v>
      </c>
      <c r="AH29" s="126">
        <v>10.744</v>
      </c>
      <c r="AI29" s="126">
        <v>71.55621742367833</v>
      </c>
      <c r="AJ29" s="126">
        <v>33.73</v>
      </c>
      <c r="AK29" s="126">
        <v>4.183301273345809</v>
      </c>
      <c r="AL29" s="126">
        <v>8.682</v>
      </c>
    </row>
    <row r="30" spans="1:38" ht="15.75">
      <c r="A30" s="125">
        <v>37316</v>
      </c>
      <c r="B30" s="126">
        <v>910.482</v>
      </c>
      <c r="C30" s="126">
        <v>806.999</v>
      </c>
      <c r="D30" s="126">
        <v>45.298</v>
      </c>
      <c r="E30" s="126">
        <v>324.685</v>
      </c>
      <c r="F30" s="126">
        <v>244.947</v>
      </c>
      <c r="G30" s="126">
        <v>62.673</v>
      </c>
      <c r="H30" s="126">
        <v>437.01599999999996</v>
      </c>
      <c r="I30" s="126">
        <v>45.45</v>
      </c>
      <c r="J30" s="126">
        <v>100.28</v>
      </c>
      <c r="K30" s="126">
        <v>719.893</v>
      </c>
      <c r="L30" s="126">
        <v>653.037</v>
      </c>
      <c r="M30" s="126">
        <v>66.856</v>
      </c>
      <c r="N30" s="126">
        <v>87.106</v>
      </c>
      <c r="O30" s="126">
        <v>103.483</v>
      </c>
      <c r="P30" s="126">
        <v>52.267</v>
      </c>
      <c r="Q30" s="126">
        <v>24.747</v>
      </c>
      <c r="R30" s="126">
        <v>51.625</v>
      </c>
      <c r="S30" s="126">
        <v>49.079</v>
      </c>
      <c r="T30" s="126">
        <v>56.042</v>
      </c>
      <c r="U30" s="126">
        <v>25.654</v>
      </c>
      <c r="V30" s="126">
        <v>11.365738147486717</v>
      </c>
      <c r="W30" s="126">
        <v>10.281158035466945</v>
      </c>
      <c r="X30" s="126">
        <v>12.676073417279449</v>
      </c>
      <c r="Y30" s="126">
        <v>-0.7850000000000819</v>
      </c>
      <c r="Z30" s="126">
        <v>1.124</v>
      </c>
      <c r="AA30" s="126">
        <v>5.237</v>
      </c>
      <c r="AB30" s="126">
        <v>5.303</v>
      </c>
      <c r="AC30" s="126">
        <v>2.5409999999999826</v>
      </c>
      <c r="AD30" s="126">
        <v>0.311</v>
      </c>
      <c r="AE30" s="126">
        <v>1.3496944429598516</v>
      </c>
      <c r="AF30" s="126">
        <v>0.195799396990563</v>
      </c>
      <c r="AG30" s="126">
        <v>1.2482397931940887</v>
      </c>
      <c r="AH30" s="126">
        <v>12.933</v>
      </c>
      <c r="AI30" s="126">
        <v>75.98391711126575</v>
      </c>
      <c r="AJ30" s="126">
        <v>34.041</v>
      </c>
      <c r="AK30" s="126">
        <v>4.2182208404223545</v>
      </c>
      <c r="AL30" s="126">
        <v>10.031</v>
      </c>
    </row>
    <row r="31" spans="1:38" ht="15.75">
      <c r="A31" s="125">
        <v>37347</v>
      </c>
      <c r="B31" s="126">
        <v>910.817</v>
      </c>
      <c r="C31" s="126">
        <v>808.132</v>
      </c>
      <c r="D31" s="126">
        <v>45.552</v>
      </c>
      <c r="E31" s="126">
        <v>324.382</v>
      </c>
      <c r="F31" s="126">
        <v>244.332</v>
      </c>
      <c r="G31" s="126">
        <v>62.969</v>
      </c>
      <c r="H31" s="126">
        <v>438.19800000000004</v>
      </c>
      <c r="I31" s="126">
        <v>45.644</v>
      </c>
      <c r="J31" s="126">
        <v>100.453</v>
      </c>
      <c r="K31" s="126">
        <v>720.857</v>
      </c>
      <c r="L31" s="126">
        <v>653.923</v>
      </c>
      <c r="M31" s="126">
        <v>66.934</v>
      </c>
      <c r="N31" s="126">
        <v>87.275</v>
      </c>
      <c r="O31" s="126">
        <v>102.685</v>
      </c>
      <c r="P31" s="126">
        <v>52.415</v>
      </c>
      <c r="Q31" s="126">
        <v>23.997</v>
      </c>
      <c r="R31" s="126">
        <v>51.649</v>
      </c>
      <c r="S31" s="126">
        <v>48.856</v>
      </c>
      <c r="T31" s="126">
        <v>55.757</v>
      </c>
      <c r="U31" s="126">
        <v>25.221</v>
      </c>
      <c r="V31" s="126">
        <v>11.273944162219195</v>
      </c>
      <c r="W31" s="126">
        <v>10.093728917017382</v>
      </c>
      <c r="X31" s="126">
        <v>12.697893576559224</v>
      </c>
      <c r="Y31" s="126">
        <v>0.3350000000000364</v>
      </c>
      <c r="Z31" s="126">
        <v>1.247</v>
      </c>
      <c r="AA31" s="126">
        <v>5.369</v>
      </c>
      <c r="AB31" s="126">
        <v>4.942</v>
      </c>
      <c r="AC31" s="126">
        <v>2.4720000000000084</v>
      </c>
      <c r="AD31" s="126">
        <v>0.977</v>
      </c>
      <c r="AE31" s="126">
        <v>1.7805237564420677</v>
      </c>
      <c r="AF31" s="126">
        <v>0.19607429289104156</v>
      </c>
      <c r="AG31" s="126">
        <v>2.081492743036031</v>
      </c>
      <c r="AH31" s="126">
        <v>12.604</v>
      </c>
      <c r="AI31" s="126">
        <v>76.58679784195493</v>
      </c>
      <c r="AJ31" s="126">
        <v>35.018</v>
      </c>
      <c r="AK31" s="126">
        <v>4.3332029915904835</v>
      </c>
      <c r="AL31" s="126">
        <v>10.797</v>
      </c>
    </row>
    <row r="32" spans="1:38" ht="15.75">
      <c r="A32" s="125">
        <v>37377</v>
      </c>
      <c r="B32" s="126">
        <v>911.078</v>
      </c>
      <c r="C32" s="126">
        <v>810.026</v>
      </c>
      <c r="D32" s="126">
        <v>45.53</v>
      </c>
      <c r="E32" s="126">
        <v>325.102</v>
      </c>
      <c r="F32" s="126">
        <v>244.526</v>
      </c>
      <c r="G32" s="126">
        <v>63.508</v>
      </c>
      <c r="H32" s="126">
        <v>439.39399999999995</v>
      </c>
      <c r="I32" s="126">
        <v>45.777</v>
      </c>
      <c r="J32" s="126">
        <v>100.751</v>
      </c>
      <c r="K32" s="126">
        <v>722.731</v>
      </c>
      <c r="L32" s="126">
        <v>655.461</v>
      </c>
      <c r="M32" s="126">
        <v>67.27</v>
      </c>
      <c r="N32" s="126">
        <v>87.295</v>
      </c>
      <c r="O32" s="126">
        <v>101.052</v>
      </c>
      <c r="P32" s="126">
        <v>51.655</v>
      </c>
      <c r="Q32" s="126">
        <v>23.343</v>
      </c>
      <c r="R32" s="126">
        <v>51.087</v>
      </c>
      <c r="S32" s="126">
        <v>48.226</v>
      </c>
      <c r="T32" s="126">
        <v>55.403</v>
      </c>
      <c r="U32" s="126">
        <v>24.606</v>
      </c>
      <c r="V32" s="126">
        <v>11.091476251210105</v>
      </c>
      <c r="W32" s="126">
        <v>9.910161140179117</v>
      </c>
      <c r="X32" s="126">
        <v>12.518479024792187</v>
      </c>
      <c r="Y32" s="126">
        <v>0.26099999999996726</v>
      </c>
      <c r="Z32" s="126">
        <v>1.151</v>
      </c>
      <c r="AA32" s="126">
        <v>4.316</v>
      </c>
      <c r="AB32" s="126">
        <v>4.612</v>
      </c>
      <c r="AC32" s="126">
        <v>2.4879999999999995</v>
      </c>
      <c r="AD32" s="126">
        <v>0.262</v>
      </c>
      <c r="AE32" s="126">
        <v>1.5024960340183462</v>
      </c>
      <c r="AF32" s="126">
        <v>0.19653382760905252</v>
      </c>
      <c r="AG32" s="126">
        <v>2.3732313588125513</v>
      </c>
      <c r="AH32" s="126">
        <v>11.586</v>
      </c>
      <c r="AI32" s="126">
        <v>75.22009321595029</v>
      </c>
      <c r="AJ32" s="126">
        <v>35.28</v>
      </c>
      <c r="AK32" s="126">
        <v>4.35541575208697</v>
      </c>
      <c r="AL32" s="126">
        <v>8.982</v>
      </c>
    </row>
    <row r="33" spans="1:38" ht="15.75">
      <c r="A33" s="125">
        <v>37408</v>
      </c>
      <c r="B33" s="126">
        <v>910.984</v>
      </c>
      <c r="C33" s="126">
        <v>810.911</v>
      </c>
      <c r="D33" s="126">
        <v>45.467999999999996</v>
      </c>
      <c r="E33" s="126">
        <v>325.21799999999996</v>
      </c>
      <c r="F33" s="126">
        <v>244.285</v>
      </c>
      <c r="G33" s="126">
        <v>63.904</v>
      </c>
      <c r="H33" s="126">
        <v>440.22499999999997</v>
      </c>
      <c r="I33" s="126">
        <v>45.926</v>
      </c>
      <c r="J33" s="126">
        <v>101.083</v>
      </c>
      <c r="K33" s="126">
        <v>723.64</v>
      </c>
      <c r="L33" s="126">
        <v>656.428</v>
      </c>
      <c r="M33" s="126">
        <v>67.212</v>
      </c>
      <c r="N33" s="126">
        <v>87.271</v>
      </c>
      <c r="O33" s="126">
        <v>100.073</v>
      </c>
      <c r="P33" s="126">
        <v>51.342</v>
      </c>
      <c r="Q33" s="126">
        <v>22.882</v>
      </c>
      <c r="R33" s="126">
        <v>50.725</v>
      </c>
      <c r="S33" s="126">
        <v>47.759</v>
      </c>
      <c r="T33" s="126">
        <v>55.308</v>
      </c>
      <c r="U33" s="126">
        <v>23.661</v>
      </c>
      <c r="V33" s="126">
        <v>10.985154514239547</v>
      </c>
      <c r="W33" s="126">
        <v>9.774565789922354</v>
      </c>
      <c r="X33" s="126">
        <v>12.448507037472572</v>
      </c>
      <c r="Y33" s="126">
        <v>-0.09399999999993724</v>
      </c>
      <c r="Z33" s="126">
        <v>0.785</v>
      </c>
      <c r="AA33" s="126">
        <v>3.568</v>
      </c>
      <c r="AB33" s="126">
        <v>3.229</v>
      </c>
      <c r="AC33" s="126">
        <v>2.1030000000000086</v>
      </c>
      <c r="AD33" s="126">
        <v>-0.025</v>
      </c>
      <c r="AE33" s="126">
        <v>1.7717240559054772</v>
      </c>
      <c r="AF33" s="126">
        <v>0.1967485521209003</v>
      </c>
      <c r="AG33" s="126">
        <v>2.6788594755713584</v>
      </c>
      <c r="AH33" s="126">
        <v>11.152</v>
      </c>
      <c r="AI33" s="126">
        <v>74.04053084648493</v>
      </c>
      <c r="AJ33" s="126">
        <v>35.255</v>
      </c>
      <c r="AK33" s="126">
        <v>4.347579450765868</v>
      </c>
      <c r="AL33" s="126">
        <v>8.104</v>
      </c>
    </row>
    <row r="34" spans="1:38" ht="15.75">
      <c r="A34" s="125">
        <v>37438</v>
      </c>
      <c r="B34" s="126">
        <v>910.644</v>
      </c>
      <c r="C34" s="126">
        <v>808.954</v>
      </c>
      <c r="D34" s="126">
        <v>45.565999999999995</v>
      </c>
      <c r="E34" s="126">
        <v>323.961</v>
      </c>
      <c r="F34" s="126">
        <v>243.042</v>
      </c>
      <c r="G34" s="126">
        <v>63.949</v>
      </c>
      <c r="H34" s="126">
        <v>439.42699999999996</v>
      </c>
      <c r="I34" s="126">
        <v>46.104</v>
      </c>
      <c r="J34" s="126">
        <v>100.019</v>
      </c>
      <c r="K34" s="126">
        <v>721.569</v>
      </c>
      <c r="L34" s="126">
        <v>654.655</v>
      </c>
      <c r="M34" s="126">
        <v>66.914</v>
      </c>
      <c r="N34" s="126">
        <v>87.385</v>
      </c>
      <c r="O34" s="126">
        <v>101.69</v>
      </c>
      <c r="P34" s="126">
        <v>52.583</v>
      </c>
      <c r="Q34" s="126">
        <v>23.397</v>
      </c>
      <c r="R34" s="126">
        <v>50.934</v>
      </c>
      <c r="S34" s="126">
        <v>47.792</v>
      </c>
      <c r="T34" s="126">
        <v>55.623</v>
      </c>
      <c r="U34" s="126">
        <v>23.642</v>
      </c>
      <c r="V34" s="126">
        <v>11.166822600269699</v>
      </c>
      <c r="W34" s="126">
        <v>9.858606380479932</v>
      </c>
      <c r="X34" s="126">
        <v>12.746436025413846</v>
      </c>
      <c r="Y34" s="126">
        <v>-0.34000000000003183</v>
      </c>
      <c r="Z34" s="126">
        <v>1.465</v>
      </c>
      <c r="AA34" s="126">
        <v>6.289</v>
      </c>
      <c r="AB34" s="126">
        <v>3.378</v>
      </c>
      <c r="AC34" s="126">
        <v>2.7590000000000003</v>
      </c>
      <c r="AD34" s="126">
        <v>0.463</v>
      </c>
      <c r="AE34" s="126">
        <v>1.3406644368093694</v>
      </c>
      <c r="AF34" s="126">
        <v>0.1962737319291646</v>
      </c>
      <c r="AG34" s="126">
        <v>1.3180206292830812</v>
      </c>
      <c r="AH34" s="126">
        <v>11.326</v>
      </c>
      <c r="AI34" s="126">
        <v>76.62016598975808</v>
      </c>
      <c r="AJ34" s="126">
        <v>35.718</v>
      </c>
      <c r="AK34" s="126">
        <v>4.4153314032689135</v>
      </c>
      <c r="AL34" s="126">
        <v>8.148</v>
      </c>
    </row>
    <row r="35" spans="1:38" ht="15.75">
      <c r="A35" s="125">
        <v>37469</v>
      </c>
      <c r="B35" s="126">
        <v>910.168</v>
      </c>
      <c r="C35" s="126">
        <v>807.964</v>
      </c>
      <c r="D35" s="126">
        <v>45.516</v>
      </c>
      <c r="E35" s="126">
        <v>323.264</v>
      </c>
      <c r="F35" s="126">
        <v>242.605</v>
      </c>
      <c r="G35" s="126">
        <v>64.078</v>
      </c>
      <c r="H35" s="126">
        <v>439.184</v>
      </c>
      <c r="I35" s="126">
        <v>46.254</v>
      </c>
      <c r="J35" s="126">
        <v>99.747</v>
      </c>
      <c r="K35" s="126">
        <v>720.625</v>
      </c>
      <c r="L35" s="126">
        <v>653.916</v>
      </c>
      <c r="M35" s="126">
        <v>66.709</v>
      </c>
      <c r="N35" s="126">
        <v>87.339</v>
      </c>
      <c r="O35" s="126">
        <v>102.204</v>
      </c>
      <c r="P35" s="126">
        <v>52.783</v>
      </c>
      <c r="Q35" s="126">
        <v>23.732</v>
      </c>
      <c r="R35" s="126">
        <v>51.083</v>
      </c>
      <c r="S35" s="126">
        <v>48.081</v>
      </c>
      <c r="T35" s="126">
        <v>55.849</v>
      </c>
      <c r="U35" s="126">
        <v>23.914</v>
      </c>
      <c r="V35" s="126">
        <v>11.229135719998945</v>
      </c>
      <c r="W35" s="126">
        <v>9.916289111565023</v>
      </c>
      <c r="X35" s="126">
        <v>12.818065694316951</v>
      </c>
      <c r="Y35" s="126">
        <v>-0.4759999999999991</v>
      </c>
      <c r="Z35" s="126">
        <v>1.77</v>
      </c>
      <c r="AA35" s="126">
        <v>4.632</v>
      </c>
      <c r="AB35" s="126">
        <v>3.714</v>
      </c>
      <c r="AC35" s="126">
        <v>2.1740000000000066</v>
      </c>
      <c r="AD35" s="126">
        <v>0.625</v>
      </c>
      <c r="AE35" s="126">
        <v>1.580453879451088</v>
      </c>
      <c r="AF35" s="126">
        <v>0.19603353162777556</v>
      </c>
      <c r="AG35" s="126">
        <v>0.5904745397557775</v>
      </c>
      <c r="AH35" s="126">
        <v>10.547</v>
      </c>
      <c r="AI35" s="126">
        <v>77.66189437754811</v>
      </c>
      <c r="AJ35" s="126">
        <v>36.343</v>
      </c>
      <c r="AK35" s="126">
        <v>4.4980964498418246</v>
      </c>
      <c r="AL35" s="126">
        <v>6.343</v>
      </c>
    </row>
    <row r="36" spans="1:38" ht="15.75">
      <c r="A36" s="125">
        <v>37500</v>
      </c>
      <c r="B36" s="126">
        <v>913.742</v>
      </c>
      <c r="C36" s="126">
        <v>810.292</v>
      </c>
      <c r="D36" s="126">
        <v>45.665</v>
      </c>
      <c r="E36" s="126">
        <v>323.742</v>
      </c>
      <c r="F36" s="126">
        <v>242.942</v>
      </c>
      <c r="G36" s="126">
        <v>64.24</v>
      </c>
      <c r="H36" s="126">
        <v>440.885</v>
      </c>
      <c r="I36" s="126">
        <v>46.283</v>
      </c>
      <c r="J36" s="126">
        <v>101.108</v>
      </c>
      <c r="K36" s="126">
        <v>722.936</v>
      </c>
      <c r="L36" s="126">
        <v>656.068</v>
      </c>
      <c r="M36" s="126">
        <v>66.868</v>
      </c>
      <c r="N36" s="126">
        <v>87.356</v>
      </c>
      <c r="O36" s="126">
        <v>103.45</v>
      </c>
      <c r="P36" s="126">
        <v>53.295</v>
      </c>
      <c r="Q36" s="126">
        <v>24.796</v>
      </c>
      <c r="R36" s="126">
        <v>51.102</v>
      </c>
      <c r="S36" s="126">
        <v>48.695</v>
      </c>
      <c r="T36" s="126">
        <v>57.097</v>
      </c>
      <c r="U36" s="126">
        <v>23.838</v>
      </c>
      <c r="V36" s="126">
        <v>11.321576550054612</v>
      </c>
      <c r="W36" s="126">
        <v>10.029234854665578</v>
      </c>
      <c r="X36" s="126">
        <v>12.883956156594643</v>
      </c>
      <c r="Y36" s="126">
        <v>3.5739999999999554</v>
      </c>
      <c r="Z36" s="126">
        <v>3.52</v>
      </c>
      <c r="AA36" s="126">
        <v>5.319</v>
      </c>
      <c r="AB36" s="126">
        <v>4.588</v>
      </c>
      <c r="AC36" s="126">
        <v>3.0049999999999955</v>
      </c>
      <c r="AD36" s="126">
        <v>-0.093</v>
      </c>
      <c r="AE36" s="126">
        <v>1.9038785974846688</v>
      </c>
      <c r="AF36" s="126">
        <v>0.19659836627589042</v>
      </c>
      <c r="AG36" s="126">
        <v>4.719218929226452</v>
      </c>
      <c r="AH36" s="126">
        <v>12.403</v>
      </c>
      <c r="AI36" s="126">
        <v>76.71531081190035</v>
      </c>
      <c r="AJ36" s="126">
        <v>36.25</v>
      </c>
      <c r="AK36" s="126">
        <v>4.473695902217965</v>
      </c>
      <c r="AL36" s="126">
        <v>12.107</v>
      </c>
    </row>
    <row r="37" spans="1:38" ht="15.75">
      <c r="A37" s="125">
        <v>37530</v>
      </c>
      <c r="B37" s="126">
        <v>915.741</v>
      </c>
      <c r="C37" s="126">
        <v>811.242</v>
      </c>
      <c r="D37" s="126">
        <v>45.335</v>
      </c>
      <c r="E37" s="126">
        <v>324.161</v>
      </c>
      <c r="F37" s="126">
        <v>243.29</v>
      </c>
      <c r="G37" s="126">
        <v>64.3</v>
      </c>
      <c r="H37" s="126">
        <v>441.746</v>
      </c>
      <c r="I37" s="126">
        <v>46.383</v>
      </c>
      <c r="J37" s="126">
        <v>101.543</v>
      </c>
      <c r="K37" s="126">
        <v>723.788</v>
      </c>
      <c r="L37" s="126">
        <v>656.792</v>
      </c>
      <c r="M37" s="126">
        <v>66.996</v>
      </c>
      <c r="N37" s="126">
        <v>87.454</v>
      </c>
      <c r="O37" s="126">
        <v>104.499</v>
      </c>
      <c r="P37" s="126">
        <v>53.996</v>
      </c>
      <c r="Q37" s="126">
        <v>25.997</v>
      </c>
      <c r="R37" s="126">
        <v>50.881</v>
      </c>
      <c r="S37" s="126">
        <v>48.301</v>
      </c>
      <c r="T37" s="126">
        <v>58.005</v>
      </c>
      <c r="U37" s="126">
        <v>23.448</v>
      </c>
      <c r="V37" s="126">
        <v>11.41141436279472</v>
      </c>
      <c r="W37" s="126">
        <v>10.08186788946138</v>
      </c>
      <c r="X37" s="126">
        <v>13.016981186658052</v>
      </c>
      <c r="Y37" s="126">
        <v>1.9990000000000236</v>
      </c>
      <c r="Z37" s="126">
        <v>4.444</v>
      </c>
      <c r="AA37" s="126">
        <v>5.494</v>
      </c>
      <c r="AB37" s="126">
        <v>4.546</v>
      </c>
      <c r="AC37" s="126">
        <v>4.3430000000000035</v>
      </c>
      <c r="AD37" s="126">
        <v>0.009</v>
      </c>
      <c r="AE37" s="126">
        <v>1.7301592095607776</v>
      </c>
      <c r="AF37" s="126">
        <v>0.19682886151459705</v>
      </c>
      <c r="AG37" s="126">
        <v>3.157527114102304</v>
      </c>
      <c r="AH37" s="126">
        <v>12.544</v>
      </c>
      <c r="AI37" s="126">
        <v>74.23469387755102</v>
      </c>
      <c r="AJ37" s="126">
        <v>36.259</v>
      </c>
      <c r="AK37" s="126">
        <v>4.469566417912288</v>
      </c>
      <c r="AL37" s="126">
        <v>11.33</v>
      </c>
    </row>
    <row r="38" spans="1:38" ht="15.75">
      <c r="A38" s="125">
        <v>37561</v>
      </c>
      <c r="B38" s="126">
        <v>913.06</v>
      </c>
      <c r="C38" s="126">
        <v>811.318</v>
      </c>
      <c r="D38" s="126">
        <v>45.379000000000005</v>
      </c>
      <c r="E38" s="126">
        <v>323.498</v>
      </c>
      <c r="F38" s="126">
        <v>242.952</v>
      </c>
      <c r="G38" s="126">
        <v>64.072</v>
      </c>
      <c r="H38" s="126">
        <v>442.44100000000003</v>
      </c>
      <c r="I38" s="126">
        <v>46.264</v>
      </c>
      <c r="J38" s="126">
        <v>101.804</v>
      </c>
      <c r="K38" s="126">
        <v>723.951</v>
      </c>
      <c r="L38" s="126">
        <v>657.077</v>
      </c>
      <c r="M38" s="126">
        <v>66.874</v>
      </c>
      <c r="N38" s="126">
        <v>87.367</v>
      </c>
      <c r="O38" s="126">
        <v>101.742</v>
      </c>
      <c r="P38" s="126">
        <v>52.595</v>
      </c>
      <c r="Q38" s="126">
        <v>25.803</v>
      </c>
      <c r="R38" s="126">
        <v>48.364</v>
      </c>
      <c r="S38" s="126">
        <v>46.604</v>
      </c>
      <c r="T38" s="126">
        <v>55.176</v>
      </c>
      <c r="U38" s="126">
        <v>23.376</v>
      </c>
      <c r="V38" s="126">
        <v>11.14296979387992</v>
      </c>
      <c r="W38" s="126">
        <v>9.836285399779847</v>
      </c>
      <c r="X38" s="126">
        <v>12.722237004426598</v>
      </c>
      <c r="Y38" s="126">
        <v>-2.68100000000004</v>
      </c>
      <c r="Z38" s="126">
        <v>2.036</v>
      </c>
      <c r="AA38" s="126">
        <v>5.614</v>
      </c>
      <c r="AB38" s="126">
        <v>3.879</v>
      </c>
      <c r="AC38" s="126">
        <v>6.527999999999992</v>
      </c>
      <c r="AD38" s="126">
        <v>-0.273</v>
      </c>
      <c r="AE38" s="126">
        <v>1.8659720037750667</v>
      </c>
      <c r="AF38" s="126">
        <v>0.19684730113369361</v>
      </c>
      <c r="AG38" s="126">
        <v>3.5118846696033867</v>
      </c>
      <c r="AH38" s="126">
        <v>11.052</v>
      </c>
      <c r="AI38" s="126">
        <v>71.67028592110026</v>
      </c>
      <c r="AJ38" s="126">
        <v>35.986</v>
      </c>
      <c r="AK38" s="126">
        <v>4.435498780995861</v>
      </c>
      <c r="AL38" s="126">
        <v>8.417</v>
      </c>
    </row>
    <row r="39" spans="1:38" ht="15.75">
      <c r="A39" s="125">
        <v>37591</v>
      </c>
      <c r="B39" s="126">
        <v>906.908</v>
      </c>
      <c r="C39" s="126">
        <v>807.301</v>
      </c>
      <c r="D39" s="126">
        <v>45.285</v>
      </c>
      <c r="E39" s="126">
        <v>319.72</v>
      </c>
      <c r="F39" s="126">
        <v>240.876</v>
      </c>
      <c r="G39" s="126">
        <v>62.465</v>
      </c>
      <c r="H39" s="126">
        <v>442.29600000000005</v>
      </c>
      <c r="I39" s="126">
        <v>46.297</v>
      </c>
      <c r="J39" s="126">
        <v>101.68</v>
      </c>
      <c r="K39" s="126">
        <v>720.128</v>
      </c>
      <c r="L39" s="126">
        <v>654.174</v>
      </c>
      <c r="M39" s="126">
        <v>65.954</v>
      </c>
      <c r="N39" s="126">
        <v>87.173</v>
      </c>
      <c r="O39" s="126">
        <v>99.607</v>
      </c>
      <c r="P39" s="126">
        <v>51.378</v>
      </c>
      <c r="Q39" s="126">
        <v>25.365</v>
      </c>
      <c r="R39" s="126">
        <v>46.306</v>
      </c>
      <c r="S39" s="126">
        <v>45.454</v>
      </c>
      <c r="T39" s="126">
        <v>52</v>
      </c>
      <c r="U39" s="126">
        <v>23.265</v>
      </c>
      <c r="V39" s="126">
        <v>10.983142722304798</v>
      </c>
      <c r="W39" s="126">
        <v>9.720805737067211</v>
      </c>
      <c r="X39" s="126">
        <v>12.5078511853464</v>
      </c>
      <c r="Y39" s="126">
        <v>-6.15199999999993</v>
      </c>
      <c r="Z39" s="126">
        <v>1.26</v>
      </c>
      <c r="AA39" s="126">
        <v>6.074</v>
      </c>
      <c r="AB39" s="126">
        <v>3.658</v>
      </c>
      <c r="AC39" s="126">
        <v>5.811000000000007</v>
      </c>
      <c r="AD39" s="126">
        <v>0.073</v>
      </c>
      <c r="AE39" s="126">
        <v>0.878693637674849</v>
      </c>
      <c r="AF39" s="126">
        <v>0.19587267021381505</v>
      </c>
      <c r="AG39" s="126">
        <v>-1.1839466670348477</v>
      </c>
      <c r="AH39" s="126">
        <v>10.051</v>
      </c>
      <c r="AI39" s="126">
        <v>70.93821510297484</v>
      </c>
      <c r="AJ39" s="126">
        <v>36.059</v>
      </c>
      <c r="AK39" s="126">
        <v>4.466611586013148</v>
      </c>
      <c r="AL39" s="126">
        <v>7.461</v>
      </c>
    </row>
    <row r="40" spans="1:38" ht="15.75">
      <c r="A40" s="125">
        <v>37622</v>
      </c>
      <c r="B40" s="126">
        <v>896.809</v>
      </c>
      <c r="C40" s="126">
        <v>795.173</v>
      </c>
      <c r="D40" s="126">
        <v>34.986000000000004</v>
      </c>
      <c r="E40" s="126">
        <v>319.005</v>
      </c>
      <c r="F40" s="126">
        <v>240.926</v>
      </c>
      <c r="G40" s="126">
        <v>61.78</v>
      </c>
      <c r="H40" s="126">
        <v>441.18199999999996</v>
      </c>
      <c r="I40" s="126">
        <v>46.936</v>
      </c>
      <c r="J40" s="126">
        <v>101.88499999999999</v>
      </c>
      <c r="K40" s="126">
        <v>718.423</v>
      </c>
      <c r="L40" s="126">
        <v>653.738</v>
      </c>
      <c r="M40" s="126">
        <v>64.685</v>
      </c>
      <c r="N40" s="126">
        <v>76.75</v>
      </c>
      <c r="O40" s="126">
        <v>101.636</v>
      </c>
      <c r="P40" s="126">
        <v>52.15</v>
      </c>
      <c r="Q40" s="126">
        <v>25.901</v>
      </c>
      <c r="R40" s="126">
        <v>46.648</v>
      </c>
      <c r="S40" s="126">
        <v>46.206</v>
      </c>
      <c r="T40" s="126">
        <v>51.592</v>
      </c>
      <c r="U40" s="126">
        <v>25.437</v>
      </c>
      <c r="V40" s="126">
        <v>11.333070921455962</v>
      </c>
      <c r="W40" s="126">
        <v>10.120560776333685</v>
      </c>
      <c r="X40" s="126">
        <v>12.786751797255814</v>
      </c>
      <c r="Y40" s="126">
        <v>-10.099000000000046</v>
      </c>
      <c r="Z40" s="126">
        <v>1.902</v>
      </c>
      <c r="AA40" s="126">
        <v>8.927</v>
      </c>
      <c r="AB40" s="126">
        <v>4.729</v>
      </c>
      <c r="AC40" s="126">
        <v>4.071000000000012</v>
      </c>
      <c r="AD40" s="126">
        <v>0.038</v>
      </c>
      <c r="AE40" s="126">
        <v>3.0360235518937118</v>
      </c>
      <c r="AF40" s="126">
        <v>0.1929300952085157</v>
      </c>
      <c r="AG40" s="126">
        <v>-5.158911257416629</v>
      </c>
      <c r="AH40" s="126">
        <v>11.898</v>
      </c>
      <c r="AI40" s="126">
        <v>69.54950411833921</v>
      </c>
      <c r="AJ40" s="126">
        <v>36.097</v>
      </c>
      <c r="AK40" s="126">
        <v>4.539515300444054</v>
      </c>
      <c r="AL40" s="126">
        <v>9.954</v>
      </c>
    </row>
    <row r="41" spans="1:38" ht="15.75">
      <c r="A41" s="125">
        <v>37653</v>
      </c>
      <c r="B41" s="126">
        <v>897.352</v>
      </c>
      <c r="C41" s="126">
        <v>796.741</v>
      </c>
      <c r="D41" s="126">
        <v>34.99</v>
      </c>
      <c r="E41" s="126">
        <v>319.29499999999996</v>
      </c>
      <c r="F41" s="126">
        <v>241.022</v>
      </c>
      <c r="G41" s="126">
        <v>61.977</v>
      </c>
      <c r="H41" s="126">
        <v>442.45599999999996</v>
      </c>
      <c r="I41" s="126">
        <v>47.087</v>
      </c>
      <c r="J41" s="126">
        <v>102.294</v>
      </c>
      <c r="K41" s="126">
        <v>720.042</v>
      </c>
      <c r="L41" s="126">
        <v>655.206</v>
      </c>
      <c r="M41" s="126">
        <v>64.836</v>
      </c>
      <c r="N41" s="126">
        <v>76.699</v>
      </c>
      <c r="O41" s="126">
        <v>100.611</v>
      </c>
      <c r="P41" s="126">
        <v>51.705</v>
      </c>
      <c r="Q41" s="126">
        <v>25.764</v>
      </c>
      <c r="R41" s="126">
        <v>45.738</v>
      </c>
      <c r="S41" s="126">
        <v>45.821</v>
      </c>
      <c r="T41" s="126">
        <v>50.454</v>
      </c>
      <c r="U41" s="126">
        <v>25.302</v>
      </c>
      <c r="V41" s="126">
        <v>11.211988160721768</v>
      </c>
      <c r="W41" s="126">
        <v>9.99199104304406</v>
      </c>
      <c r="X41" s="126">
        <v>12.675900956116696</v>
      </c>
      <c r="Y41" s="126">
        <v>0.5430000000000064</v>
      </c>
      <c r="Z41" s="126">
        <v>1.38</v>
      </c>
      <c r="AA41" s="126">
        <v>4.87</v>
      </c>
      <c r="AB41" s="126">
        <v>4.149</v>
      </c>
      <c r="AC41" s="126">
        <v>3.1259999999999906</v>
      </c>
      <c r="AD41" s="126">
        <v>0.378</v>
      </c>
      <c r="AE41" s="126">
        <v>1.9594849273883155</v>
      </c>
      <c r="AF41" s="126">
        <v>0.1933105336656652</v>
      </c>
      <c r="AG41" s="126">
        <v>3.5721215069059418</v>
      </c>
      <c r="AH41" s="126">
        <v>10.732</v>
      </c>
      <c r="AI41" s="126">
        <v>72.28848304137159</v>
      </c>
      <c r="AJ41" s="126">
        <v>36.475</v>
      </c>
      <c r="AK41" s="126">
        <v>4.578024728236654</v>
      </c>
      <c r="AL41" s="126">
        <v>8.046</v>
      </c>
    </row>
    <row r="42" spans="1:38" ht="15.75">
      <c r="A42" s="125">
        <v>37681</v>
      </c>
      <c r="B42" s="126">
        <v>897.025</v>
      </c>
      <c r="C42" s="126">
        <v>798.202</v>
      </c>
      <c r="D42" s="126">
        <v>35.175000000000004</v>
      </c>
      <c r="E42" s="126">
        <v>319.54400000000004</v>
      </c>
      <c r="F42" s="126">
        <v>240.788</v>
      </c>
      <c r="G42" s="126">
        <v>62.408</v>
      </c>
      <c r="H42" s="126">
        <v>443.48299999999995</v>
      </c>
      <c r="I42" s="126">
        <v>47.272</v>
      </c>
      <c r="J42" s="126">
        <v>102.59299999999999</v>
      </c>
      <c r="K42" s="126">
        <v>721.528</v>
      </c>
      <c r="L42" s="126">
        <v>656.208</v>
      </c>
      <c r="M42" s="126">
        <v>65.32</v>
      </c>
      <c r="N42" s="126">
        <v>76.674</v>
      </c>
      <c r="O42" s="126">
        <v>98.823</v>
      </c>
      <c r="P42" s="126">
        <v>51.31</v>
      </c>
      <c r="Q42" s="126">
        <v>25.295</v>
      </c>
      <c r="R42" s="126">
        <v>44.74</v>
      </c>
      <c r="S42" s="126">
        <v>44.799</v>
      </c>
      <c r="T42" s="126">
        <v>49.745</v>
      </c>
      <c r="U42" s="126">
        <v>25.028</v>
      </c>
      <c r="V42" s="126">
        <v>11.016749811878153</v>
      </c>
      <c r="W42" s="126">
        <v>9.713876820853564</v>
      </c>
      <c r="X42" s="126">
        <v>12.579063495954893</v>
      </c>
      <c r="Y42" s="126">
        <v>-0.3269999999999982</v>
      </c>
      <c r="Z42" s="126">
        <v>1.362</v>
      </c>
      <c r="AA42" s="126">
        <v>5.069</v>
      </c>
      <c r="AB42" s="126">
        <v>5.046</v>
      </c>
      <c r="AC42" s="126">
        <v>3.173000000000002</v>
      </c>
      <c r="AD42" s="126">
        <v>0.997</v>
      </c>
      <c r="AE42" s="126">
        <v>1.6208312747937743</v>
      </c>
      <c r="AF42" s="126">
        <v>0.19366501108013934</v>
      </c>
      <c r="AG42" s="126">
        <v>1.8061606961300811</v>
      </c>
      <c r="AH42" s="126">
        <v>12.101</v>
      </c>
      <c r="AI42" s="126">
        <v>73.60548714982232</v>
      </c>
      <c r="AJ42" s="126">
        <v>37.472</v>
      </c>
      <c r="AK42" s="126">
        <v>4.694551003380097</v>
      </c>
      <c r="AL42" s="126">
        <v>9.862</v>
      </c>
    </row>
    <row r="43" spans="1:38" ht="15.75">
      <c r="A43" s="125">
        <v>37712</v>
      </c>
      <c r="B43" s="126">
        <v>898.937</v>
      </c>
      <c r="C43" s="126">
        <v>801.884</v>
      </c>
      <c r="D43" s="126">
        <v>37.376999999999995</v>
      </c>
      <c r="E43" s="126">
        <v>319.671</v>
      </c>
      <c r="F43" s="126">
        <v>240.063</v>
      </c>
      <c r="G43" s="126">
        <v>63.161</v>
      </c>
      <c r="H43" s="126">
        <v>444.83599999999996</v>
      </c>
      <c r="I43" s="126">
        <v>47.482</v>
      </c>
      <c r="J43" s="126">
        <v>102.79599999999999</v>
      </c>
      <c r="K43" s="126">
        <v>723.06</v>
      </c>
      <c r="L43" s="126">
        <v>656.924</v>
      </c>
      <c r="M43" s="126">
        <v>66.136</v>
      </c>
      <c r="N43" s="126">
        <v>78.824</v>
      </c>
      <c r="O43" s="126">
        <v>97.053</v>
      </c>
      <c r="P43" s="126">
        <v>50.986</v>
      </c>
      <c r="Q43" s="126">
        <v>24.91</v>
      </c>
      <c r="R43" s="126">
        <v>43.55</v>
      </c>
      <c r="S43" s="126">
        <v>43.749</v>
      </c>
      <c r="T43" s="126">
        <v>48.554</v>
      </c>
      <c r="U43" s="126">
        <v>23.983</v>
      </c>
      <c r="V43" s="126">
        <v>10.796418436442153</v>
      </c>
      <c r="W43" s="126">
        <v>9.395216224374087</v>
      </c>
      <c r="X43" s="126">
        <v>12.477821312586727</v>
      </c>
      <c r="Y43" s="126">
        <v>1.9120000000000346</v>
      </c>
      <c r="Z43" s="126">
        <v>1.563</v>
      </c>
      <c r="AA43" s="126">
        <v>5.473</v>
      </c>
      <c r="AB43" s="126">
        <v>4.93</v>
      </c>
      <c r="AC43" s="126">
        <v>3.8760000000000048</v>
      </c>
      <c r="AD43" s="126">
        <v>1.849</v>
      </c>
      <c r="AE43" s="126">
        <v>1.4911958989289706</v>
      </c>
      <c r="AF43" s="126">
        <v>0.19455836210005298</v>
      </c>
      <c r="AG43" s="126">
        <v>3.56574892615363</v>
      </c>
      <c r="AH43" s="126">
        <v>12.327</v>
      </c>
      <c r="AI43" s="126">
        <v>75.15210513506936</v>
      </c>
      <c r="AJ43" s="126">
        <v>39.321</v>
      </c>
      <c r="AK43" s="126">
        <v>4.903577075986052</v>
      </c>
      <c r="AL43" s="126">
        <v>10.665</v>
      </c>
    </row>
    <row r="44" spans="1:38" ht="15.75">
      <c r="A44" s="125">
        <v>37742</v>
      </c>
      <c r="B44" s="126">
        <v>898.137</v>
      </c>
      <c r="C44" s="126">
        <v>802.875</v>
      </c>
      <c r="D44" s="126">
        <v>37.369</v>
      </c>
      <c r="E44" s="126">
        <v>319.764</v>
      </c>
      <c r="F44" s="126">
        <v>239.391</v>
      </c>
      <c r="G44" s="126">
        <v>63.92</v>
      </c>
      <c r="H44" s="126">
        <v>445.742</v>
      </c>
      <c r="I44" s="126">
        <v>47.507</v>
      </c>
      <c r="J44" s="126">
        <v>102.944</v>
      </c>
      <c r="K44" s="126">
        <v>724.019</v>
      </c>
      <c r="L44" s="126">
        <v>657.443</v>
      </c>
      <c r="M44" s="126">
        <v>66.576</v>
      </c>
      <c r="N44" s="126">
        <v>78.856</v>
      </c>
      <c r="O44" s="126">
        <v>95.262</v>
      </c>
      <c r="P44" s="126">
        <v>50.556</v>
      </c>
      <c r="Q44" s="126">
        <v>24.294</v>
      </c>
      <c r="R44" s="126">
        <v>42.54</v>
      </c>
      <c r="S44" s="126">
        <v>42.855</v>
      </c>
      <c r="T44" s="126">
        <v>47.089</v>
      </c>
      <c r="U44" s="126">
        <v>24.463</v>
      </c>
      <c r="V44" s="126">
        <v>10.606622374982882</v>
      </c>
      <c r="W44" s="126">
        <v>9.123319708011323</v>
      </c>
      <c r="X44" s="126">
        <v>12.387593784150662</v>
      </c>
      <c r="Y44" s="126">
        <v>-0.8000000000000682</v>
      </c>
      <c r="Z44" s="126">
        <v>1.031</v>
      </c>
      <c r="AA44" s="126">
        <v>4.987</v>
      </c>
      <c r="AB44" s="126">
        <v>4.17</v>
      </c>
      <c r="AC44" s="126">
        <v>3.638999999999996</v>
      </c>
      <c r="AD44" s="126">
        <v>1.204</v>
      </c>
      <c r="AE44" s="126">
        <v>1.191183380106988</v>
      </c>
      <c r="AF44" s="126">
        <v>0.19479880502800903</v>
      </c>
      <c r="AG44" s="126">
        <v>1.5383206114946828</v>
      </c>
      <c r="AH44" s="126">
        <v>12.466</v>
      </c>
      <c r="AI44" s="126">
        <v>74.03337076849029</v>
      </c>
      <c r="AJ44" s="126">
        <v>40.525</v>
      </c>
      <c r="AK44" s="126">
        <v>5.047485598629923</v>
      </c>
      <c r="AL44" s="126">
        <v>9.39</v>
      </c>
    </row>
    <row r="45" spans="1:38" ht="15.75">
      <c r="A45" s="125">
        <v>37773</v>
      </c>
      <c r="B45" s="126">
        <v>897.985</v>
      </c>
      <c r="C45" s="126">
        <v>803.6</v>
      </c>
      <c r="D45" s="126">
        <v>37.316</v>
      </c>
      <c r="E45" s="126">
        <v>319.84</v>
      </c>
      <c r="F45" s="126">
        <v>239.05</v>
      </c>
      <c r="G45" s="126">
        <v>64.335</v>
      </c>
      <c r="H45" s="126">
        <v>446.44399999999996</v>
      </c>
      <c r="I45" s="126">
        <v>47.67</v>
      </c>
      <c r="J45" s="126">
        <v>102.903</v>
      </c>
      <c r="K45" s="126">
        <v>724.813</v>
      </c>
      <c r="L45" s="126">
        <v>657.95</v>
      </c>
      <c r="M45" s="126">
        <v>66.863</v>
      </c>
      <c r="N45" s="126">
        <v>78.787</v>
      </c>
      <c r="O45" s="126">
        <v>94.385</v>
      </c>
      <c r="P45" s="126">
        <v>50.448</v>
      </c>
      <c r="Q45" s="126">
        <v>23.687</v>
      </c>
      <c r="R45" s="126">
        <v>42.137</v>
      </c>
      <c r="S45" s="126">
        <v>42.34</v>
      </c>
      <c r="T45" s="126">
        <v>46.187</v>
      </c>
      <c r="U45" s="126">
        <v>24.056</v>
      </c>
      <c r="V45" s="126">
        <v>10.51075463398609</v>
      </c>
      <c r="W45" s="126">
        <v>8.964722205219237</v>
      </c>
      <c r="X45" s="126">
        <v>12.36849524977015</v>
      </c>
      <c r="Y45" s="126">
        <v>-0.15199999999992997</v>
      </c>
      <c r="Z45" s="126">
        <v>0.982</v>
      </c>
      <c r="AA45" s="126">
        <v>4.786</v>
      </c>
      <c r="AB45" s="126">
        <v>3.576</v>
      </c>
      <c r="AC45" s="126">
        <v>3.0690000000000026</v>
      </c>
      <c r="AD45" s="126">
        <v>0.583</v>
      </c>
      <c r="AE45" s="126">
        <v>1.4423042961695465</v>
      </c>
      <c r="AF45" s="126">
        <v>0.1949747092891273</v>
      </c>
      <c r="AG45" s="126">
        <v>2.5387856921669885</v>
      </c>
      <c r="AH45" s="126">
        <v>12.103</v>
      </c>
      <c r="AI45" s="126">
        <v>72.4117987275882</v>
      </c>
      <c r="AJ45" s="126">
        <v>41.108</v>
      </c>
      <c r="AK45" s="126">
        <v>5.1154803384768535</v>
      </c>
      <c r="AL45" s="126">
        <v>7.342</v>
      </c>
    </row>
    <row r="46" spans="1:38" ht="15.75">
      <c r="A46" s="125">
        <v>37803</v>
      </c>
      <c r="B46" s="126">
        <v>899.417</v>
      </c>
      <c r="C46" s="126">
        <v>802.512</v>
      </c>
      <c r="D46" s="126">
        <v>38.806</v>
      </c>
      <c r="E46" s="126">
        <v>319.103</v>
      </c>
      <c r="F46" s="126">
        <v>238.044</v>
      </c>
      <c r="G46" s="126">
        <v>64.712</v>
      </c>
      <c r="H46" s="126">
        <v>444.603</v>
      </c>
      <c r="I46" s="126">
        <v>47.939</v>
      </c>
      <c r="J46" s="126">
        <v>101.709</v>
      </c>
      <c r="K46" s="126">
        <v>722.236</v>
      </c>
      <c r="L46" s="126">
        <v>655.437</v>
      </c>
      <c r="M46" s="126">
        <v>66.799</v>
      </c>
      <c r="N46" s="126">
        <v>80.276</v>
      </c>
      <c r="O46" s="126">
        <v>96.905</v>
      </c>
      <c r="P46" s="126">
        <v>52.174</v>
      </c>
      <c r="Q46" s="126">
        <v>24.501</v>
      </c>
      <c r="R46" s="126">
        <v>42.715</v>
      </c>
      <c r="S46" s="126">
        <v>42.55</v>
      </c>
      <c r="T46" s="126">
        <v>46.413</v>
      </c>
      <c r="U46" s="126">
        <v>24.651</v>
      </c>
      <c r="V46" s="126">
        <v>10.774201510534045</v>
      </c>
      <c r="W46" s="126">
        <v>9.106325629875736</v>
      </c>
      <c r="X46" s="126">
        <v>12.781197866779026</v>
      </c>
      <c r="Y46" s="126">
        <v>1.4320000000000164</v>
      </c>
      <c r="Z46" s="126">
        <v>1.766</v>
      </c>
      <c r="AA46" s="126">
        <v>7.271</v>
      </c>
      <c r="AB46" s="126">
        <v>3.289</v>
      </c>
      <c r="AC46" s="126">
        <v>3.2280000000000086</v>
      </c>
      <c r="AD46" s="126">
        <v>0.756</v>
      </c>
      <c r="AE46" s="126">
        <v>1.6441478296539862</v>
      </c>
      <c r="AF46" s="126">
        <v>0.19471073158416638</v>
      </c>
      <c r="AG46" s="126">
        <v>3.5558800346545603</v>
      </c>
      <c r="AH46" s="126">
        <v>11.849</v>
      </c>
      <c r="AI46" s="126">
        <v>74.11595915267111</v>
      </c>
      <c r="AJ46" s="126">
        <v>41.864</v>
      </c>
      <c r="AK46" s="126">
        <v>5.216619813784716</v>
      </c>
      <c r="AL46" s="126">
        <v>8.992</v>
      </c>
    </row>
    <row r="47" spans="1:38" ht="15.75">
      <c r="A47" s="125">
        <v>37834</v>
      </c>
      <c r="B47" s="126">
        <v>899.862</v>
      </c>
      <c r="C47" s="126">
        <v>801.703</v>
      </c>
      <c r="D47" s="126">
        <v>38.818</v>
      </c>
      <c r="E47" s="126">
        <v>318.76300000000003</v>
      </c>
      <c r="F47" s="126">
        <v>237.722</v>
      </c>
      <c r="G47" s="126">
        <v>64.775</v>
      </c>
      <c r="H47" s="126">
        <v>444.122</v>
      </c>
      <c r="I47" s="126">
        <v>47.947</v>
      </c>
      <c r="J47" s="126">
        <v>101.369</v>
      </c>
      <c r="K47" s="126">
        <v>721.53</v>
      </c>
      <c r="L47" s="126">
        <v>654.969</v>
      </c>
      <c r="M47" s="126">
        <v>66.561</v>
      </c>
      <c r="N47" s="126">
        <v>80.173</v>
      </c>
      <c r="O47" s="126">
        <v>98.159</v>
      </c>
      <c r="P47" s="126">
        <v>53.083</v>
      </c>
      <c r="Q47" s="126">
        <v>24.786</v>
      </c>
      <c r="R47" s="126">
        <v>43.065</v>
      </c>
      <c r="S47" s="126">
        <v>42.677</v>
      </c>
      <c r="T47" s="126">
        <v>47.078</v>
      </c>
      <c r="U47" s="126">
        <v>25.009</v>
      </c>
      <c r="V47" s="126">
        <v>10.908228150538639</v>
      </c>
      <c r="W47" s="126">
        <v>9.177233229907243</v>
      </c>
      <c r="X47" s="126">
        <v>12.988573246225746</v>
      </c>
      <c r="Y47" s="126">
        <v>0.44499999999993634</v>
      </c>
      <c r="Z47" s="126">
        <v>1.493</v>
      </c>
      <c r="AA47" s="126">
        <v>4.451</v>
      </c>
      <c r="AB47" s="126">
        <v>2.172</v>
      </c>
      <c r="AC47" s="126">
        <v>2.5179999999999865</v>
      </c>
      <c r="AD47" s="126">
        <v>-0.014</v>
      </c>
      <c r="AE47" s="126">
        <v>1.4875700328666135</v>
      </c>
      <c r="AF47" s="126">
        <v>0.19451444669141513</v>
      </c>
      <c r="AG47" s="126">
        <v>2.970866399927201</v>
      </c>
      <c r="AH47" s="126">
        <v>10.754</v>
      </c>
      <c r="AI47" s="126">
        <v>75.23712107122931</v>
      </c>
      <c r="AJ47" s="126">
        <v>41.85</v>
      </c>
      <c r="AK47" s="126">
        <v>5.220137632015846</v>
      </c>
      <c r="AL47" s="126">
        <v>7.185</v>
      </c>
    </row>
    <row r="48" spans="1:38" ht="15.75">
      <c r="A48" s="125">
        <v>37865</v>
      </c>
      <c r="B48" s="126">
        <v>900.261</v>
      </c>
      <c r="C48" s="126">
        <v>802.096</v>
      </c>
      <c r="D48" s="126">
        <v>38.944</v>
      </c>
      <c r="E48" s="126">
        <v>317.65299999999996</v>
      </c>
      <c r="F48" s="126">
        <v>237.408</v>
      </c>
      <c r="G48" s="126">
        <v>64.135</v>
      </c>
      <c r="H48" s="126">
        <v>445.49899999999997</v>
      </c>
      <c r="I48" s="126">
        <v>47.966</v>
      </c>
      <c r="J48" s="126">
        <v>102.96000000000001</v>
      </c>
      <c r="K48" s="126">
        <v>721.941</v>
      </c>
      <c r="L48" s="126">
        <v>655.155</v>
      </c>
      <c r="M48" s="126">
        <v>66.786</v>
      </c>
      <c r="N48" s="126">
        <v>80.155</v>
      </c>
      <c r="O48" s="126">
        <v>98.165</v>
      </c>
      <c r="P48" s="126">
        <v>52.715</v>
      </c>
      <c r="Q48" s="126">
        <v>26.411</v>
      </c>
      <c r="R48" s="126">
        <v>42.187</v>
      </c>
      <c r="S48" s="126">
        <v>42.804</v>
      </c>
      <c r="T48" s="126">
        <v>46.909</v>
      </c>
      <c r="U48" s="126">
        <v>24.162</v>
      </c>
      <c r="V48" s="126">
        <v>10.90406004480923</v>
      </c>
      <c r="W48" s="126">
        <v>9.260579881415678</v>
      </c>
      <c r="X48" s="126">
        <v>12.873927579730921</v>
      </c>
      <c r="Y48" s="126">
        <v>0.3990000000000009</v>
      </c>
      <c r="Z48" s="126">
        <v>4.165</v>
      </c>
      <c r="AA48" s="126">
        <v>5.46</v>
      </c>
      <c r="AB48" s="126">
        <v>5.884</v>
      </c>
      <c r="AC48" s="126">
        <v>3.7349999999999994</v>
      </c>
      <c r="AD48" s="126">
        <v>-0.148</v>
      </c>
      <c r="AE48" s="126">
        <v>1.8735373613674893</v>
      </c>
      <c r="AF48" s="126">
        <v>0.19460979893226957</v>
      </c>
      <c r="AG48" s="126">
        <v>1.7969267909711302</v>
      </c>
      <c r="AH48" s="126">
        <v>14.799</v>
      </c>
      <c r="AI48" s="126">
        <v>75.49834448273532</v>
      </c>
      <c r="AJ48" s="126">
        <v>41.702</v>
      </c>
      <c r="AK48" s="126">
        <v>5.199128283896192</v>
      </c>
      <c r="AL48" s="126">
        <v>11.143</v>
      </c>
    </row>
    <row r="49" spans="1:38" ht="15.75">
      <c r="A49" s="125">
        <v>37895</v>
      </c>
      <c r="B49" s="126">
        <v>904.161</v>
      </c>
      <c r="C49" s="126">
        <v>805.236</v>
      </c>
      <c r="D49" s="126">
        <v>39.939</v>
      </c>
      <c r="E49" s="126">
        <v>317.66700000000003</v>
      </c>
      <c r="F49" s="126">
        <v>238.092</v>
      </c>
      <c r="G49" s="126">
        <v>63.476</v>
      </c>
      <c r="H49" s="126">
        <v>447.63000000000005</v>
      </c>
      <c r="I49" s="126">
        <v>48.116</v>
      </c>
      <c r="J49" s="126">
        <v>103.386</v>
      </c>
      <c r="K49" s="126">
        <v>723.908</v>
      </c>
      <c r="L49" s="126">
        <v>656.949</v>
      </c>
      <c r="M49" s="126">
        <v>66.959</v>
      </c>
      <c r="N49" s="126">
        <v>81.328</v>
      </c>
      <c r="O49" s="126">
        <v>98.925</v>
      </c>
      <c r="P49" s="126">
        <v>52.724</v>
      </c>
      <c r="Q49" s="126">
        <v>27.989</v>
      </c>
      <c r="R49" s="126">
        <v>41.624</v>
      </c>
      <c r="S49" s="126">
        <v>42.143</v>
      </c>
      <c r="T49" s="126">
        <v>46.726</v>
      </c>
      <c r="U49" s="126">
        <v>23.13</v>
      </c>
      <c r="V49" s="126">
        <v>10.941082395723772</v>
      </c>
      <c r="W49" s="126">
        <v>9.363194928581851</v>
      </c>
      <c r="X49" s="126">
        <v>12.836687937788662</v>
      </c>
      <c r="Y49" s="126">
        <v>3.8999999999999773</v>
      </c>
      <c r="Z49" s="126">
        <v>6.037</v>
      </c>
      <c r="AA49" s="126">
        <v>5.646</v>
      </c>
      <c r="AB49" s="126">
        <v>4.864</v>
      </c>
      <c r="AC49" s="126">
        <v>6.059000000000012</v>
      </c>
      <c r="AD49" s="126">
        <v>-0.989</v>
      </c>
      <c r="AE49" s="126">
        <v>1.821613087108999</v>
      </c>
      <c r="AF49" s="126">
        <v>0.19537164635283685</v>
      </c>
      <c r="AG49" s="126">
        <v>6.444608960656477</v>
      </c>
      <c r="AH49" s="126">
        <v>13.46</v>
      </c>
      <c r="AI49" s="126">
        <v>74.59881129271918</v>
      </c>
      <c r="AJ49" s="126">
        <v>40.713</v>
      </c>
      <c r="AK49" s="126">
        <v>5.056033262298258</v>
      </c>
      <c r="AL49" s="126">
        <v>16.852</v>
      </c>
    </row>
    <row r="50" spans="1:38" ht="15.75">
      <c r="A50" s="125">
        <v>37926</v>
      </c>
      <c r="B50" s="126">
        <v>902.049</v>
      </c>
      <c r="C50" s="126">
        <v>805.875</v>
      </c>
      <c r="D50" s="126">
        <v>39.693</v>
      </c>
      <c r="E50" s="126">
        <v>317.709</v>
      </c>
      <c r="F50" s="126">
        <v>238.567</v>
      </c>
      <c r="G50" s="126">
        <v>63.088</v>
      </c>
      <c r="H50" s="126">
        <v>448.473</v>
      </c>
      <c r="I50" s="126">
        <v>48.198</v>
      </c>
      <c r="J50" s="126">
        <v>103.84100000000001</v>
      </c>
      <c r="K50" s="126">
        <v>724.567</v>
      </c>
      <c r="L50" s="126">
        <v>657.709</v>
      </c>
      <c r="M50" s="126">
        <v>66.858</v>
      </c>
      <c r="N50" s="126">
        <v>81.308</v>
      </c>
      <c r="O50" s="126">
        <v>96.174</v>
      </c>
      <c r="P50" s="126">
        <v>51.011</v>
      </c>
      <c r="Q50" s="126">
        <v>26.587</v>
      </c>
      <c r="R50" s="126">
        <v>41.123</v>
      </c>
      <c r="S50" s="126">
        <v>40.931</v>
      </c>
      <c r="T50" s="126">
        <v>45.138</v>
      </c>
      <c r="U50" s="126">
        <v>22.854</v>
      </c>
      <c r="V50" s="126">
        <v>10.661726801980825</v>
      </c>
      <c r="W50" s="126">
        <v>9.17318828363499</v>
      </c>
      <c r="X50" s="126">
        <v>12.450453001132503</v>
      </c>
      <c r="Y50" s="126">
        <v>-2.1119999999999663</v>
      </c>
      <c r="Z50" s="126">
        <v>2.31</v>
      </c>
      <c r="AA50" s="126">
        <v>5.474</v>
      </c>
      <c r="AB50" s="126">
        <v>4.388</v>
      </c>
      <c r="AC50" s="126">
        <v>6.146999999999991</v>
      </c>
      <c r="AD50" s="126">
        <v>-1.027</v>
      </c>
      <c r="AE50" s="126">
        <v>0.8275333493414219</v>
      </c>
      <c r="AF50" s="126">
        <v>0.195526684729188</v>
      </c>
      <c r="AG50" s="126">
        <v>3.383213513119824</v>
      </c>
      <c r="AH50" s="126">
        <v>12.559</v>
      </c>
      <c r="AI50" s="126">
        <v>75.30058125646947</v>
      </c>
      <c r="AJ50" s="126">
        <v>39.686</v>
      </c>
      <c r="AK50" s="126">
        <v>4.924585078331006</v>
      </c>
      <c r="AL50" s="126">
        <v>9.567</v>
      </c>
    </row>
    <row r="51" spans="1:38" ht="15.75">
      <c r="A51" s="125">
        <v>37956</v>
      </c>
      <c r="B51" s="126">
        <v>896.687</v>
      </c>
      <c r="C51" s="126">
        <v>800.694</v>
      </c>
      <c r="D51" s="126">
        <v>39.552</v>
      </c>
      <c r="E51" s="126">
        <v>312.746</v>
      </c>
      <c r="F51" s="126">
        <v>235.569</v>
      </c>
      <c r="G51" s="126">
        <v>61.26</v>
      </c>
      <c r="H51" s="126">
        <v>448.3959999999999</v>
      </c>
      <c r="I51" s="126">
        <v>48.085</v>
      </c>
      <c r="J51" s="126">
        <v>103.78</v>
      </c>
      <c r="K51" s="126">
        <v>719.625</v>
      </c>
      <c r="L51" s="126">
        <v>654.036</v>
      </c>
      <c r="M51" s="126">
        <v>65.589</v>
      </c>
      <c r="N51" s="126">
        <v>81.069</v>
      </c>
      <c r="O51" s="126">
        <v>95.993</v>
      </c>
      <c r="P51" s="126">
        <v>50.324</v>
      </c>
      <c r="Q51" s="126">
        <v>25.86</v>
      </c>
      <c r="R51" s="126">
        <v>41.278</v>
      </c>
      <c r="S51" s="126">
        <v>41.064</v>
      </c>
      <c r="T51" s="126">
        <v>44.152</v>
      </c>
      <c r="U51" s="126">
        <v>23.11</v>
      </c>
      <c r="V51" s="126">
        <v>10.705296273950664</v>
      </c>
      <c r="W51" s="126">
        <v>9.339664893584388</v>
      </c>
      <c r="X51" s="126">
        <v>12.34314754677367</v>
      </c>
      <c r="Y51" s="126">
        <v>-5.361999999999966</v>
      </c>
      <c r="Z51" s="126">
        <v>1.448</v>
      </c>
      <c r="AA51" s="126">
        <v>6.396</v>
      </c>
      <c r="AB51" s="126">
        <v>3.323</v>
      </c>
      <c r="AC51" s="126">
        <v>4.702000000000012</v>
      </c>
      <c r="AD51" s="126">
        <v>-0.159</v>
      </c>
      <c r="AE51" s="126">
        <v>0.9735750103801838</v>
      </c>
      <c r="AF51" s="126">
        <v>0.19426963648525197</v>
      </c>
      <c r="AG51" s="126">
        <v>-1.3069524932906773</v>
      </c>
      <c r="AH51" s="126">
        <v>10.166</v>
      </c>
      <c r="AI51" s="126">
        <v>72.76214833759592</v>
      </c>
      <c r="AJ51" s="126">
        <v>39.527</v>
      </c>
      <c r="AK51" s="126">
        <v>4.936592506001045</v>
      </c>
      <c r="AL51" s="126">
        <v>7.512</v>
      </c>
    </row>
    <row r="52" spans="1:38" ht="15.75">
      <c r="A52" s="125">
        <v>37987</v>
      </c>
      <c r="B52" s="126">
        <v>899.072</v>
      </c>
      <c r="C52" s="126">
        <v>800.037</v>
      </c>
      <c r="D52" s="126">
        <v>41.676</v>
      </c>
      <c r="E52" s="126">
        <v>312.236</v>
      </c>
      <c r="F52" s="126">
        <v>236.063</v>
      </c>
      <c r="G52" s="126">
        <v>60.494</v>
      </c>
      <c r="H52" s="126">
        <v>446.125</v>
      </c>
      <c r="I52" s="126">
        <v>48.406</v>
      </c>
      <c r="J52" s="126">
        <v>103.59899999999999</v>
      </c>
      <c r="K52" s="126">
        <v>716.764</v>
      </c>
      <c r="L52" s="126">
        <v>652.57</v>
      </c>
      <c r="M52" s="126">
        <v>64.194</v>
      </c>
      <c r="N52" s="126">
        <v>83.273</v>
      </c>
      <c r="O52" s="126">
        <v>99.035</v>
      </c>
      <c r="P52" s="126">
        <v>51.402</v>
      </c>
      <c r="Q52" s="126">
        <v>26.424</v>
      </c>
      <c r="R52" s="126">
        <v>42.343</v>
      </c>
      <c r="S52" s="126">
        <v>42.327</v>
      </c>
      <c r="T52" s="126">
        <v>45.016</v>
      </c>
      <c r="U52" s="126">
        <v>24.616</v>
      </c>
      <c r="V52" s="126">
        <v>11.015246832289293</v>
      </c>
      <c r="W52" s="126">
        <v>9.693463276847655</v>
      </c>
      <c r="X52" s="126">
        <v>12.608449294665657</v>
      </c>
      <c r="Y52" s="126">
        <v>2.384999999999991</v>
      </c>
      <c r="Z52" s="126">
        <v>1.648</v>
      </c>
      <c r="AA52" s="126">
        <v>8.899</v>
      </c>
      <c r="AB52" s="126">
        <v>4.108</v>
      </c>
      <c r="AC52" s="126">
        <v>3.3969999999999914</v>
      </c>
      <c r="AD52" s="126">
        <v>-0.367</v>
      </c>
      <c r="AE52" s="126">
        <v>1.195226317647961</v>
      </c>
      <c r="AF52" s="126">
        <v>0.19411023083069381</v>
      </c>
      <c r="AG52" s="126">
        <v>5.474954827426002</v>
      </c>
      <c r="AH52" s="126">
        <v>11.949</v>
      </c>
      <c r="AI52" s="126">
        <v>70.08954724244707</v>
      </c>
      <c r="AJ52" s="126">
        <v>39.16</v>
      </c>
      <c r="AK52" s="126">
        <v>4.894773616720226</v>
      </c>
      <c r="AL52" s="126">
        <v>10.08</v>
      </c>
    </row>
    <row r="53" spans="1:38" ht="15.75">
      <c r="A53" s="125">
        <v>38018</v>
      </c>
      <c r="B53" s="126">
        <v>900.03</v>
      </c>
      <c r="C53" s="126">
        <v>801.884</v>
      </c>
      <c r="D53" s="126">
        <v>41.715999999999994</v>
      </c>
      <c r="E53" s="126">
        <v>312.324</v>
      </c>
      <c r="F53" s="126">
        <v>236.296</v>
      </c>
      <c r="G53" s="126">
        <v>60.346</v>
      </c>
      <c r="H53" s="126">
        <v>447.844</v>
      </c>
      <c r="I53" s="126">
        <v>49.306</v>
      </c>
      <c r="J53" s="126">
        <v>104.247</v>
      </c>
      <c r="K53" s="126">
        <v>718.601</v>
      </c>
      <c r="L53" s="126">
        <v>654.39</v>
      </c>
      <c r="M53" s="126">
        <v>64.211</v>
      </c>
      <c r="N53" s="126">
        <v>83.283</v>
      </c>
      <c r="O53" s="126">
        <v>98.146</v>
      </c>
      <c r="P53" s="126">
        <v>50.923</v>
      </c>
      <c r="Q53" s="126">
        <v>25.927</v>
      </c>
      <c r="R53" s="126">
        <v>42.165</v>
      </c>
      <c r="S53" s="126">
        <v>42.196</v>
      </c>
      <c r="T53" s="126">
        <v>44.933</v>
      </c>
      <c r="U53" s="126">
        <v>24.521</v>
      </c>
      <c r="V53" s="126">
        <v>10.904747619523794</v>
      </c>
      <c r="W53" s="126">
        <v>9.598326802061822</v>
      </c>
      <c r="X53" s="126">
        <v>12.479965101289586</v>
      </c>
      <c r="Y53" s="126">
        <v>0.95799999999997</v>
      </c>
      <c r="Z53" s="126">
        <v>1.411</v>
      </c>
      <c r="AA53" s="126">
        <v>4.817</v>
      </c>
      <c r="AB53" s="126">
        <v>4.452</v>
      </c>
      <c r="AC53" s="126">
        <v>2.6650000000000063</v>
      </c>
      <c r="AD53" s="126">
        <v>-0.001</v>
      </c>
      <c r="AE53" s="126">
        <v>2.3897254182520555</v>
      </c>
      <c r="AF53" s="126">
        <v>0.19455836210005298</v>
      </c>
      <c r="AG53" s="126">
        <v>4.433067681992398</v>
      </c>
      <c r="AH53" s="126">
        <v>11.243</v>
      </c>
      <c r="AI53" s="126">
        <v>71.77799519701148</v>
      </c>
      <c r="AJ53" s="126">
        <v>39.159</v>
      </c>
      <c r="AK53" s="126">
        <v>4.8833746526929085</v>
      </c>
      <c r="AL53" s="126">
        <v>8.407</v>
      </c>
    </row>
    <row r="54" spans="1:38" ht="15.75">
      <c r="A54" s="125">
        <v>38047</v>
      </c>
      <c r="B54" s="126">
        <v>901.6</v>
      </c>
      <c r="C54" s="126">
        <v>804.909</v>
      </c>
      <c r="D54" s="126">
        <v>41.81</v>
      </c>
      <c r="E54" s="126">
        <v>313.52599999999995</v>
      </c>
      <c r="F54" s="126">
        <v>236.765</v>
      </c>
      <c r="G54" s="126">
        <v>61.078</v>
      </c>
      <c r="H54" s="126">
        <v>449.573</v>
      </c>
      <c r="I54" s="126">
        <v>49.758</v>
      </c>
      <c r="J54" s="126">
        <v>104.74199999999999</v>
      </c>
      <c r="K54" s="126">
        <v>721.564</v>
      </c>
      <c r="L54" s="126">
        <v>656.773</v>
      </c>
      <c r="M54" s="126">
        <v>64.791</v>
      </c>
      <c r="N54" s="126">
        <v>83.345</v>
      </c>
      <c r="O54" s="126">
        <v>96.691</v>
      </c>
      <c r="P54" s="126">
        <v>50.404</v>
      </c>
      <c r="Q54" s="126">
        <v>25.491</v>
      </c>
      <c r="R54" s="126">
        <v>41.517</v>
      </c>
      <c r="S54" s="126">
        <v>41.448</v>
      </c>
      <c r="T54" s="126">
        <v>44.221</v>
      </c>
      <c r="U54" s="126">
        <v>23.633</v>
      </c>
      <c r="V54" s="126">
        <v>10.724378881987578</v>
      </c>
      <c r="W54" s="126">
        <v>9.38714917590942</v>
      </c>
      <c r="X54" s="126">
        <v>12.338468241981245</v>
      </c>
      <c r="Y54" s="126">
        <v>1.57000000000005</v>
      </c>
      <c r="Z54" s="126">
        <v>1.817</v>
      </c>
      <c r="AA54" s="126">
        <v>5.663</v>
      </c>
      <c r="AB54" s="126">
        <v>5.541</v>
      </c>
      <c r="AC54" s="126">
        <v>3.3939999999999912</v>
      </c>
      <c r="AD54" s="126">
        <v>0.167</v>
      </c>
      <c r="AE54" s="126">
        <v>1.1692267766916193</v>
      </c>
      <c r="AF54" s="126">
        <v>0.19529230746540835</v>
      </c>
      <c r="AG54" s="126">
        <v>3.910575197177039</v>
      </c>
      <c r="AH54" s="126">
        <v>13.786</v>
      </c>
      <c r="AI54" s="126">
        <v>74.24198462208037</v>
      </c>
      <c r="AJ54" s="126">
        <v>39.326</v>
      </c>
      <c r="AK54" s="126">
        <v>4.885769695704732</v>
      </c>
      <c r="AL54" s="126">
        <v>10.394</v>
      </c>
    </row>
    <row r="55" spans="1:38" ht="15.75">
      <c r="A55" s="125">
        <v>38078</v>
      </c>
      <c r="B55" s="126">
        <v>900.63</v>
      </c>
      <c r="C55" s="126">
        <v>806.744</v>
      </c>
      <c r="D55" s="126">
        <v>41.409</v>
      </c>
      <c r="E55" s="126">
        <v>314.25</v>
      </c>
      <c r="F55" s="126">
        <v>236.655</v>
      </c>
      <c r="G55" s="126">
        <v>61.88</v>
      </c>
      <c r="H55" s="126">
        <v>451.08500000000004</v>
      </c>
      <c r="I55" s="126">
        <v>49.971</v>
      </c>
      <c r="J55" s="126">
        <v>104.923</v>
      </c>
      <c r="K55" s="126">
        <v>723.795</v>
      </c>
      <c r="L55" s="126">
        <v>658.325</v>
      </c>
      <c r="M55" s="126">
        <v>65.47</v>
      </c>
      <c r="N55" s="126">
        <v>82.949</v>
      </c>
      <c r="O55" s="126">
        <v>93.886</v>
      </c>
      <c r="P55" s="126">
        <v>49.477</v>
      </c>
      <c r="Q55" s="126">
        <v>24.269</v>
      </c>
      <c r="R55" s="126">
        <v>40.68</v>
      </c>
      <c r="S55" s="126">
        <v>39.575</v>
      </c>
      <c r="T55" s="126">
        <v>43.761</v>
      </c>
      <c r="U55" s="126">
        <v>22.148</v>
      </c>
      <c r="V55" s="126">
        <v>10.424480641328847</v>
      </c>
      <c r="W55" s="126">
        <v>9.02132379379483</v>
      </c>
      <c r="X55" s="126">
        <v>12.115936066685766</v>
      </c>
      <c r="Y55" s="126">
        <v>-0.9700000000000273</v>
      </c>
      <c r="Z55" s="126">
        <v>1.484</v>
      </c>
      <c r="AA55" s="126">
        <v>4.979</v>
      </c>
      <c r="AB55" s="126">
        <v>5.455</v>
      </c>
      <c r="AC55" s="126">
        <v>3.8130000000000024</v>
      </c>
      <c r="AD55" s="126">
        <v>0.352</v>
      </c>
      <c r="AE55" s="126">
        <v>1.6775346457645646</v>
      </c>
      <c r="AF55" s="126">
        <v>0.19573752721596283</v>
      </c>
      <c r="AG55" s="126">
        <v>2.53186755234812</v>
      </c>
      <c r="AH55" s="126">
        <v>11.917</v>
      </c>
      <c r="AI55" s="126">
        <v>72.42594612738105</v>
      </c>
      <c r="AJ55" s="126">
        <v>39.678</v>
      </c>
      <c r="AK55" s="126">
        <v>4.9182888252035335</v>
      </c>
      <c r="AL55" s="126">
        <v>11.122</v>
      </c>
    </row>
    <row r="56" spans="1:38" ht="15.75">
      <c r="A56" s="125">
        <v>38108</v>
      </c>
      <c r="B56" s="126">
        <v>900.332</v>
      </c>
      <c r="C56" s="126">
        <v>808.814</v>
      </c>
      <c r="D56" s="126">
        <v>41.416</v>
      </c>
      <c r="E56" s="126">
        <v>314.895</v>
      </c>
      <c r="F56" s="126">
        <v>236.839</v>
      </c>
      <c r="G56" s="126">
        <v>62.375</v>
      </c>
      <c r="H56" s="126">
        <v>452.50299999999993</v>
      </c>
      <c r="I56" s="126">
        <v>50.051</v>
      </c>
      <c r="J56" s="126">
        <v>105.098</v>
      </c>
      <c r="K56" s="126">
        <v>725.772</v>
      </c>
      <c r="L56" s="126">
        <v>659.738</v>
      </c>
      <c r="M56" s="126">
        <v>66.034</v>
      </c>
      <c r="N56" s="126">
        <v>83.042</v>
      </c>
      <c r="O56" s="126">
        <v>91.518</v>
      </c>
      <c r="P56" s="126">
        <v>48.578</v>
      </c>
      <c r="Q56" s="126">
        <v>23.138</v>
      </c>
      <c r="R56" s="126">
        <v>40.006</v>
      </c>
      <c r="S56" s="126">
        <v>38.272</v>
      </c>
      <c r="T56" s="126">
        <v>43.06</v>
      </c>
      <c r="U56" s="126">
        <v>22.137</v>
      </c>
      <c r="V56" s="126">
        <v>10.164916941750377</v>
      </c>
      <c r="W56" s="126">
        <v>8.723847757276307</v>
      </c>
      <c r="X56" s="126">
        <v>11.902930034940876</v>
      </c>
      <c r="Y56" s="126">
        <v>-0.2980000000000018</v>
      </c>
      <c r="Z56" s="126">
        <v>1.197</v>
      </c>
      <c r="AA56" s="126">
        <v>4.979</v>
      </c>
      <c r="AB56" s="126">
        <v>5.05</v>
      </c>
      <c r="AC56" s="126">
        <v>3.4939999999999998</v>
      </c>
      <c r="AD56" s="126">
        <v>0.236</v>
      </c>
      <c r="AE56" s="126">
        <v>0.5411679172870354</v>
      </c>
      <c r="AF56" s="126">
        <v>0.19623976420977624</v>
      </c>
      <c r="AG56" s="126">
        <v>2.149460072458138</v>
      </c>
      <c r="AH56" s="126">
        <v>15.163</v>
      </c>
      <c r="AI56" s="126">
        <v>75.51935632790345</v>
      </c>
      <c r="AJ56" s="126">
        <v>39.914</v>
      </c>
      <c r="AK56" s="126">
        <v>4.934879960040257</v>
      </c>
      <c r="AL56" s="126">
        <v>10.28</v>
      </c>
    </row>
    <row r="57" spans="1:38" ht="15.75">
      <c r="A57" s="125">
        <v>38139</v>
      </c>
      <c r="B57" s="126">
        <v>899.019</v>
      </c>
      <c r="C57" s="126">
        <v>809.863</v>
      </c>
      <c r="D57" s="126">
        <v>41.39</v>
      </c>
      <c r="E57" s="126">
        <v>315.1</v>
      </c>
      <c r="F57" s="126">
        <v>236.587</v>
      </c>
      <c r="G57" s="126">
        <v>62.845</v>
      </c>
      <c r="H57" s="126">
        <v>453.373</v>
      </c>
      <c r="I57" s="126">
        <v>50.273</v>
      </c>
      <c r="J57" s="126">
        <v>105.089</v>
      </c>
      <c r="K57" s="126">
        <v>726.839</v>
      </c>
      <c r="L57" s="126">
        <v>660.533</v>
      </c>
      <c r="M57" s="126">
        <v>66.306</v>
      </c>
      <c r="N57" s="126">
        <v>83.024</v>
      </c>
      <c r="O57" s="126">
        <v>89.156</v>
      </c>
      <c r="P57" s="126">
        <v>47.697</v>
      </c>
      <c r="Q57" s="126">
        <v>22.06</v>
      </c>
      <c r="R57" s="126">
        <v>39.236</v>
      </c>
      <c r="S57" s="126">
        <v>37.133</v>
      </c>
      <c r="T57" s="126">
        <v>41.799</v>
      </c>
      <c r="U57" s="126">
        <v>21.487</v>
      </c>
      <c r="V57" s="126">
        <v>9.917031786869911</v>
      </c>
      <c r="W57" s="126">
        <v>8.434632059292053</v>
      </c>
      <c r="X57" s="126">
        <v>11.70518741748183</v>
      </c>
      <c r="Y57" s="126">
        <v>-1.3129999999999882</v>
      </c>
      <c r="Z57" s="126">
        <v>1.236</v>
      </c>
      <c r="AA57" s="126">
        <v>4.928</v>
      </c>
      <c r="AB57" s="126">
        <v>4.251</v>
      </c>
      <c r="AC57" s="126">
        <v>4.2749999999999915</v>
      </c>
      <c r="AD57" s="126">
        <v>0.467</v>
      </c>
      <c r="AE57" s="126">
        <v>1.4371679172870353</v>
      </c>
      <c r="AF57" s="126">
        <v>0.19649427947862183</v>
      </c>
      <c r="AG57" s="126">
        <v>2.5471757966104724</v>
      </c>
      <c r="AH57" s="126">
        <v>16.521</v>
      </c>
      <c r="AI57" s="126">
        <v>73.16143090611948</v>
      </c>
      <c r="AJ57" s="126">
        <v>40.381</v>
      </c>
      <c r="AK57" s="126">
        <v>4.986151978791474</v>
      </c>
      <c r="AL57" s="126">
        <v>9.613</v>
      </c>
    </row>
    <row r="58" spans="1:38" ht="15.75">
      <c r="A58" s="125">
        <v>38169</v>
      </c>
      <c r="B58" s="126">
        <v>897.413</v>
      </c>
      <c r="C58" s="126">
        <v>807.119</v>
      </c>
      <c r="D58" s="126">
        <v>41.083</v>
      </c>
      <c r="E58" s="126">
        <v>314.062</v>
      </c>
      <c r="F58" s="126">
        <v>235.546</v>
      </c>
      <c r="G58" s="126">
        <v>62.88</v>
      </c>
      <c r="H58" s="126">
        <v>451.97400000000005</v>
      </c>
      <c r="I58" s="126">
        <v>50.127</v>
      </c>
      <c r="J58" s="126">
        <v>103.97</v>
      </c>
      <c r="K58" s="126">
        <v>724.374</v>
      </c>
      <c r="L58" s="126">
        <v>658.159</v>
      </c>
      <c r="M58" s="126">
        <v>66.215</v>
      </c>
      <c r="N58" s="126">
        <v>82.745</v>
      </c>
      <c r="O58" s="126">
        <v>90.294</v>
      </c>
      <c r="P58" s="126">
        <v>48.884</v>
      </c>
      <c r="Q58" s="126">
        <v>22.467</v>
      </c>
      <c r="R58" s="126">
        <v>39.15</v>
      </c>
      <c r="S58" s="126">
        <v>36.765</v>
      </c>
      <c r="T58" s="126">
        <v>42.211</v>
      </c>
      <c r="U58" s="126">
        <v>21.463</v>
      </c>
      <c r="V58" s="126">
        <v>10.061588142806043</v>
      </c>
      <c r="W58" s="126">
        <v>8.442061485770203</v>
      </c>
      <c r="X58" s="126">
        <v>12.013969274477567</v>
      </c>
      <c r="Y58" s="126">
        <v>-1.6059999999999945</v>
      </c>
      <c r="Z58" s="126">
        <v>1.699</v>
      </c>
      <c r="AA58" s="126">
        <v>6.382</v>
      </c>
      <c r="AB58" s="126">
        <v>3.485</v>
      </c>
      <c r="AC58" s="126">
        <v>3.4580000000000126</v>
      </c>
      <c r="AD58" s="126">
        <v>-0.263</v>
      </c>
      <c r="AE58" s="126">
        <v>1.728833957614668</v>
      </c>
      <c r="AF58" s="126">
        <v>0.19582851217861016</v>
      </c>
      <c r="AG58" s="126">
        <v>1.9859590114316539</v>
      </c>
      <c r="AH58" s="126">
        <v>14.125</v>
      </c>
      <c r="AI58" s="126">
        <v>76.0141592920354</v>
      </c>
      <c r="AJ58" s="126">
        <v>40.118</v>
      </c>
      <c r="AK58" s="126">
        <v>4.970518597629346</v>
      </c>
      <c r="AL58" s="126">
        <v>9.108</v>
      </c>
    </row>
    <row r="59" spans="1:38" ht="15.75">
      <c r="A59" s="125">
        <v>38200</v>
      </c>
      <c r="B59" s="126">
        <v>897.225</v>
      </c>
      <c r="C59" s="126">
        <v>806.911</v>
      </c>
      <c r="D59" s="126">
        <v>41.051</v>
      </c>
      <c r="E59" s="126">
        <v>313.974</v>
      </c>
      <c r="F59" s="126">
        <v>235.358</v>
      </c>
      <c r="G59" s="126">
        <v>62.976</v>
      </c>
      <c r="H59" s="126">
        <v>451.88599999999997</v>
      </c>
      <c r="I59" s="126">
        <v>50.225</v>
      </c>
      <c r="J59" s="126">
        <v>103.78899999999999</v>
      </c>
      <c r="K59" s="126">
        <v>724.056</v>
      </c>
      <c r="L59" s="126">
        <v>657.941</v>
      </c>
      <c r="M59" s="126">
        <v>66.115</v>
      </c>
      <c r="N59" s="126">
        <v>82.855</v>
      </c>
      <c r="O59" s="126">
        <v>90.314</v>
      </c>
      <c r="P59" s="126">
        <v>49.179</v>
      </c>
      <c r="Q59" s="126">
        <v>22.521</v>
      </c>
      <c r="R59" s="126">
        <v>38.927</v>
      </c>
      <c r="S59" s="126">
        <v>36.546</v>
      </c>
      <c r="T59" s="126">
        <v>41.899</v>
      </c>
      <c r="U59" s="126">
        <v>21.795</v>
      </c>
      <c r="V59" s="126">
        <v>10.065925492490734</v>
      </c>
      <c r="W59" s="126">
        <v>8.386716631530872</v>
      </c>
      <c r="X59" s="126">
        <v>12.090808291149044</v>
      </c>
      <c r="Y59" s="126">
        <v>-0.18799999999998818</v>
      </c>
      <c r="Z59" s="126">
        <v>1.733</v>
      </c>
      <c r="AA59" s="126">
        <v>4.499</v>
      </c>
      <c r="AB59" s="126">
        <v>3.106</v>
      </c>
      <c r="AC59" s="126">
        <v>3.1060000000000088</v>
      </c>
      <c r="AD59" s="126">
        <v>0.147</v>
      </c>
      <c r="AE59" s="126">
        <v>2.39459768213419</v>
      </c>
      <c r="AF59" s="126">
        <v>0.19577804585266176</v>
      </c>
      <c r="AG59" s="126">
        <v>3.253668855760585</v>
      </c>
      <c r="AH59" s="126">
        <v>13.278</v>
      </c>
      <c r="AI59" s="126">
        <v>75.52342220213887</v>
      </c>
      <c r="AJ59" s="126">
        <v>40.265</v>
      </c>
      <c r="AK59" s="126">
        <v>4.990017486439025</v>
      </c>
      <c r="AL59" s="126">
        <v>7.59</v>
      </c>
    </row>
    <row r="60" spans="1:38" ht="15.75">
      <c r="A60" s="125">
        <v>38231</v>
      </c>
      <c r="B60" s="126">
        <v>901.409</v>
      </c>
      <c r="C60" s="126">
        <v>810.724</v>
      </c>
      <c r="D60" s="126">
        <v>41.171</v>
      </c>
      <c r="E60" s="126">
        <v>314.944</v>
      </c>
      <c r="F60" s="126">
        <v>236.049</v>
      </c>
      <c r="G60" s="126">
        <v>63.271</v>
      </c>
      <c r="H60" s="126">
        <v>454.60900000000004</v>
      </c>
      <c r="I60" s="126">
        <v>50.286</v>
      </c>
      <c r="J60" s="126">
        <v>105.37700000000001</v>
      </c>
      <c r="K60" s="126">
        <v>727.515</v>
      </c>
      <c r="L60" s="126">
        <v>661.084</v>
      </c>
      <c r="M60" s="126">
        <v>66.431</v>
      </c>
      <c r="N60" s="126">
        <v>83.209</v>
      </c>
      <c r="O60" s="126">
        <v>90.685</v>
      </c>
      <c r="P60" s="126">
        <v>48.815</v>
      </c>
      <c r="Q60" s="126">
        <v>24.288</v>
      </c>
      <c r="R60" s="126">
        <v>38.355</v>
      </c>
      <c r="S60" s="126">
        <v>37.33</v>
      </c>
      <c r="T60" s="126">
        <v>42.182</v>
      </c>
      <c r="U60" s="126">
        <v>21.095</v>
      </c>
      <c r="V60" s="126">
        <v>10.060361056967482</v>
      </c>
      <c r="W60" s="126">
        <v>8.491608781625516</v>
      </c>
      <c r="X60" s="126">
        <v>11.95467435971533</v>
      </c>
      <c r="Y60" s="126">
        <v>4.183999999999969</v>
      </c>
      <c r="Z60" s="126">
        <v>4.303</v>
      </c>
      <c r="AA60" s="126">
        <v>5.596</v>
      </c>
      <c r="AB60" s="126">
        <v>6.059</v>
      </c>
      <c r="AC60" s="126">
        <v>3.468999999999994</v>
      </c>
      <c r="AD60" s="126">
        <v>0.683</v>
      </c>
      <c r="AE60" s="126">
        <v>2.5100938224538694</v>
      </c>
      <c r="AF60" s="126">
        <v>0.19670318095286018</v>
      </c>
      <c r="AG60" s="126">
        <v>5.026007953192433</v>
      </c>
      <c r="AH60" s="126">
        <v>16.155</v>
      </c>
      <c r="AI60" s="126">
        <v>75.39461467038069</v>
      </c>
      <c r="AJ60" s="126">
        <v>40.948</v>
      </c>
      <c r="AK60" s="126">
        <v>5.050794105022177</v>
      </c>
      <c r="AL60" s="126">
        <v>14.281</v>
      </c>
    </row>
    <row r="61" spans="1:38" ht="15.75">
      <c r="A61" s="125">
        <v>38261</v>
      </c>
      <c r="B61" s="126">
        <v>905.085</v>
      </c>
      <c r="C61" s="126">
        <v>812.547</v>
      </c>
      <c r="D61" s="126">
        <v>40.86</v>
      </c>
      <c r="E61" s="126">
        <v>315.628</v>
      </c>
      <c r="F61" s="126">
        <v>236.591</v>
      </c>
      <c r="G61" s="126">
        <v>63.392</v>
      </c>
      <c r="H61" s="126">
        <v>456.05899999999997</v>
      </c>
      <c r="I61" s="126">
        <v>50.236</v>
      </c>
      <c r="J61" s="126">
        <v>105.94900000000001</v>
      </c>
      <c r="K61" s="126">
        <v>729.299</v>
      </c>
      <c r="L61" s="126">
        <v>662.749</v>
      </c>
      <c r="M61" s="126">
        <v>66.55</v>
      </c>
      <c r="N61" s="126">
        <v>83.248</v>
      </c>
      <c r="O61" s="126">
        <v>92.538</v>
      </c>
      <c r="P61" s="126">
        <v>49.626</v>
      </c>
      <c r="Q61" s="126">
        <v>26.022</v>
      </c>
      <c r="R61" s="126">
        <v>38.091</v>
      </c>
      <c r="S61" s="126">
        <v>37.667</v>
      </c>
      <c r="T61" s="126">
        <v>42.881</v>
      </c>
      <c r="U61" s="126">
        <v>20.746</v>
      </c>
      <c r="V61" s="126">
        <v>10.224233083080595</v>
      </c>
      <c r="W61" s="126">
        <v>8.666044663088126</v>
      </c>
      <c r="X61" s="126">
        <v>12.10653044197399</v>
      </c>
      <c r="Y61" s="126">
        <v>3.6760000000000446</v>
      </c>
      <c r="Z61" s="126">
        <v>5.798</v>
      </c>
      <c r="AA61" s="126">
        <v>5.972</v>
      </c>
      <c r="AB61" s="126">
        <v>5.045</v>
      </c>
      <c r="AC61" s="126">
        <v>4.872</v>
      </c>
      <c r="AD61" s="126">
        <v>-1.299</v>
      </c>
      <c r="AE61" s="126">
        <v>2.214882177486841</v>
      </c>
      <c r="AF61" s="126">
        <v>0.19714548918460992</v>
      </c>
      <c r="AG61" s="126">
        <v>6.085871052344416</v>
      </c>
      <c r="AH61" s="126">
        <v>17.321</v>
      </c>
      <c r="AI61" s="126">
        <v>74.63194965648636</v>
      </c>
      <c r="AJ61" s="126">
        <v>39.649</v>
      </c>
      <c r="AK61" s="126">
        <v>4.87959465729367</v>
      </c>
      <c r="AL61" s="126">
        <v>12.356</v>
      </c>
    </row>
    <row r="62" spans="1:38" ht="15.75">
      <c r="A62" s="125">
        <v>38292</v>
      </c>
      <c r="B62" s="126">
        <v>903.814</v>
      </c>
      <c r="C62" s="126">
        <v>812.891</v>
      </c>
      <c r="D62" s="126">
        <v>40.718</v>
      </c>
      <c r="E62" s="126">
        <v>315.359</v>
      </c>
      <c r="F62" s="126">
        <v>236.689</v>
      </c>
      <c r="G62" s="126">
        <v>63.087</v>
      </c>
      <c r="H62" s="126">
        <v>456.8140000000001</v>
      </c>
      <c r="I62" s="126">
        <v>50.237</v>
      </c>
      <c r="J62" s="126">
        <v>106.30799999999999</v>
      </c>
      <c r="K62" s="126">
        <v>729.699</v>
      </c>
      <c r="L62" s="126">
        <v>663.329</v>
      </c>
      <c r="M62" s="126">
        <v>66.37</v>
      </c>
      <c r="N62" s="126">
        <v>83.192</v>
      </c>
      <c r="O62" s="126">
        <v>90.923</v>
      </c>
      <c r="P62" s="126">
        <v>48.386</v>
      </c>
      <c r="Q62" s="126">
        <v>25.046</v>
      </c>
      <c r="R62" s="126">
        <v>37.874</v>
      </c>
      <c r="S62" s="126">
        <v>36.981</v>
      </c>
      <c r="T62" s="126">
        <v>41.961</v>
      </c>
      <c r="U62" s="126">
        <v>21.064</v>
      </c>
      <c r="V62" s="126">
        <v>10.059923833886177</v>
      </c>
      <c r="W62" s="126">
        <v>8.598544572468162</v>
      </c>
      <c r="X62" s="126">
        <v>11.827021319241094</v>
      </c>
      <c r="Y62" s="126">
        <v>-1.2710000000000719</v>
      </c>
      <c r="Z62" s="126">
        <v>2.047</v>
      </c>
      <c r="AA62" s="126">
        <v>5.596</v>
      </c>
      <c r="AB62" s="126">
        <v>4.155</v>
      </c>
      <c r="AC62" s="126">
        <v>5.102999999999994</v>
      </c>
      <c r="AD62" s="126">
        <v>-0.799</v>
      </c>
      <c r="AE62" s="126">
        <v>1.9378904235977679</v>
      </c>
      <c r="AF62" s="126">
        <v>0.19722895272367838</v>
      </c>
      <c r="AG62" s="126">
        <v>4.32627829389901</v>
      </c>
      <c r="AH62" s="126">
        <v>13.904</v>
      </c>
      <c r="AI62" s="126">
        <v>72.93584579976985</v>
      </c>
      <c r="AJ62" s="126">
        <v>38.85</v>
      </c>
      <c r="AK62" s="126">
        <v>4.779238544897164</v>
      </c>
      <c r="AL62" s="126">
        <v>10.322</v>
      </c>
    </row>
    <row r="63" spans="1:38" ht="15.75">
      <c r="A63" s="125">
        <v>38322</v>
      </c>
      <c r="B63" s="126">
        <v>898.168</v>
      </c>
      <c r="C63" s="126">
        <v>807.44</v>
      </c>
      <c r="D63" s="126">
        <v>40.577</v>
      </c>
      <c r="E63" s="126">
        <v>310.985</v>
      </c>
      <c r="F63" s="126">
        <v>233.786</v>
      </c>
      <c r="G63" s="126">
        <v>61.748</v>
      </c>
      <c r="H63" s="126">
        <v>455.878</v>
      </c>
      <c r="I63" s="126">
        <v>50.307</v>
      </c>
      <c r="J63" s="126">
        <v>106.31299999999999</v>
      </c>
      <c r="K63" s="126">
        <v>724.362</v>
      </c>
      <c r="L63" s="126">
        <v>659.344</v>
      </c>
      <c r="M63" s="126">
        <v>65.018</v>
      </c>
      <c r="N63" s="126">
        <v>83.078</v>
      </c>
      <c r="O63" s="126">
        <v>90.728</v>
      </c>
      <c r="P63" s="126">
        <v>47.817</v>
      </c>
      <c r="Q63" s="126">
        <v>24.152</v>
      </c>
      <c r="R63" s="126">
        <v>38.35</v>
      </c>
      <c r="S63" s="126">
        <v>37.198</v>
      </c>
      <c r="T63" s="126">
        <v>40.401</v>
      </c>
      <c r="U63" s="126">
        <v>22.359</v>
      </c>
      <c r="V63" s="126">
        <v>10.10145095349645</v>
      </c>
      <c r="W63" s="126">
        <v>8.726040044086725</v>
      </c>
      <c r="X63" s="126">
        <v>11.765704584040746</v>
      </c>
      <c r="Y63" s="126">
        <v>-5.645999999999958</v>
      </c>
      <c r="Z63" s="126">
        <v>1.615</v>
      </c>
      <c r="AA63" s="126">
        <v>7.267</v>
      </c>
      <c r="AB63" s="126">
        <v>3.55</v>
      </c>
      <c r="AC63" s="126">
        <v>5.527000000000001</v>
      </c>
      <c r="AD63" s="126">
        <v>0.18</v>
      </c>
      <c r="AE63" s="126">
        <v>1.804652943782392</v>
      </c>
      <c r="AF63" s="126">
        <v>0.19590639530663634</v>
      </c>
      <c r="AG63" s="126">
        <v>-0.3892300493475427</v>
      </c>
      <c r="AH63" s="126">
        <v>13.837</v>
      </c>
      <c r="AI63" s="126">
        <v>70.62224470622245</v>
      </c>
      <c r="AJ63" s="126">
        <v>39.03</v>
      </c>
      <c r="AK63" s="126">
        <v>4.833795699990092</v>
      </c>
      <c r="AL63" s="126">
        <v>7.876</v>
      </c>
    </row>
    <row r="64" spans="1:38" ht="15.75">
      <c r="A64" s="125">
        <v>38353</v>
      </c>
      <c r="B64" s="126">
        <v>898.99</v>
      </c>
      <c r="C64" s="126">
        <v>805.637</v>
      </c>
      <c r="D64" s="126">
        <v>38.679</v>
      </c>
      <c r="E64" s="126">
        <v>310.90999999999997</v>
      </c>
      <c r="F64" s="126">
        <v>233.683</v>
      </c>
      <c r="G64" s="126">
        <v>61.715</v>
      </c>
      <c r="H64" s="126">
        <v>456.04800000000006</v>
      </c>
      <c r="I64" s="126">
        <v>49.147</v>
      </c>
      <c r="J64" s="126">
        <v>106.531</v>
      </c>
      <c r="K64" s="126">
        <v>724.585</v>
      </c>
      <c r="L64" s="126">
        <v>660.707</v>
      </c>
      <c r="M64" s="126">
        <v>63.878</v>
      </c>
      <c r="N64" s="126">
        <v>81.052</v>
      </c>
      <c r="O64" s="126">
        <v>93.353</v>
      </c>
      <c r="P64" s="126">
        <v>48.929</v>
      </c>
      <c r="Q64" s="126">
        <v>21.269</v>
      </c>
      <c r="R64" s="126">
        <v>41.278</v>
      </c>
      <c r="S64" s="126">
        <v>38.413</v>
      </c>
      <c r="T64" s="126">
        <v>42.296</v>
      </c>
      <c r="U64" s="126">
        <v>23.282</v>
      </c>
      <c r="V64" s="126">
        <v>10.3842089455945</v>
      </c>
      <c r="W64" s="126">
        <v>9.020064893137487</v>
      </c>
      <c r="X64" s="126">
        <v>12.037009702623449</v>
      </c>
      <c r="Y64" s="126">
        <v>0.8220000000000027</v>
      </c>
      <c r="Z64" s="126">
        <v>1.209</v>
      </c>
      <c r="AA64" s="126">
        <v>8.554</v>
      </c>
      <c r="AB64" s="126">
        <v>5.305</v>
      </c>
      <c r="AC64" s="126">
        <v>1.8330000000000126</v>
      </c>
      <c r="AD64" s="126">
        <v>-0.238</v>
      </c>
      <c r="AE64" s="126">
        <v>1.7160325029892265</v>
      </c>
      <c r="AF64" s="126">
        <v>0.19546893960622777</v>
      </c>
      <c r="AG64" s="126">
        <v>3.344203539482895</v>
      </c>
      <c r="AH64" s="126">
        <v>15.285</v>
      </c>
      <c r="AI64" s="126">
        <v>70.6313379129866</v>
      </c>
      <c r="AJ64" s="126">
        <v>38.792</v>
      </c>
      <c r="AK64" s="126">
        <v>4.815071800326947</v>
      </c>
      <c r="AL64" s="126">
        <v>12.226</v>
      </c>
    </row>
    <row r="65" spans="1:38" ht="15.75">
      <c r="A65" s="125">
        <v>38384</v>
      </c>
      <c r="B65" s="126">
        <v>900.542</v>
      </c>
      <c r="C65" s="126">
        <v>807.404</v>
      </c>
      <c r="D65" s="126">
        <v>38.693999999999996</v>
      </c>
      <c r="E65" s="126">
        <v>310.622</v>
      </c>
      <c r="F65" s="126">
        <v>233.291</v>
      </c>
      <c r="G65" s="126">
        <v>61.805</v>
      </c>
      <c r="H65" s="126">
        <v>458.088</v>
      </c>
      <c r="I65" s="126">
        <v>49.373</v>
      </c>
      <c r="J65" s="126">
        <v>106.908</v>
      </c>
      <c r="K65" s="126">
        <v>726.311</v>
      </c>
      <c r="L65" s="126">
        <v>662.451</v>
      </c>
      <c r="M65" s="126">
        <v>63.86</v>
      </c>
      <c r="N65" s="126">
        <v>81.093</v>
      </c>
      <c r="O65" s="126">
        <v>93.138</v>
      </c>
      <c r="P65" s="126">
        <v>48.777</v>
      </c>
      <c r="Q65" s="126">
        <v>21.104</v>
      </c>
      <c r="R65" s="126">
        <v>41.177</v>
      </c>
      <c r="S65" s="126">
        <v>38.582</v>
      </c>
      <c r="T65" s="126">
        <v>42.605</v>
      </c>
      <c r="U65" s="126">
        <v>23.504</v>
      </c>
      <c r="V65" s="126">
        <v>10.342438220538298</v>
      </c>
      <c r="W65" s="126">
        <v>8.990660948659539</v>
      </c>
      <c r="X65" s="126">
        <v>11.980694127182964</v>
      </c>
      <c r="Y65" s="126">
        <v>1.552000000000021</v>
      </c>
      <c r="Z65" s="126">
        <v>0.9</v>
      </c>
      <c r="AA65" s="126">
        <v>4.883</v>
      </c>
      <c r="AB65" s="126">
        <v>4.417</v>
      </c>
      <c r="AC65" s="126">
        <v>1.5809999999999889</v>
      </c>
      <c r="AD65" s="126">
        <v>0.236</v>
      </c>
      <c r="AE65" s="126">
        <v>1.1587305595290383</v>
      </c>
      <c r="AF65" s="126">
        <v>0.1958976607502222</v>
      </c>
      <c r="AG65" s="126">
        <v>3.0853676257407425</v>
      </c>
      <c r="AH65" s="126">
        <v>14.078</v>
      </c>
      <c r="AI65" s="126">
        <v>74.61997442818583</v>
      </c>
      <c r="AJ65" s="126">
        <v>39.028</v>
      </c>
      <c r="AK65" s="126">
        <v>4.833763518635033</v>
      </c>
      <c r="AL65" s="126">
        <v>9.511</v>
      </c>
    </row>
    <row r="66" spans="1:38" ht="15.75">
      <c r="A66" s="125">
        <v>38412</v>
      </c>
      <c r="B66" s="126">
        <v>901.831</v>
      </c>
      <c r="C66" s="126">
        <v>809.492</v>
      </c>
      <c r="D66" s="126">
        <v>38.817</v>
      </c>
      <c r="E66" s="126">
        <v>311.068</v>
      </c>
      <c r="F66" s="126">
        <v>233.233</v>
      </c>
      <c r="G66" s="126">
        <v>62.291</v>
      </c>
      <c r="H66" s="126">
        <v>459.6069999999999</v>
      </c>
      <c r="I66" s="126">
        <v>49.412</v>
      </c>
      <c r="J66" s="126">
        <v>107.25200000000001</v>
      </c>
      <c r="K66" s="126">
        <v>728.31</v>
      </c>
      <c r="L66" s="126">
        <v>663.945</v>
      </c>
      <c r="M66" s="126">
        <v>64.365</v>
      </c>
      <c r="N66" s="126">
        <v>81.182</v>
      </c>
      <c r="O66" s="126">
        <v>92.339</v>
      </c>
      <c r="P66" s="126">
        <v>48.75</v>
      </c>
      <c r="Q66" s="126">
        <v>20.854</v>
      </c>
      <c r="R66" s="126">
        <v>41.013</v>
      </c>
      <c r="S66" s="126">
        <v>38.3</v>
      </c>
      <c r="T66" s="126">
        <v>42.824</v>
      </c>
      <c r="U66" s="126">
        <v>24.033</v>
      </c>
      <c r="V66" s="126">
        <v>10.239058094033139</v>
      </c>
      <c r="W66" s="126">
        <v>8.823844968835465</v>
      </c>
      <c r="X66" s="126">
        <v>11.953216947822675</v>
      </c>
      <c r="Y66" s="126">
        <v>1.2889999999999873</v>
      </c>
      <c r="Z66" s="126">
        <v>1.225</v>
      </c>
      <c r="AA66" s="126">
        <v>5.182</v>
      </c>
      <c r="AB66" s="126">
        <v>5.131</v>
      </c>
      <c r="AC66" s="126">
        <v>2.075000000000003</v>
      </c>
      <c r="AD66" s="126">
        <v>-0.19</v>
      </c>
      <c r="AE66" s="126">
        <v>0.5389816441088333</v>
      </c>
      <c r="AF66" s="126">
        <v>0.19640426502224267</v>
      </c>
      <c r="AG66" s="126">
        <v>2.7882759623362547</v>
      </c>
      <c r="AH66" s="126">
        <v>15.244</v>
      </c>
      <c r="AI66" s="126">
        <v>76.31855156127001</v>
      </c>
      <c r="AJ66" s="126">
        <v>38.838</v>
      </c>
      <c r="AK66" s="126">
        <v>4.797823820371295</v>
      </c>
      <c r="AL66" s="126">
        <v>10.929</v>
      </c>
    </row>
    <row r="67" spans="1:38" ht="15.75">
      <c r="A67" s="125">
        <v>38443</v>
      </c>
      <c r="B67" s="126">
        <v>903.782</v>
      </c>
      <c r="C67" s="126">
        <v>812.168</v>
      </c>
      <c r="D67" s="126">
        <v>38.995</v>
      </c>
      <c r="E67" s="126">
        <v>311.986</v>
      </c>
      <c r="F67" s="126">
        <v>232.934</v>
      </c>
      <c r="G67" s="126">
        <v>63.432</v>
      </c>
      <c r="H67" s="126">
        <v>461.187</v>
      </c>
      <c r="I67" s="126">
        <v>49.499</v>
      </c>
      <c r="J67" s="126">
        <v>107.53399999999999</v>
      </c>
      <c r="K67" s="126">
        <v>730.85</v>
      </c>
      <c r="L67" s="126">
        <v>665.439</v>
      </c>
      <c r="M67" s="126">
        <v>65.411</v>
      </c>
      <c r="N67" s="126">
        <v>81.318</v>
      </c>
      <c r="O67" s="126">
        <v>91.614</v>
      </c>
      <c r="P67" s="126">
        <v>48.966</v>
      </c>
      <c r="Q67" s="126">
        <v>22.93</v>
      </c>
      <c r="R67" s="126">
        <v>39.702</v>
      </c>
      <c r="S67" s="126">
        <v>37.687</v>
      </c>
      <c r="T67" s="126">
        <v>42.974</v>
      </c>
      <c r="U67" s="126">
        <v>23.127</v>
      </c>
      <c r="V67" s="126">
        <v>10.136736513893837</v>
      </c>
      <c r="W67" s="126">
        <v>8.612034393211825</v>
      </c>
      <c r="X67" s="126">
        <v>11.98478588631513</v>
      </c>
      <c r="Y67" s="126">
        <v>1.9510000000000218</v>
      </c>
      <c r="Z67" s="126">
        <v>1.348</v>
      </c>
      <c r="AA67" s="126">
        <v>4.936</v>
      </c>
      <c r="AB67" s="126">
        <v>4.985</v>
      </c>
      <c r="AC67" s="126">
        <v>2.0239999999999867</v>
      </c>
      <c r="AD67" s="126">
        <v>1.728</v>
      </c>
      <c r="AE67" s="126">
        <v>1.2376278581784572</v>
      </c>
      <c r="AF67" s="126">
        <v>0.19705353371569428</v>
      </c>
      <c r="AG67" s="126">
        <v>2.0957065943901187</v>
      </c>
      <c r="AH67" s="126">
        <v>16.885</v>
      </c>
      <c r="AI67" s="126">
        <v>76.33402428190702</v>
      </c>
      <c r="AJ67" s="126">
        <v>40.566</v>
      </c>
      <c r="AK67" s="126">
        <v>4.994779405246205</v>
      </c>
      <c r="AL67" s="126">
        <v>12.251</v>
      </c>
    </row>
    <row r="68" spans="1:38" ht="15.75">
      <c r="A68" s="125">
        <v>38473</v>
      </c>
      <c r="B68" s="126">
        <v>904.601</v>
      </c>
      <c r="C68" s="126">
        <v>814.766</v>
      </c>
      <c r="D68" s="126">
        <v>39.032000000000004</v>
      </c>
      <c r="E68" s="126">
        <v>314.161</v>
      </c>
      <c r="F68" s="126">
        <v>233.257</v>
      </c>
      <c r="G68" s="126">
        <v>65.252</v>
      </c>
      <c r="H68" s="126">
        <v>461.573</v>
      </c>
      <c r="I68" s="126">
        <v>49.684</v>
      </c>
      <c r="J68" s="126">
        <v>107.68799999999999</v>
      </c>
      <c r="K68" s="126">
        <v>733.381</v>
      </c>
      <c r="L68" s="126">
        <v>667.42</v>
      </c>
      <c r="M68" s="126">
        <v>65.961</v>
      </c>
      <c r="N68" s="126">
        <v>81.385</v>
      </c>
      <c r="O68" s="126">
        <v>89.835</v>
      </c>
      <c r="P68" s="126">
        <v>48.405</v>
      </c>
      <c r="Q68" s="126">
        <v>21.965</v>
      </c>
      <c r="R68" s="126">
        <v>39.416</v>
      </c>
      <c r="S68" s="126">
        <v>36.867</v>
      </c>
      <c r="T68" s="126">
        <v>42.941</v>
      </c>
      <c r="U68" s="126">
        <v>22.893</v>
      </c>
      <c r="V68" s="126">
        <v>9.930897710703393</v>
      </c>
      <c r="W68" s="126">
        <v>8.355416802797642</v>
      </c>
      <c r="X68" s="126">
        <v>11.842056977896295</v>
      </c>
      <c r="Y68" s="126">
        <v>0.81899999999996</v>
      </c>
      <c r="Z68" s="126">
        <v>1.013</v>
      </c>
      <c r="AA68" s="126">
        <v>4.859</v>
      </c>
      <c r="AB68" s="126">
        <v>4.943</v>
      </c>
      <c r="AC68" s="126">
        <v>2.7080000000000126</v>
      </c>
      <c r="AD68" s="126">
        <v>0.87</v>
      </c>
      <c r="AE68" s="126">
        <v>1.3750860228241073</v>
      </c>
      <c r="AF68" s="126">
        <v>0.19768387753691524</v>
      </c>
      <c r="AG68" s="126">
        <v>2.906138116692236</v>
      </c>
      <c r="AH68" s="126">
        <v>18.644</v>
      </c>
      <c r="AI68" s="126">
        <v>76.16391332332117</v>
      </c>
      <c r="AJ68" s="126">
        <v>41.436</v>
      </c>
      <c r="AK68" s="126">
        <v>5.085631948313995</v>
      </c>
      <c r="AL68" s="126">
        <v>10.629</v>
      </c>
    </row>
    <row r="69" spans="1:38" ht="15.75">
      <c r="A69" s="125">
        <v>38504</v>
      </c>
      <c r="B69" s="126">
        <v>904.993</v>
      </c>
      <c r="C69" s="126">
        <v>816.052</v>
      </c>
      <c r="D69" s="126">
        <v>39.008</v>
      </c>
      <c r="E69" s="126">
        <v>314.488</v>
      </c>
      <c r="F69" s="126">
        <v>232.708</v>
      </c>
      <c r="G69" s="126">
        <v>66.095</v>
      </c>
      <c r="H69" s="126">
        <v>462.556</v>
      </c>
      <c r="I69" s="126">
        <v>49.866</v>
      </c>
      <c r="J69" s="126">
        <v>107.87299999999999</v>
      </c>
      <c r="K69" s="126">
        <v>734.612</v>
      </c>
      <c r="L69" s="126">
        <v>668.407</v>
      </c>
      <c r="M69" s="126">
        <v>66.205</v>
      </c>
      <c r="N69" s="126">
        <v>81.44</v>
      </c>
      <c r="O69" s="126">
        <v>88.941</v>
      </c>
      <c r="P69" s="126">
        <v>48.309</v>
      </c>
      <c r="Q69" s="126">
        <v>21.375</v>
      </c>
      <c r="R69" s="126">
        <v>39.223</v>
      </c>
      <c r="S69" s="126">
        <v>36.417</v>
      </c>
      <c r="T69" s="126">
        <v>42.862</v>
      </c>
      <c r="U69" s="126">
        <v>22.758</v>
      </c>
      <c r="V69" s="126">
        <v>9.827810822846143</v>
      </c>
      <c r="W69" s="126">
        <v>8.184955169281038</v>
      </c>
      <c r="X69" s="126">
        <v>11.823922461267347</v>
      </c>
      <c r="Y69" s="126">
        <v>0.39200000000005275</v>
      </c>
      <c r="Z69" s="126">
        <v>1.058</v>
      </c>
      <c r="AA69" s="126">
        <v>4.862</v>
      </c>
      <c r="AB69" s="126">
        <v>4.195</v>
      </c>
      <c r="AC69" s="126">
        <v>2.6189999999999998</v>
      </c>
      <c r="AD69" s="126">
        <v>0.433</v>
      </c>
      <c r="AE69" s="126">
        <v>1.512898812082538</v>
      </c>
      <c r="AF69" s="126">
        <v>0.19799589530215395</v>
      </c>
      <c r="AG69" s="126">
        <v>2.904436045357454</v>
      </c>
      <c r="AH69" s="126">
        <v>19.225</v>
      </c>
      <c r="AI69" s="126">
        <v>76.56697009102731</v>
      </c>
      <c r="AJ69" s="126">
        <v>41.869</v>
      </c>
      <c r="AK69" s="126">
        <v>5.130677946993574</v>
      </c>
      <c r="AL69" s="126">
        <v>10.293</v>
      </c>
    </row>
    <row r="70" spans="1:38" ht="15.75">
      <c r="A70" s="125">
        <v>38534</v>
      </c>
      <c r="B70" s="126">
        <v>904.568</v>
      </c>
      <c r="C70" s="126">
        <v>813.496</v>
      </c>
      <c r="D70" s="126">
        <v>38.933</v>
      </c>
      <c r="E70" s="126">
        <v>313.693</v>
      </c>
      <c r="F70" s="126">
        <v>231.559</v>
      </c>
      <c r="G70" s="126">
        <v>66.533</v>
      </c>
      <c r="H70" s="126">
        <v>460.86999999999995</v>
      </c>
      <c r="I70" s="126">
        <v>49.775</v>
      </c>
      <c r="J70" s="126">
        <v>106.68700000000001</v>
      </c>
      <c r="K70" s="126">
        <v>732.129</v>
      </c>
      <c r="L70" s="126">
        <v>666.144</v>
      </c>
      <c r="M70" s="126">
        <v>65.985</v>
      </c>
      <c r="N70" s="126">
        <v>81.367</v>
      </c>
      <c r="O70" s="126">
        <v>91.072</v>
      </c>
      <c r="P70" s="126">
        <v>49.964</v>
      </c>
      <c r="Q70" s="126">
        <v>21.733</v>
      </c>
      <c r="R70" s="126">
        <v>39.732</v>
      </c>
      <c r="S70" s="126">
        <v>36.566</v>
      </c>
      <c r="T70" s="126">
        <v>44.041</v>
      </c>
      <c r="U70" s="126">
        <v>23.064</v>
      </c>
      <c r="V70" s="126">
        <v>10.068010365168787</v>
      </c>
      <c r="W70" s="126">
        <v>8.280907862108421</v>
      </c>
      <c r="X70" s="126">
        <v>12.241607844194153</v>
      </c>
      <c r="Y70" s="126">
        <v>-0.4250000000000682</v>
      </c>
      <c r="Z70" s="126">
        <v>1.146</v>
      </c>
      <c r="AA70" s="126">
        <v>6.031</v>
      </c>
      <c r="AB70" s="126">
        <v>3.127</v>
      </c>
      <c r="AC70" s="126">
        <v>1.9190000000000111</v>
      </c>
      <c r="AD70" s="126">
        <v>0.894</v>
      </c>
      <c r="AE70" s="126">
        <v>1.610066225953633</v>
      </c>
      <c r="AF70" s="126">
        <v>0.1973757417967495</v>
      </c>
      <c r="AG70" s="126">
        <v>0.9415701576079166</v>
      </c>
      <c r="AH70" s="126">
        <v>17.213</v>
      </c>
      <c r="AI70" s="126">
        <v>75.50107476906989</v>
      </c>
      <c r="AJ70" s="126">
        <v>42.763</v>
      </c>
      <c r="AK70" s="126">
        <v>5.256694562726799</v>
      </c>
      <c r="AL70" s="126">
        <v>9.968</v>
      </c>
    </row>
    <row r="71" spans="1:38" ht="15.75">
      <c r="A71" s="125">
        <v>38565</v>
      </c>
      <c r="B71" s="126">
        <v>903.314</v>
      </c>
      <c r="C71" s="126">
        <v>812.748</v>
      </c>
      <c r="D71" s="126">
        <v>38.908</v>
      </c>
      <c r="E71" s="126">
        <v>313.16099999999994</v>
      </c>
      <c r="F71" s="126">
        <v>230.664</v>
      </c>
      <c r="G71" s="126">
        <v>66.918</v>
      </c>
      <c r="H71" s="126">
        <v>460.679</v>
      </c>
      <c r="I71" s="126">
        <v>49.847</v>
      </c>
      <c r="J71" s="126">
        <v>106.44399999999999</v>
      </c>
      <c r="K71" s="126">
        <v>731.293</v>
      </c>
      <c r="L71" s="126">
        <v>665.452</v>
      </c>
      <c r="M71" s="126">
        <v>65.841</v>
      </c>
      <c r="N71" s="126">
        <v>81.455</v>
      </c>
      <c r="O71" s="126">
        <v>90.566</v>
      </c>
      <c r="P71" s="126">
        <v>49.574</v>
      </c>
      <c r="Q71" s="126">
        <v>21.38</v>
      </c>
      <c r="R71" s="126">
        <v>39.864</v>
      </c>
      <c r="S71" s="126">
        <v>36.758</v>
      </c>
      <c r="T71" s="126">
        <v>44.406</v>
      </c>
      <c r="U71" s="126">
        <v>23.871</v>
      </c>
      <c r="V71" s="126">
        <v>10.02597103554246</v>
      </c>
      <c r="W71" s="126">
        <v>8.258089470694179</v>
      </c>
      <c r="X71" s="126">
        <v>12.182499115322612</v>
      </c>
      <c r="Y71" s="126">
        <v>-1.254000000000019</v>
      </c>
      <c r="Z71" s="126">
        <v>1.383</v>
      </c>
      <c r="AA71" s="126">
        <v>5.307</v>
      </c>
      <c r="AB71" s="126">
        <v>4.804</v>
      </c>
      <c r="AC71" s="126">
        <v>2.391999999999996</v>
      </c>
      <c r="AD71" s="126">
        <v>0.689</v>
      </c>
      <c r="AE71" s="126">
        <v>1.5794821359037887</v>
      </c>
      <c r="AF71" s="126">
        <v>0.1971942571245889</v>
      </c>
      <c r="AG71" s="126">
        <v>0.5259057539253797</v>
      </c>
      <c r="AH71" s="126">
        <v>15.777</v>
      </c>
      <c r="AI71" s="126">
        <v>83.64708119414337</v>
      </c>
      <c r="AJ71" s="126">
        <v>43.452</v>
      </c>
      <c r="AK71" s="126">
        <v>5.346306604261099</v>
      </c>
      <c r="AL71" s="126">
        <v>8.561</v>
      </c>
    </row>
    <row r="72" spans="1:38" ht="15.75">
      <c r="A72" s="125">
        <v>38596</v>
      </c>
      <c r="B72" s="126">
        <v>907.159</v>
      </c>
      <c r="C72" s="126">
        <v>816.076</v>
      </c>
      <c r="D72" s="126">
        <v>38.933</v>
      </c>
      <c r="E72" s="126">
        <v>313.137</v>
      </c>
      <c r="F72" s="126">
        <v>230.459</v>
      </c>
      <c r="G72" s="126">
        <v>67.105</v>
      </c>
      <c r="H72" s="126">
        <v>464.006</v>
      </c>
      <c r="I72" s="126">
        <v>49.897</v>
      </c>
      <c r="J72" s="126">
        <v>107.938</v>
      </c>
      <c r="K72" s="126">
        <v>734.444</v>
      </c>
      <c r="L72" s="126">
        <v>668.267</v>
      </c>
      <c r="M72" s="126">
        <v>66.177</v>
      </c>
      <c r="N72" s="126">
        <v>81.632</v>
      </c>
      <c r="O72" s="126">
        <v>91.083</v>
      </c>
      <c r="P72" s="126">
        <v>49.661</v>
      </c>
      <c r="Q72" s="126">
        <v>22.099</v>
      </c>
      <c r="R72" s="126">
        <v>39.778</v>
      </c>
      <c r="S72" s="126">
        <v>37.285</v>
      </c>
      <c r="T72" s="126">
        <v>45.472</v>
      </c>
      <c r="U72" s="126">
        <v>23.483</v>
      </c>
      <c r="V72" s="126">
        <v>10.04046699641408</v>
      </c>
      <c r="W72" s="126">
        <v>8.3118290358182</v>
      </c>
      <c r="X72" s="126">
        <v>12.14772668899168</v>
      </c>
      <c r="Y72" s="126">
        <v>3.8450000000000273</v>
      </c>
      <c r="Z72" s="126">
        <v>3.757</v>
      </c>
      <c r="AA72" s="126">
        <v>5.615</v>
      </c>
      <c r="AB72" s="126">
        <v>5.012</v>
      </c>
      <c r="AC72" s="126">
        <v>3.8430000000000035</v>
      </c>
      <c r="AD72" s="126">
        <v>-0.182</v>
      </c>
      <c r="AE72" s="126">
        <v>2.394815213827533</v>
      </c>
      <c r="AF72" s="126">
        <v>0.19800171833976338</v>
      </c>
      <c r="AG72" s="126">
        <v>6.383936634985035</v>
      </c>
      <c r="AH72" s="126">
        <v>21.127</v>
      </c>
      <c r="AI72" s="126">
        <v>75.53367728499077</v>
      </c>
      <c r="AJ72" s="126">
        <v>43.27</v>
      </c>
      <c r="AK72" s="126">
        <v>5.302202245869257</v>
      </c>
      <c r="AL72" s="126">
        <v>16.789</v>
      </c>
    </row>
    <row r="73" spans="1:38" ht="15.75">
      <c r="A73" s="125">
        <v>38626</v>
      </c>
      <c r="B73" s="126">
        <v>911.719</v>
      </c>
      <c r="C73" s="126">
        <v>817.495</v>
      </c>
      <c r="D73" s="126">
        <v>38.933</v>
      </c>
      <c r="E73" s="126">
        <v>313.464</v>
      </c>
      <c r="F73" s="126">
        <v>230.706</v>
      </c>
      <c r="G73" s="126">
        <v>67.22</v>
      </c>
      <c r="H73" s="126">
        <v>465.098</v>
      </c>
      <c r="I73" s="126">
        <v>49.863</v>
      </c>
      <c r="J73" s="126">
        <v>108.224</v>
      </c>
      <c r="K73" s="126">
        <v>735.511</v>
      </c>
      <c r="L73" s="126">
        <v>669.1</v>
      </c>
      <c r="M73" s="126">
        <v>66.411</v>
      </c>
      <c r="N73" s="126">
        <v>81.984</v>
      </c>
      <c r="O73" s="126">
        <v>94.224</v>
      </c>
      <c r="P73" s="126">
        <v>51.312</v>
      </c>
      <c r="Q73" s="126">
        <v>24.636</v>
      </c>
      <c r="R73" s="126">
        <v>39.852</v>
      </c>
      <c r="S73" s="126">
        <v>37.632</v>
      </c>
      <c r="T73" s="126">
        <v>43.931</v>
      </c>
      <c r="U73" s="126">
        <v>22.737</v>
      </c>
      <c r="V73" s="126">
        <v>10.334763232969808</v>
      </c>
      <c r="W73" s="126">
        <v>8.569990653533685</v>
      </c>
      <c r="X73" s="126">
        <v>12.484823416343264</v>
      </c>
      <c r="Y73" s="126">
        <v>4.560000000000059</v>
      </c>
      <c r="Z73" s="126">
        <v>5.604</v>
      </c>
      <c r="AA73" s="126">
        <v>5.312</v>
      </c>
      <c r="AB73" s="126">
        <v>4.303</v>
      </c>
      <c r="AC73" s="126">
        <v>3.471999999999994</v>
      </c>
      <c r="AD73" s="126">
        <v>-0.111</v>
      </c>
      <c r="AE73" s="126">
        <v>2.1512553314211544</v>
      </c>
      <c r="AF73" s="126">
        <v>0.198346005438421</v>
      </c>
      <c r="AG73" s="126">
        <v>4.5941027468154445</v>
      </c>
      <c r="AH73" s="126">
        <v>17.229</v>
      </c>
      <c r="AI73" s="126">
        <v>75.0246677114168</v>
      </c>
      <c r="AJ73" s="126">
        <v>43.159</v>
      </c>
      <c r="AK73" s="126">
        <v>5.279420669239567</v>
      </c>
      <c r="AL73" s="126">
        <v>14.821</v>
      </c>
    </row>
    <row r="74" spans="1:38" ht="15.75">
      <c r="A74" s="125">
        <v>38657</v>
      </c>
      <c r="B74" s="126">
        <v>912.241</v>
      </c>
      <c r="C74" s="126">
        <v>818.309</v>
      </c>
      <c r="D74" s="126">
        <v>38.849999999999994</v>
      </c>
      <c r="E74" s="126">
        <v>313.04200000000003</v>
      </c>
      <c r="F74" s="126">
        <v>230.536</v>
      </c>
      <c r="G74" s="126">
        <v>67.002</v>
      </c>
      <c r="H74" s="126">
        <v>466.4170000000001</v>
      </c>
      <c r="I74" s="126">
        <v>49.924</v>
      </c>
      <c r="J74" s="126">
        <v>108.519</v>
      </c>
      <c r="K74" s="126">
        <v>736.209</v>
      </c>
      <c r="L74" s="126">
        <v>670.058</v>
      </c>
      <c r="M74" s="126">
        <v>66.151</v>
      </c>
      <c r="N74" s="126">
        <v>82.1</v>
      </c>
      <c r="O74" s="126">
        <v>93.932</v>
      </c>
      <c r="P74" s="126">
        <v>50.918</v>
      </c>
      <c r="Q74" s="126">
        <v>24.394</v>
      </c>
      <c r="R74" s="126">
        <v>39.8</v>
      </c>
      <c r="S74" s="126">
        <v>37.746</v>
      </c>
      <c r="T74" s="126">
        <v>44.022</v>
      </c>
      <c r="U74" s="126">
        <v>23.079</v>
      </c>
      <c r="V74" s="126">
        <v>10.296840418266665</v>
      </c>
      <c r="W74" s="126">
        <v>8.5843607930166</v>
      </c>
      <c r="X74" s="126">
        <v>12.38377593532555</v>
      </c>
      <c r="Y74" s="126">
        <v>0.5219999999999345</v>
      </c>
      <c r="Z74" s="126">
        <v>1.9</v>
      </c>
      <c r="AA74" s="126">
        <v>5.597</v>
      </c>
      <c r="AB74" s="126">
        <v>4.403</v>
      </c>
      <c r="AC74" s="126">
        <v>3.3859999999999957</v>
      </c>
      <c r="AD74" s="126">
        <v>-0.119</v>
      </c>
      <c r="AE74" s="126">
        <v>1.6180560893115472</v>
      </c>
      <c r="AF74" s="126">
        <v>0.19854350346400754</v>
      </c>
      <c r="AG74" s="126">
        <v>3.6001558850629953</v>
      </c>
      <c r="AH74" s="126">
        <v>15.521</v>
      </c>
      <c r="AI74" s="126">
        <v>73.93853488821597</v>
      </c>
      <c r="AJ74" s="126">
        <v>43.04</v>
      </c>
      <c r="AK74" s="126">
        <v>5.259626864668481</v>
      </c>
      <c r="AL74" s="126">
        <v>11.59</v>
      </c>
    </row>
    <row r="75" spans="1:38" ht="15.75">
      <c r="A75" s="125">
        <v>38687</v>
      </c>
      <c r="B75" s="126">
        <v>906.133</v>
      </c>
      <c r="C75" s="126">
        <v>813.558</v>
      </c>
      <c r="D75" s="126">
        <v>38.595</v>
      </c>
      <c r="E75" s="126">
        <v>308.841</v>
      </c>
      <c r="F75" s="126">
        <v>228.281</v>
      </c>
      <c r="G75" s="126">
        <v>65.159</v>
      </c>
      <c r="H75" s="126">
        <v>466.122</v>
      </c>
      <c r="I75" s="126">
        <v>49.789</v>
      </c>
      <c r="J75" s="126">
        <v>108.36099999999999</v>
      </c>
      <c r="K75" s="126">
        <v>731.528</v>
      </c>
      <c r="L75" s="126">
        <v>666.706</v>
      </c>
      <c r="M75" s="126">
        <v>64.822</v>
      </c>
      <c r="N75" s="126">
        <v>82.03</v>
      </c>
      <c r="O75" s="126">
        <v>92.575</v>
      </c>
      <c r="P75" s="126">
        <v>49.698</v>
      </c>
      <c r="Q75" s="126">
        <v>22.802</v>
      </c>
      <c r="R75" s="126">
        <v>40.026</v>
      </c>
      <c r="S75" s="126">
        <v>37.181</v>
      </c>
      <c r="T75" s="126">
        <v>42.917</v>
      </c>
      <c r="U75" s="126">
        <v>23.743</v>
      </c>
      <c r="V75" s="126">
        <v>10.216491398061873</v>
      </c>
      <c r="W75" s="126">
        <v>8.617054843111601</v>
      </c>
      <c r="X75" s="126">
        <v>12.164484151266674</v>
      </c>
      <c r="Y75" s="126">
        <v>-6.107999999999947</v>
      </c>
      <c r="Z75" s="126">
        <v>1.118</v>
      </c>
      <c r="AA75" s="126">
        <v>6.045</v>
      </c>
      <c r="AB75" s="126">
        <v>3.232</v>
      </c>
      <c r="AC75" s="126">
        <v>5.287999999999997</v>
      </c>
      <c r="AD75" s="126">
        <v>-0.073</v>
      </c>
      <c r="AE75" s="126">
        <v>1.5029676038701436</v>
      </c>
      <c r="AF75" s="126">
        <v>0.1973907846439072</v>
      </c>
      <c r="AG75" s="126">
        <v>-0.48180802401963696</v>
      </c>
      <c r="AH75" s="126">
        <v>16.676</v>
      </c>
      <c r="AI75" s="126">
        <v>72.12161189733749</v>
      </c>
      <c r="AJ75" s="126">
        <v>42.967</v>
      </c>
      <c r="AK75" s="126">
        <v>5.28136899889129</v>
      </c>
      <c r="AL75" s="126">
        <v>9.382</v>
      </c>
    </row>
    <row r="76" spans="1:38" ht="15.75">
      <c r="A76" s="125">
        <v>38718</v>
      </c>
      <c r="B76" s="126">
        <v>907.69</v>
      </c>
      <c r="C76" s="126">
        <v>812.486</v>
      </c>
      <c r="D76" s="126">
        <v>39.369</v>
      </c>
      <c r="E76" s="126">
        <v>307.76700000000005</v>
      </c>
      <c r="F76" s="126">
        <v>227.739</v>
      </c>
      <c r="G76" s="126">
        <v>64.787</v>
      </c>
      <c r="H76" s="126">
        <v>465.3499999999999</v>
      </c>
      <c r="I76" s="126">
        <v>49.549</v>
      </c>
      <c r="J76" s="126">
        <v>108.098</v>
      </c>
      <c r="K76" s="126">
        <v>729.642</v>
      </c>
      <c r="L76" s="126">
        <v>665.877</v>
      </c>
      <c r="M76" s="126">
        <v>63.765</v>
      </c>
      <c r="N76" s="126">
        <v>82.844</v>
      </c>
      <c r="O76" s="126">
        <v>95.204</v>
      </c>
      <c r="P76" s="126">
        <v>50.676</v>
      </c>
      <c r="Q76" s="126">
        <v>22.621</v>
      </c>
      <c r="R76" s="126">
        <v>41.84</v>
      </c>
      <c r="S76" s="126">
        <v>38.135</v>
      </c>
      <c r="T76" s="126">
        <v>43.79</v>
      </c>
      <c r="U76" s="126">
        <v>25.618</v>
      </c>
      <c r="V76" s="126">
        <v>10.48860293712611</v>
      </c>
      <c r="W76" s="126">
        <v>8.911035731796394</v>
      </c>
      <c r="X76" s="126">
        <v>12.420740450250616</v>
      </c>
      <c r="Y76" s="126">
        <v>1.5570000000000164</v>
      </c>
      <c r="Z76" s="126">
        <v>1.408</v>
      </c>
      <c r="AA76" s="126">
        <v>8.981</v>
      </c>
      <c r="AB76" s="126">
        <v>5.045</v>
      </c>
      <c r="AC76" s="126">
        <v>2.7150000000000034</v>
      </c>
      <c r="AD76" s="126">
        <v>0.109</v>
      </c>
      <c r="AE76" s="126">
        <v>2.3894244288203774</v>
      </c>
      <c r="AF76" s="126">
        <v>0.19713068896401925</v>
      </c>
      <c r="AG76" s="126">
        <v>5.059878862551737</v>
      </c>
      <c r="AH76" s="126">
        <v>19.186</v>
      </c>
      <c r="AI76" s="126">
        <v>66.08464505368498</v>
      </c>
      <c r="AJ76" s="126">
        <v>43.076</v>
      </c>
      <c r="AK76" s="126">
        <v>5.301752891742135</v>
      </c>
      <c r="AL76" s="126">
        <v>15.033</v>
      </c>
    </row>
    <row r="77" spans="1:38" ht="15.75">
      <c r="A77" s="125">
        <v>38749</v>
      </c>
      <c r="B77" s="126">
        <v>908.251</v>
      </c>
      <c r="C77" s="126">
        <v>814.119</v>
      </c>
      <c r="D77" s="126">
        <v>39.499</v>
      </c>
      <c r="E77" s="126">
        <v>307.822</v>
      </c>
      <c r="F77" s="126">
        <v>227.478</v>
      </c>
      <c r="G77" s="126">
        <v>65.074</v>
      </c>
      <c r="H77" s="126">
        <v>466.798</v>
      </c>
      <c r="I77" s="126">
        <v>49.7</v>
      </c>
      <c r="J77" s="126">
        <v>108.596</v>
      </c>
      <c r="K77" s="126">
        <v>731.131</v>
      </c>
      <c r="L77" s="126">
        <v>667.335</v>
      </c>
      <c r="M77" s="126">
        <v>63.796</v>
      </c>
      <c r="N77" s="126">
        <v>82.988</v>
      </c>
      <c r="O77" s="126">
        <v>94.132</v>
      </c>
      <c r="P77" s="126">
        <v>50.45</v>
      </c>
      <c r="Q77" s="126">
        <v>21.822</v>
      </c>
      <c r="R77" s="126">
        <v>41.906</v>
      </c>
      <c r="S77" s="126">
        <v>37.805</v>
      </c>
      <c r="T77" s="126">
        <v>43.639</v>
      </c>
      <c r="U77" s="126">
        <v>25.16</v>
      </c>
      <c r="V77" s="126">
        <v>10.364095387728725</v>
      </c>
      <c r="W77" s="126">
        <v>8.73840983426188</v>
      </c>
      <c r="X77" s="126">
        <v>12.35411371171939</v>
      </c>
      <c r="Y77" s="126">
        <v>0.5609999999999218</v>
      </c>
      <c r="Z77" s="126">
        <v>1.043</v>
      </c>
      <c r="AA77" s="126">
        <v>4.963</v>
      </c>
      <c r="AB77" s="126">
        <v>4.445</v>
      </c>
      <c r="AC77" s="126">
        <v>2.6329999999999814</v>
      </c>
      <c r="AD77" s="126">
        <v>0.672</v>
      </c>
      <c r="AE77" s="126">
        <v>0.9897844858388999</v>
      </c>
      <c r="AF77" s="126">
        <v>0.19752689814802765</v>
      </c>
      <c r="AG77" s="126">
        <v>2.429839507846482</v>
      </c>
      <c r="AH77" s="126">
        <v>16.538</v>
      </c>
      <c r="AI77" s="126">
        <v>71.41734187930825</v>
      </c>
      <c r="AJ77" s="126">
        <v>43.748</v>
      </c>
      <c r="AK77" s="126">
        <v>5.373661590013254</v>
      </c>
      <c r="AL77" s="126">
        <v>10.642</v>
      </c>
    </row>
    <row r="78" spans="1:38" ht="15.75">
      <c r="A78" s="125">
        <v>38777</v>
      </c>
      <c r="B78" s="126">
        <v>908.695</v>
      </c>
      <c r="C78" s="126">
        <v>817.332</v>
      </c>
      <c r="D78" s="126">
        <v>39.574000000000005</v>
      </c>
      <c r="E78" s="126">
        <v>308.94</v>
      </c>
      <c r="F78" s="126">
        <v>227.254</v>
      </c>
      <c r="G78" s="126">
        <v>66.335</v>
      </c>
      <c r="H78" s="126">
        <v>468.818</v>
      </c>
      <c r="I78" s="126">
        <v>50.148</v>
      </c>
      <c r="J78" s="126">
        <v>108.662</v>
      </c>
      <c r="K78" s="126">
        <v>734.189</v>
      </c>
      <c r="L78" s="126">
        <v>669.673</v>
      </c>
      <c r="M78" s="126">
        <v>64.516</v>
      </c>
      <c r="N78" s="126">
        <v>83.143</v>
      </c>
      <c r="O78" s="126">
        <v>91.363</v>
      </c>
      <c r="P78" s="126">
        <v>49.634</v>
      </c>
      <c r="Q78" s="126">
        <v>20.657</v>
      </c>
      <c r="R78" s="126">
        <v>41.224999999999994</v>
      </c>
      <c r="S78" s="126">
        <v>36.406</v>
      </c>
      <c r="T78" s="126">
        <v>43.243</v>
      </c>
      <c r="U78" s="126">
        <v>25.318</v>
      </c>
      <c r="V78" s="126">
        <v>10.054308651417692</v>
      </c>
      <c r="W78" s="126">
        <v>8.342696516895714</v>
      </c>
      <c r="X78" s="126">
        <v>12.150038310049473</v>
      </c>
      <c r="Y78" s="126">
        <v>0.44400000000007367</v>
      </c>
      <c r="Z78" s="126">
        <v>1.289</v>
      </c>
      <c r="AA78" s="126">
        <v>5.46</v>
      </c>
      <c r="AB78" s="126">
        <v>6.143</v>
      </c>
      <c r="AC78" s="126">
        <v>3.375</v>
      </c>
      <c r="AD78" s="126">
        <v>1.903</v>
      </c>
      <c r="AE78" s="126">
        <v>1.3267160628595738</v>
      </c>
      <c r="AF78" s="126">
        <v>0.1983064573079903</v>
      </c>
      <c r="AG78" s="126">
        <v>1.837084176874093</v>
      </c>
      <c r="AH78" s="126">
        <v>21.683</v>
      </c>
      <c r="AI78" s="126">
        <v>76.62223862011714</v>
      </c>
      <c r="AJ78" s="126">
        <v>45.651</v>
      </c>
      <c r="AK78" s="126">
        <v>5.585368002231652</v>
      </c>
      <c r="AL78" s="126">
        <v>13.402</v>
      </c>
    </row>
    <row r="79" spans="1:38" ht="15.75">
      <c r="A79" s="125">
        <v>38808</v>
      </c>
      <c r="B79" s="126">
        <v>909.885</v>
      </c>
      <c r="C79" s="126">
        <v>819.878</v>
      </c>
      <c r="D79" s="126">
        <v>39.217</v>
      </c>
      <c r="E79" s="126">
        <v>310.34000000000003</v>
      </c>
      <c r="F79" s="126">
        <v>226.984</v>
      </c>
      <c r="G79" s="126">
        <v>67.92</v>
      </c>
      <c r="H79" s="126">
        <v>470.321</v>
      </c>
      <c r="I79" s="126">
        <v>50.321</v>
      </c>
      <c r="J79" s="126">
        <v>108.936</v>
      </c>
      <c r="K79" s="126">
        <v>736.992</v>
      </c>
      <c r="L79" s="126">
        <v>671.472</v>
      </c>
      <c r="M79" s="126">
        <v>65.52</v>
      </c>
      <c r="N79" s="126">
        <v>82.886</v>
      </c>
      <c r="O79" s="126">
        <v>90.007</v>
      </c>
      <c r="P79" s="126">
        <v>49.129</v>
      </c>
      <c r="Q79" s="126">
        <v>20.008</v>
      </c>
      <c r="R79" s="126">
        <v>40.872</v>
      </c>
      <c r="S79" s="126">
        <v>35.525</v>
      </c>
      <c r="T79" s="126">
        <v>42.953</v>
      </c>
      <c r="U79" s="126">
        <v>23.716</v>
      </c>
      <c r="V79" s="126">
        <v>9.892129225121856</v>
      </c>
      <c r="W79" s="126">
        <v>8.163974500311557</v>
      </c>
      <c r="X79" s="126">
        <v>12.006901726164728</v>
      </c>
      <c r="Y79" s="126">
        <v>1.1899999999999409</v>
      </c>
      <c r="Z79" s="126">
        <v>1.232</v>
      </c>
      <c r="AA79" s="126">
        <v>4.909</v>
      </c>
      <c r="AB79" s="126">
        <v>4.887</v>
      </c>
      <c r="AC79" s="126">
        <v>2.6099999999999994</v>
      </c>
      <c r="AD79" s="126">
        <v>1.58</v>
      </c>
      <c r="AE79" s="126">
        <v>1.4364711593095563</v>
      </c>
      <c r="AF79" s="126">
        <v>0.19892418454772412</v>
      </c>
      <c r="AG79" s="126">
        <v>2.334717506461849</v>
      </c>
      <c r="AH79" s="126">
        <v>18.444</v>
      </c>
      <c r="AI79" s="126">
        <v>75.41205812188245</v>
      </c>
      <c r="AJ79" s="126">
        <v>47.231</v>
      </c>
      <c r="AK79" s="126">
        <v>5.760735133763804</v>
      </c>
      <c r="AL79" s="126">
        <v>14.502</v>
      </c>
    </row>
    <row r="80" spans="1:38" ht="15.75">
      <c r="A80" s="125">
        <v>38838</v>
      </c>
      <c r="B80" s="126">
        <v>910.682</v>
      </c>
      <c r="C80" s="126">
        <v>823.571</v>
      </c>
      <c r="D80" s="126">
        <v>39.05</v>
      </c>
      <c r="E80" s="126">
        <v>312.329</v>
      </c>
      <c r="F80" s="126">
        <v>227.464</v>
      </c>
      <c r="G80" s="126">
        <v>69.38</v>
      </c>
      <c r="H80" s="126">
        <v>472.192</v>
      </c>
      <c r="I80" s="126">
        <v>50.434</v>
      </c>
      <c r="J80" s="126">
        <v>109.291</v>
      </c>
      <c r="K80" s="126">
        <v>740.53</v>
      </c>
      <c r="L80" s="126">
        <v>674.172</v>
      </c>
      <c r="M80" s="126">
        <v>66.358</v>
      </c>
      <c r="N80" s="126">
        <v>83.041</v>
      </c>
      <c r="O80" s="126">
        <v>87.111</v>
      </c>
      <c r="P80" s="126">
        <v>47.655</v>
      </c>
      <c r="Q80" s="126">
        <v>18.826</v>
      </c>
      <c r="R80" s="126">
        <v>40.087999999999994</v>
      </c>
      <c r="S80" s="126">
        <v>34.26</v>
      </c>
      <c r="T80" s="126">
        <v>42.279</v>
      </c>
      <c r="U80" s="126">
        <v>24.154</v>
      </c>
      <c r="V80" s="126">
        <v>9.565468517001543</v>
      </c>
      <c r="W80" s="126">
        <v>7.864617592537225</v>
      </c>
      <c r="X80" s="126">
        <v>11.65181715045771</v>
      </c>
      <c r="Y80" s="126">
        <v>0.7970000000000255</v>
      </c>
      <c r="Z80" s="126">
        <v>1.009</v>
      </c>
      <c r="AA80" s="126">
        <v>5.103</v>
      </c>
      <c r="AB80" s="126">
        <v>5.544</v>
      </c>
      <c r="AC80" s="126">
        <v>3.4639999999999986</v>
      </c>
      <c r="AD80" s="126">
        <v>0.884</v>
      </c>
      <c r="AE80" s="126">
        <v>1.2314926166431979</v>
      </c>
      <c r="AF80" s="126">
        <v>0.19982020445987536</v>
      </c>
      <c r="AG80" s="126">
        <v>3.4411990823548395</v>
      </c>
      <c r="AH80" s="126">
        <v>20.335</v>
      </c>
      <c r="AI80" s="126">
        <v>73.7496926481436</v>
      </c>
      <c r="AJ80" s="126">
        <v>48.115</v>
      </c>
      <c r="AK80" s="126">
        <v>5.842240681131317</v>
      </c>
      <c r="AL80" s="126">
        <v>13.884</v>
      </c>
    </row>
    <row r="81" spans="1:38" ht="15.75">
      <c r="A81" s="125">
        <v>38869</v>
      </c>
      <c r="B81" s="126">
        <v>912.265</v>
      </c>
      <c r="C81" s="126">
        <v>827.39</v>
      </c>
      <c r="D81" s="126">
        <v>39.047000000000004</v>
      </c>
      <c r="E81" s="126">
        <v>314.056</v>
      </c>
      <c r="F81" s="126">
        <v>228.037</v>
      </c>
      <c r="G81" s="126">
        <v>70.491</v>
      </c>
      <c r="H81" s="126">
        <v>474.287</v>
      </c>
      <c r="I81" s="126">
        <v>50.579</v>
      </c>
      <c r="J81" s="126">
        <v>109.68299999999999</v>
      </c>
      <c r="K81" s="126">
        <v>744.158</v>
      </c>
      <c r="L81" s="126">
        <v>676.868</v>
      </c>
      <c r="M81" s="126">
        <v>67.29</v>
      </c>
      <c r="N81" s="126">
        <v>83.232</v>
      </c>
      <c r="O81" s="126">
        <v>84.875</v>
      </c>
      <c r="P81" s="126">
        <v>46.806</v>
      </c>
      <c r="Q81" s="126">
        <v>17.817</v>
      </c>
      <c r="R81" s="126">
        <v>39.405</v>
      </c>
      <c r="S81" s="126">
        <v>33.166</v>
      </c>
      <c r="T81" s="126">
        <v>41.894</v>
      </c>
      <c r="U81" s="126">
        <v>22.817</v>
      </c>
      <c r="V81" s="126">
        <v>9.303765901355417</v>
      </c>
      <c r="W81" s="126">
        <v>7.57394589669161</v>
      </c>
      <c r="X81" s="126">
        <v>11.42629762177944</v>
      </c>
      <c r="Y81" s="126">
        <v>1.58299999999997</v>
      </c>
      <c r="Z81" s="126">
        <v>0.952</v>
      </c>
      <c r="AA81" s="126">
        <v>4.367</v>
      </c>
      <c r="AB81" s="126">
        <v>4.277</v>
      </c>
      <c r="AC81" s="126">
        <v>3.278000000000006</v>
      </c>
      <c r="AD81" s="126">
        <v>0.788</v>
      </c>
      <c r="AE81" s="126">
        <v>1.6850106763435178</v>
      </c>
      <c r="AF81" s="126">
        <v>0.20074679531947615</v>
      </c>
      <c r="AG81" s="126">
        <v>4.662080459771957</v>
      </c>
      <c r="AH81" s="126">
        <v>22.677</v>
      </c>
      <c r="AI81" s="126">
        <v>75.49940468315914</v>
      </c>
      <c r="AJ81" s="126">
        <v>48.903</v>
      </c>
      <c r="AK81" s="126">
        <v>5.910513784309697</v>
      </c>
      <c r="AL81" s="126">
        <v>12.984</v>
      </c>
    </row>
    <row r="82" spans="1:38" ht="15.75">
      <c r="A82" s="125">
        <v>38899</v>
      </c>
      <c r="B82" s="126">
        <v>910.781</v>
      </c>
      <c r="C82" s="126">
        <v>825.169</v>
      </c>
      <c r="D82" s="126">
        <v>38.771</v>
      </c>
      <c r="E82" s="126">
        <v>314.504</v>
      </c>
      <c r="F82" s="126">
        <v>227.404</v>
      </c>
      <c r="G82" s="126">
        <v>71.6</v>
      </c>
      <c r="H82" s="126">
        <v>471.89399999999995</v>
      </c>
      <c r="I82" s="126">
        <v>50.462</v>
      </c>
      <c r="J82" s="126">
        <v>108.23599999999999</v>
      </c>
      <c r="K82" s="126">
        <v>742.075</v>
      </c>
      <c r="L82" s="126">
        <v>674.738</v>
      </c>
      <c r="M82" s="126">
        <v>67.337</v>
      </c>
      <c r="N82" s="126">
        <v>83.094</v>
      </c>
      <c r="O82" s="126">
        <v>85.612</v>
      </c>
      <c r="P82" s="126">
        <v>47.915</v>
      </c>
      <c r="Q82" s="126">
        <v>17.757</v>
      </c>
      <c r="R82" s="126">
        <v>39.601</v>
      </c>
      <c r="S82" s="126">
        <v>32.764</v>
      </c>
      <c r="T82" s="126">
        <v>41.938</v>
      </c>
      <c r="U82" s="126">
        <v>22.931</v>
      </c>
      <c r="V82" s="126">
        <v>9.399844748627826</v>
      </c>
      <c r="W82" s="126">
        <v>7.509646779459779</v>
      </c>
      <c r="X82" s="126">
        <v>11.720890410958903</v>
      </c>
      <c r="Y82" s="126">
        <v>-1.4840000000000373</v>
      </c>
      <c r="Z82" s="126">
        <v>1.011</v>
      </c>
      <c r="AA82" s="126">
        <v>5.594</v>
      </c>
      <c r="AB82" s="126">
        <v>3.513</v>
      </c>
      <c r="AC82" s="126">
        <v>2.3549999999999898</v>
      </c>
      <c r="AD82" s="126">
        <v>0.485</v>
      </c>
      <c r="AE82" s="126">
        <v>1.3496357221015496</v>
      </c>
      <c r="AF82" s="126">
        <v>0.2002079217140367</v>
      </c>
      <c r="AG82" s="126">
        <v>0.5690244100000089</v>
      </c>
      <c r="AH82" s="126">
        <v>17.693</v>
      </c>
      <c r="AI82" s="126">
        <v>75.4592211609111</v>
      </c>
      <c r="AJ82" s="126">
        <v>49.388</v>
      </c>
      <c r="AK82" s="126">
        <v>5.985198183644805</v>
      </c>
      <c r="AL82" s="126">
        <v>12.51</v>
      </c>
    </row>
    <row r="83" spans="1:38" ht="15.75">
      <c r="A83" s="125">
        <v>38930</v>
      </c>
      <c r="B83" s="126">
        <v>908.231</v>
      </c>
      <c r="C83" s="126">
        <v>825.175</v>
      </c>
      <c r="D83" s="126">
        <v>38.652</v>
      </c>
      <c r="E83" s="126">
        <v>314.69100000000003</v>
      </c>
      <c r="F83" s="126">
        <v>227.171</v>
      </c>
      <c r="G83" s="126">
        <v>72.023</v>
      </c>
      <c r="H83" s="126">
        <v>471.832</v>
      </c>
      <c r="I83" s="126">
        <v>50.348</v>
      </c>
      <c r="J83" s="126">
        <v>107.967</v>
      </c>
      <c r="K83" s="126">
        <v>742.021</v>
      </c>
      <c r="L83" s="126">
        <v>674.709</v>
      </c>
      <c r="M83" s="126">
        <v>67.312</v>
      </c>
      <c r="N83" s="126">
        <v>83.154</v>
      </c>
      <c r="O83" s="126">
        <v>83.056</v>
      </c>
      <c r="P83" s="126">
        <v>46.367</v>
      </c>
      <c r="Q83" s="126">
        <v>16.59</v>
      </c>
      <c r="R83" s="126">
        <v>39.255</v>
      </c>
      <c r="S83" s="126">
        <v>32.34</v>
      </c>
      <c r="T83" s="126">
        <v>41.263</v>
      </c>
      <c r="U83" s="126">
        <v>22.68</v>
      </c>
      <c r="V83" s="126">
        <v>9.144810075850748</v>
      </c>
      <c r="W83" s="126">
        <v>7.318245647629534</v>
      </c>
      <c r="X83" s="126">
        <v>11.395323117757652</v>
      </c>
      <c r="Y83" s="126">
        <v>-2.5499999999999545</v>
      </c>
      <c r="Z83" s="126">
        <v>0.977</v>
      </c>
      <c r="AA83" s="126">
        <v>4.472</v>
      </c>
      <c r="AB83" s="126">
        <v>4.638</v>
      </c>
      <c r="AC83" s="126">
        <v>3.3669999999999902</v>
      </c>
      <c r="AD83" s="126">
        <v>0.803</v>
      </c>
      <c r="AE83" s="126">
        <v>1.118437248430273</v>
      </c>
      <c r="AF83" s="126">
        <v>0.20020937747343903</v>
      </c>
      <c r="AG83" s="126">
        <v>0.0013378585796952058</v>
      </c>
      <c r="AH83" s="126">
        <v>16.395</v>
      </c>
      <c r="AI83" s="126">
        <v>78.48734370234828</v>
      </c>
      <c r="AJ83" s="126">
        <v>50.191</v>
      </c>
      <c r="AK83" s="126">
        <v>6.0824673554094595</v>
      </c>
      <c r="AL83" s="126">
        <v>9.886</v>
      </c>
    </row>
    <row r="84" spans="1:38" ht="15.75">
      <c r="A84" s="125">
        <v>38961</v>
      </c>
      <c r="B84" s="126">
        <v>909.763</v>
      </c>
      <c r="C84" s="126">
        <v>829.539</v>
      </c>
      <c r="D84" s="126">
        <v>38.665</v>
      </c>
      <c r="E84" s="126">
        <v>316.159</v>
      </c>
      <c r="F84" s="126">
        <v>227.816</v>
      </c>
      <c r="G84" s="126">
        <v>72.831</v>
      </c>
      <c r="H84" s="126">
        <v>474.715</v>
      </c>
      <c r="I84" s="126">
        <v>50.198</v>
      </c>
      <c r="J84" s="126">
        <v>109.54599999999999</v>
      </c>
      <c r="K84" s="126">
        <v>746.087</v>
      </c>
      <c r="L84" s="126">
        <v>678.199</v>
      </c>
      <c r="M84" s="126">
        <v>67.888</v>
      </c>
      <c r="N84" s="126">
        <v>83.452</v>
      </c>
      <c r="O84" s="126">
        <v>80.224</v>
      </c>
      <c r="P84" s="126">
        <v>44.58</v>
      </c>
      <c r="Q84" s="126">
        <v>14.848</v>
      </c>
      <c r="R84" s="126">
        <v>38.936</v>
      </c>
      <c r="S84" s="126">
        <v>31.605</v>
      </c>
      <c r="T84" s="126">
        <v>41.169</v>
      </c>
      <c r="U84" s="126">
        <v>21.678</v>
      </c>
      <c r="V84" s="126">
        <v>8.818120763319678</v>
      </c>
      <c r="W84" s="126">
        <v>7.095267764544763</v>
      </c>
      <c r="X84" s="126">
        <v>10.942562592047128</v>
      </c>
      <c r="Y84" s="126">
        <v>1.532000000000039</v>
      </c>
      <c r="Z84" s="126">
        <v>1.463</v>
      </c>
      <c r="AA84" s="126">
        <v>5.138</v>
      </c>
      <c r="AB84" s="126">
        <v>5.334</v>
      </c>
      <c r="AC84" s="126">
        <v>4.0989999999999895</v>
      </c>
      <c r="AD84" s="126">
        <v>0.276</v>
      </c>
      <c r="AE84" s="126">
        <v>2.5116718415021313</v>
      </c>
      <c r="AF84" s="126">
        <v>0.2012681998120873</v>
      </c>
      <c r="AG84" s="126">
        <v>6.1681919683966635</v>
      </c>
      <c r="AH84" s="126">
        <v>22.699</v>
      </c>
      <c r="AI84" s="126">
        <v>78.68628573945989</v>
      </c>
      <c r="AJ84" s="126">
        <v>50.467</v>
      </c>
      <c r="AK84" s="126">
        <v>6.083740487186256</v>
      </c>
      <c r="AL84" s="126">
        <v>16.7</v>
      </c>
    </row>
    <row r="85" spans="1:38" ht="15.75">
      <c r="A85" s="125">
        <v>38991</v>
      </c>
      <c r="B85" s="126">
        <v>915.023</v>
      </c>
      <c r="C85" s="126">
        <v>833.721</v>
      </c>
      <c r="D85" s="126">
        <v>38.572</v>
      </c>
      <c r="E85" s="126">
        <v>317.912</v>
      </c>
      <c r="F85" s="126">
        <v>229.147</v>
      </c>
      <c r="G85" s="126">
        <v>73.295</v>
      </c>
      <c r="H85" s="126">
        <v>477.237</v>
      </c>
      <c r="I85" s="126">
        <v>50.256</v>
      </c>
      <c r="J85" s="126">
        <v>109.87700000000001</v>
      </c>
      <c r="K85" s="126">
        <v>750.079</v>
      </c>
      <c r="L85" s="126">
        <v>681.629</v>
      </c>
      <c r="M85" s="126">
        <v>68.45</v>
      </c>
      <c r="N85" s="126">
        <v>83.642</v>
      </c>
      <c r="O85" s="126">
        <v>81.302</v>
      </c>
      <c r="P85" s="126">
        <v>44.938</v>
      </c>
      <c r="Q85" s="126">
        <v>16.8</v>
      </c>
      <c r="R85" s="126">
        <v>38.244</v>
      </c>
      <c r="S85" s="126">
        <v>31.132</v>
      </c>
      <c r="T85" s="126">
        <v>40.955</v>
      </c>
      <c r="U85" s="126">
        <v>19.852</v>
      </c>
      <c r="V85" s="126">
        <v>8.88524113601516</v>
      </c>
      <c r="W85" s="126">
        <v>7.196217849644087</v>
      </c>
      <c r="X85" s="126">
        <v>10.968460002636062</v>
      </c>
      <c r="Y85" s="126">
        <v>5.259999999999991</v>
      </c>
      <c r="Z85" s="126">
        <v>5.767</v>
      </c>
      <c r="AA85" s="126">
        <v>4.82</v>
      </c>
      <c r="AB85" s="126">
        <v>5.133</v>
      </c>
      <c r="AC85" s="126">
        <v>4.376000000000005</v>
      </c>
      <c r="AD85" s="126">
        <v>0.417</v>
      </c>
      <c r="AE85" s="126">
        <v>2.3533104777934497</v>
      </c>
      <c r="AF85" s="126">
        <v>0.20228286411553073</v>
      </c>
      <c r="AG85" s="126">
        <v>5.550620021655495</v>
      </c>
      <c r="AH85" s="126">
        <v>19.523</v>
      </c>
      <c r="AI85" s="126">
        <v>77.94396353019516</v>
      </c>
      <c r="AJ85" s="126">
        <v>50.884</v>
      </c>
      <c r="AK85" s="126">
        <v>6.103240772392684</v>
      </c>
      <c r="AL85" s="126">
        <v>14.724</v>
      </c>
    </row>
    <row r="86" spans="1:38" ht="15.75">
      <c r="A86" s="125">
        <v>39022</v>
      </c>
      <c r="B86" s="126">
        <v>915.516</v>
      </c>
      <c r="C86" s="126">
        <v>836.674</v>
      </c>
      <c r="D86" s="126">
        <v>38.562999999999995</v>
      </c>
      <c r="E86" s="126">
        <v>318.87</v>
      </c>
      <c r="F86" s="126">
        <v>229.917</v>
      </c>
      <c r="G86" s="126">
        <v>73.514</v>
      </c>
      <c r="H86" s="126">
        <v>479.24099999999993</v>
      </c>
      <c r="I86" s="126">
        <v>50.22</v>
      </c>
      <c r="J86" s="126">
        <v>110.239</v>
      </c>
      <c r="K86" s="126">
        <v>752.911</v>
      </c>
      <c r="L86" s="126">
        <v>684.305</v>
      </c>
      <c r="M86" s="126">
        <v>68.606</v>
      </c>
      <c r="N86" s="126">
        <v>83.763</v>
      </c>
      <c r="O86" s="126">
        <v>78.842</v>
      </c>
      <c r="P86" s="126">
        <v>43.3</v>
      </c>
      <c r="Q86" s="126">
        <v>15.825</v>
      </c>
      <c r="R86" s="126">
        <v>37.613</v>
      </c>
      <c r="S86" s="126">
        <v>30.627</v>
      </c>
      <c r="T86" s="126">
        <v>39.901</v>
      </c>
      <c r="U86" s="126">
        <v>19.352</v>
      </c>
      <c r="V86" s="126">
        <v>8.611755556429381</v>
      </c>
      <c r="W86" s="126">
        <v>7.022528521242251</v>
      </c>
      <c r="X86" s="126">
        <v>10.576401678545782</v>
      </c>
      <c r="Y86" s="126">
        <v>0.49299999999993815</v>
      </c>
      <c r="Z86" s="126">
        <v>1.432</v>
      </c>
      <c r="AA86" s="126">
        <v>4.956</v>
      </c>
      <c r="AB86" s="126">
        <v>4.984</v>
      </c>
      <c r="AC86" s="126">
        <v>3.8640000000000185</v>
      </c>
      <c r="AD86" s="126">
        <v>0.089</v>
      </c>
      <c r="AE86" s="126">
        <v>2.1385532382759846</v>
      </c>
      <c r="AF86" s="126">
        <v>0.20299934036805783</v>
      </c>
      <c r="AG86" s="126">
        <v>4.683070771670356</v>
      </c>
      <c r="AH86" s="126">
        <v>16.904</v>
      </c>
      <c r="AI86" s="126">
        <v>78.01112162801704</v>
      </c>
      <c r="AJ86" s="126">
        <v>50.973</v>
      </c>
      <c r="AK86" s="126">
        <v>6.092337039276947</v>
      </c>
      <c r="AL86" s="126">
        <v>12.493</v>
      </c>
    </row>
    <row r="87" spans="1:38" ht="15.75">
      <c r="A87" s="125">
        <v>39052</v>
      </c>
      <c r="B87" s="126">
        <v>911.319</v>
      </c>
      <c r="C87" s="126">
        <v>833.016</v>
      </c>
      <c r="D87" s="126">
        <v>38.416999999999994</v>
      </c>
      <c r="E87" s="126">
        <v>315.88</v>
      </c>
      <c r="F87" s="126">
        <v>228.681</v>
      </c>
      <c r="G87" s="126">
        <v>71.903</v>
      </c>
      <c r="H87" s="126">
        <v>478.719</v>
      </c>
      <c r="I87" s="126">
        <v>49.922</v>
      </c>
      <c r="J87" s="126">
        <v>109.811</v>
      </c>
      <c r="K87" s="126">
        <v>749.227</v>
      </c>
      <c r="L87" s="126">
        <v>681.746</v>
      </c>
      <c r="M87" s="126">
        <v>67.481</v>
      </c>
      <c r="N87" s="126">
        <v>83.789</v>
      </c>
      <c r="O87" s="126">
        <v>78.303</v>
      </c>
      <c r="P87" s="126">
        <v>42.592</v>
      </c>
      <c r="Q87" s="126">
        <v>15.228</v>
      </c>
      <c r="R87" s="126">
        <v>37.704</v>
      </c>
      <c r="S87" s="126">
        <v>30.779</v>
      </c>
      <c r="T87" s="126">
        <v>39.667</v>
      </c>
      <c r="U87" s="126">
        <v>18.882</v>
      </c>
      <c r="V87" s="126">
        <v>8.59227120250977</v>
      </c>
      <c r="W87" s="126">
        <v>7.085951715284075</v>
      </c>
      <c r="X87" s="126">
        <v>10.455873327605254</v>
      </c>
      <c r="Y87" s="126">
        <v>-4.197000000000003</v>
      </c>
      <c r="Z87" s="126">
        <v>1.014</v>
      </c>
      <c r="AA87" s="126">
        <v>5.004</v>
      </c>
      <c r="AB87" s="126">
        <v>3.48</v>
      </c>
      <c r="AC87" s="126">
        <v>3.076999999999998</v>
      </c>
      <c r="AD87" s="126">
        <v>-0.239</v>
      </c>
      <c r="AE87" s="126">
        <v>2.0304920420814887</v>
      </c>
      <c r="AF87" s="126">
        <v>0.20211181238575368</v>
      </c>
      <c r="AG87" s="126">
        <v>-0.001762140585265748</v>
      </c>
      <c r="AH87" s="126">
        <v>15.857</v>
      </c>
      <c r="AI87" s="126">
        <v>76.4268146559879</v>
      </c>
      <c r="AJ87" s="126">
        <v>50.734</v>
      </c>
      <c r="AK87" s="126">
        <v>6.090399224024509</v>
      </c>
      <c r="AL87" s="126">
        <v>9.133</v>
      </c>
    </row>
    <row r="88" spans="1:38" ht="15.75">
      <c r="A88" s="125">
        <v>39083</v>
      </c>
      <c r="B88" s="132">
        <v>917.974</v>
      </c>
      <c r="C88" s="132">
        <v>838.005</v>
      </c>
      <c r="D88" s="132">
        <v>41.711</v>
      </c>
      <c r="E88" s="132">
        <v>313.898</v>
      </c>
      <c r="F88" s="132">
        <v>222.238</v>
      </c>
      <c r="G88" s="132">
        <v>71.889</v>
      </c>
      <c r="H88" s="132">
        <v>482.396</v>
      </c>
      <c r="I88" s="132">
        <v>49.942</v>
      </c>
      <c r="J88" s="132">
        <v>107.992</v>
      </c>
      <c r="K88" s="132">
        <v>749.459</v>
      </c>
      <c r="L88" s="132">
        <v>682.78</v>
      </c>
      <c r="M88" s="132">
        <v>66.679</v>
      </c>
      <c r="N88" s="132">
        <v>88.546</v>
      </c>
      <c r="O88" s="132">
        <v>79.969</v>
      </c>
      <c r="P88" s="132">
        <v>43.193</v>
      </c>
      <c r="Q88" s="132">
        <v>15.134</v>
      </c>
      <c r="R88" s="132">
        <v>22.399</v>
      </c>
      <c r="S88" s="132">
        <v>31.577</v>
      </c>
      <c r="T88" s="132">
        <v>39.623</v>
      </c>
      <c r="U88" s="132">
        <v>19.881</v>
      </c>
      <c r="V88" s="132">
        <v>8.7</v>
      </c>
      <c r="W88" s="132">
        <v>7.2</v>
      </c>
      <c r="X88" s="132">
        <v>10.6</v>
      </c>
      <c r="Y88" s="132">
        <v>6.655</v>
      </c>
      <c r="Z88" s="132">
        <v>1.252</v>
      </c>
      <c r="AA88" s="132">
        <v>7.607</v>
      </c>
      <c r="AB88" s="132">
        <v>5.148</v>
      </c>
      <c r="AC88" s="132">
        <v>2.0450000000000017</v>
      </c>
      <c r="AD88" s="132">
        <v>0.293</v>
      </c>
      <c r="AE88" s="132">
        <v>2.0023468026863993</v>
      </c>
      <c r="AF88" s="132">
        <v>0.19726784086747265</v>
      </c>
      <c r="AG88" s="132">
        <v>9.052429721141765</v>
      </c>
      <c r="AH88" s="132">
        <v>20.015</v>
      </c>
      <c r="AI88" s="132">
        <v>77.14214339245565</v>
      </c>
      <c r="AJ88" s="132">
        <v>51.027</v>
      </c>
      <c r="AK88" s="132">
        <v>5.558654166675744</v>
      </c>
      <c r="AL88" s="132">
        <v>13.477</v>
      </c>
    </row>
    <row r="89" spans="1:38" ht="15.75">
      <c r="A89" s="125">
        <v>39114</v>
      </c>
      <c r="B89" s="132">
        <v>919.18</v>
      </c>
      <c r="C89" s="132">
        <v>841.511</v>
      </c>
      <c r="D89" s="132">
        <v>41.74</v>
      </c>
      <c r="E89" s="132">
        <v>315.448</v>
      </c>
      <c r="F89" s="132">
        <v>222.801</v>
      </c>
      <c r="G89" s="132">
        <v>72.829</v>
      </c>
      <c r="H89" s="132">
        <v>484.323</v>
      </c>
      <c r="I89" s="132">
        <v>49.937</v>
      </c>
      <c r="J89" s="132">
        <v>108.392</v>
      </c>
      <c r="K89" s="132">
        <v>752.887</v>
      </c>
      <c r="L89" s="132">
        <v>685.603</v>
      </c>
      <c r="M89" s="132">
        <v>67.284</v>
      </c>
      <c r="N89" s="132">
        <v>88.624</v>
      </c>
      <c r="O89" s="132">
        <v>77.669</v>
      </c>
      <c r="P89" s="132">
        <v>42.098</v>
      </c>
      <c r="Q89" s="132">
        <v>14.167</v>
      </c>
      <c r="R89" s="132">
        <v>22.482</v>
      </c>
      <c r="S89" s="132">
        <v>30.747</v>
      </c>
      <c r="T89" s="132">
        <v>38.99</v>
      </c>
      <c r="U89" s="132">
        <v>19.08</v>
      </c>
      <c r="V89" s="132">
        <v>8.4</v>
      </c>
      <c r="W89" s="132">
        <v>7</v>
      </c>
      <c r="X89" s="132">
        <v>10.3</v>
      </c>
      <c r="Y89" s="132">
        <v>1.206</v>
      </c>
      <c r="Z89" s="132">
        <v>0.768</v>
      </c>
      <c r="AA89" s="132">
        <v>3.847</v>
      </c>
      <c r="AB89" s="132">
        <v>4.417</v>
      </c>
      <c r="AC89" s="132">
        <v>2.4979999999999905</v>
      </c>
      <c r="AD89" s="132">
        <v>1.166</v>
      </c>
      <c r="AE89" s="132">
        <v>1.769710369709006</v>
      </c>
      <c r="AF89" s="132">
        <v>0.19752700399854842</v>
      </c>
      <c r="AG89" s="132">
        <v>3.4585467093397884</v>
      </c>
      <c r="AH89" s="132">
        <v>17.771</v>
      </c>
      <c r="AI89" s="132">
        <v>75.13927184739183</v>
      </c>
      <c r="AJ89" s="132">
        <v>52.193</v>
      </c>
      <c r="AK89" s="132">
        <v>5.678213190017189</v>
      </c>
      <c r="AL89" s="132">
        <v>11.647</v>
      </c>
    </row>
    <row r="90" spans="1:38" ht="15.75">
      <c r="A90" s="125">
        <v>39142</v>
      </c>
      <c r="B90" s="132">
        <v>920.02</v>
      </c>
      <c r="C90" s="132">
        <v>845.804</v>
      </c>
      <c r="D90" s="132">
        <v>41.892</v>
      </c>
      <c r="E90" s="132">
        <v>317.31</v>
      </c>
      <c r="F90" s="132">
        <v>223.325</v>
      </c>
      <c r="G90" s="132">
        <v>74.13</v>
      </c>
      <c r="H90" s="132">
        <v>486.602</v>
      </c>
      <c r="I90" s="132">
        <v>49.881</v>
      </c>
      <c r="J90" s="132">
        <v>108.719</v>
      </c>
      <c r="K90" s="132">
        <v>756.989</v>
      </c>
      <c r="L90" s="132">
        <v>688.999</v>
      </c>
      <c r="M90" s="132">
        <v>67.99</v>
      </c>
      <c r="N90" s="132">
        <v>88.815</v>
      </c>
      <c r="O90" s="132">
        <v>74.216</v>
      </c>
      <c r="P90" s="132">
        <v>40.691</v>
      </c>
      <c r="Q90" s="132">
        <v>12.758</v>
      </c>
      <c r="R90" s="132">
        <v>22.397</v>
      </c>
      <c r="S90" s="132">
        <v>29.021</v>
      </c>
      <c r="T90" s="132">
        <v>37.864</v>
      </c>
      <c r="U90" s="132">
        <v>18.252</v>
      </c>
      <c r="V90" s="132">
        <v>8.1</v>
      </c>
      <c r="W90" s="132">
        <v>6.6</v>
      </c>
      <c r="X90" s="132">
        <v>10</v>
      </c>
      <c r="Y90" s="132">
        <v>0.84</v>
      </c>
      <c r="Z90" s="132">
        <v>0.895</v>
      </c>
      <c r="AA90" s="132">
        <v>3.972</v>
      </c>
      <c r="AB90" s="132">
        <v>5.245</v>
      </c>
      <c r="AC90" s="132">
        <v>3.0749999999999886</v>
      </c>
      <c r="AD90" s="132">
        <v>2.469</v>
      </c>
      <c r="AE90" s="132">
        <v>1.3924959572828375</v>
      </c>
      <c r="AF90" s="132">
        <v>0.19770751563213354</v>
      </c>
      <c r="AG90" s="132">
        <v>1.805254840298121</v>
      </c>
      <c r="AH90" s="132">
        <v>23.566</v>
      </c>
      <c r="AI90" s="132">
        <v>77.48875498599678</v>
      </c>
      <c r="AJ90" s="132">
        <v>54.662</v>
      </c>
      <c r="AK90" s="132">
        <v>5.941392578422208</v>
      </c>
      <c r="AL90" s="132">
        <v>13.944</v>
      </c>
    </row>
    <row r="91" spans="1:38" ht="15.75">
      <c r="A91" s="125">
        <v>39173</v>
      </c>
      <c r="B91" s="132">
        <v>921.612</v>
      </c>
      <c r="C91" s="132">
        <v>849.039</v>
      </c>
      <c r="D91" s="132">
        <v>40.753</v>
      </c>
      <c r="E91" s="132">
        <v>319.636</v>
      </c>
      <c r="F91" s="132">
        <v>223.624</v>
      </c>
      <c r="G91" s="132">
        <v>76.085</v>
      </c>
      <c r="H91" s="132">
        <v>488.65</v>
      </c>
      <c r="I91" s="132">
        <v>50.066</v>
      </c>
      <c r="J91" s="132">
        <v>108.919</v>
      </c>
      <c r="K91" s="132">
        <v>761.26</v>
      </c>
      <c r="L91" s="132">
        <v>692.357</v>
      </c>
      <c r="M91" s="132">
        <v>68.903</v>
      </c>
      <c r="N91" s="132">
        <v>87.779</v>
      </c>
      <c r="O91" s="132">
        <v>72.573</v>
      </c>
      <c r="P91" s="132">
        <v>40.175</v>
      </c>
      <c r="Q91" s="132">
        <v>12.195</v>
      </c>
      <c r="R91" s="132">
        <v>22.31</v>
      </c>
      <c r="S91" s="132">
        <v>28.17</v>
      </c>
      <c r="T91" s="132">
        <v>37.361</v>
      </c>
      <c r="U91" s="132">
        <v>17.159</v>
      </c>
      <c r="V91" s="132">
        <v>7.9</v>
      </c>
      <c r="W91" s="132">
        <v>6.3</v>
      </c>
      <c r="X91" s="132">
        <v>9.8</v>
      </c>
      <c r="Y91" s="132">
        <v>1.592</v>
      </c>
      <c r="Z91" s="132">
        <v>1.045</v>
      </c>
      <c r="AA91" s="132">
        <v>3.955</v>
      </c>
      <c r="AB91" s="132">
        <v>4.245</v>
      </c>
      <c r="AC91" s="132">
        <v>2.397999999999996</v>
      </c>
      <c r="AD91" s="132">
        <v>3.641</v>
      </c>
      <c r="AE91" s="132">
        <v>1.6743493992774747</v>
      </c>
      <c r="AF91" s="132">
        <v>0.19804962815673777</v>
      </c>
      <c r="AG91" s="132">
        <v>0.8048034669768631</v>
      </c>
      <c r="AH91" s="132">
        <v>20.591</v>
      </c>
      <c r="AI91" s="132">
        <v>76.86367830605604</v>
      </c>
      <c r="AJ91" s="132">
        <v>58.303</v>
      </c>
      <c r="AK91" s="132">
        <v>6.3261980095745285</v>
      </c>
      <c r="AL91" s="132">
        <v>14.367</v>
      </c>
    </row>
    <row r="92" spans="1:38" ht="15.75">
      <c r="A92" s="125">
        <v>39203</v>
      </c>
      <c r="B92" s="132">
        <v>923.587</v>
      </c>
      <c r="C92" s="132">
        <v>852.857</v>
      </c>
      <c r="D92" s="132">
        <v>40.783</v>
      </c>
      <c r="E92" s="132">
        <v>321.451</v>
      </c>
      <c r="F92" s="132">
        <v>223.998</v>
      </c>
      <c r="G92" s="132">
        <v>77.468</v>
      </c>
      <c r="H92" s="132">
        <v>490.623</v>
      </c>
      <c r="I92" s="132">
        <v>50.281</v>
      </c>
      <c r="J92" s="132">
        <v>109.02</v>
      </c>
      <c r="K92" s="132">
        <v>764.872</v>
      </c>
      <c r="L92" s="132">
        <v>695.05</v>
      </c>
      <c r="M92" s="132">
        <v>69.822</v>
      </c>
      <c r="N92" s="132">
        <v>87.985</v>
      </c>
      <c r="O92" s="132">
        <v>70.73</v>
      </c>
      <c r="P92" s="132">
        <v>39.202</v>
      </c>
      <c r="Q92" s="132">
        <v>11.531</v>
      </c>
      <c r="R92" s="132">
        <v>22.259</v>
      </c>
      <c r="S92" s="132">
        <v>27.669</v>
      </c>
      <c r="T92" s="132">
        <v>36.808</v>
      </c>
      <c r="U92" s="132">
        <v>16.898</v>
      </c>
      <c r="V92" s="132">
        <v>7.658184881337654</v>
      </c>
      <c r="W92" s="132">
        <v>6.1</v>
      </c>
      <c r="X92" s="132">
        <v>9.6</v>
      </c>
      <c r="Y92" s="132">
        <v>1.975</v>
      </c>
      <c r="Z92" s="132">
        <v>0.747</v>
      </c>
      <c r="AA92" s="132">
        <v>3.998</v>
      </c>
      <c r="AB92" s="132">
        <v>4.137</v>
      </c>
      <c r="AC92" s="132">
        <v>2.4509999999999934</v>
      </c>
      <c r="AD92" s="132">
        <v>1.748</v>
      </c>
      <c r="AE92" s="132">
        <v>1.6048939571236842</v>
      </c>
      <c r="AF92" s="132">
        <v>0.19847404539046473</v>
      </c>
      <c r="AG92" s="132">
        <v>3.340168493176678</v>
      </c>
      <c r="AH92" s="132">
        <v>19.338</v>
      </c>
      <c r="AI92" s="132">
        <v>79.14468921294859</v>
      </c>
      <c r="AJ92" s="132">
        <v>60.051</v>
      </c>
      <c r="AK92" s="132">
        <v>6.5019321406646045</v>
      </c>
      <c r="AL92" s="132">
        <v>13.393</v>
      </c>
    </row>
    <row r="93" spans="1:38" ht="15.75">
      <c r="A93" s="125">
        <v>39234</v>
      </c>
      <c r="B93" s="132">
        <v>925.423</v>
      </c>
      <c r="C93" s="132">
        <v>856.151</v>
      </c>
      <c r="D93" s="132">
        <v>40.788</v>
      </c>
      <c r="E93" s="132">
        <v>323.07</v>
      </c>
      <c r="F93" s="132">
        <v>224.044</v>
      </c>
      <c r="G93" s="132">
        <v>78.942</v>
      </c>
      <c r="H93" s="132">
        <v>492.293</v>
      </c>
      <c r="I93" s="132">
        <v>50.432</v>
      </c>
      <c r="J93" s="132">
        <v>109.1</v>
      </c>
      <c r="K93" s="132">
        <v>768.083</v>
      </c>
      <c r="L93" s="132">
        <v>697.489</v>
      </c>
      <c r="M93" s="132">
        <v>70.594</v>
      </c>
      <c r="N93" s="132">
        <v>88.068</v>
      </c>
      <c r="O93" s="132">
        <v>69.272</v>
      </c>
      <c r="P93" s="132">
        <v>38.509</v>
      </c>
      <c r="Q93" s="132">
        <v>11.067</v>
      </c>
      <c r="R93" s="132">
        <v>21.999</v>
      </c>
      <c r="S93" s="132">
        <v>27.113</v>
      </c>
      <c r="T93" s="132">
        <v>36.026</v>
      </c>
      <c r="U93" s="132">
        <v>16.255</v>
      </c>
      <c r="V93" s="132">
        <v>7.5</v>
      </c>
      <c r="W93" s="132">
        <v>6</v>
      </c>
      <c r="X93" s="132">
        <v>9.4</v>
      </c>
      <c r="Y93" s="132">
        <v>1.836</v>
      </c>
      <c r="Z93" s="132">
        <v>0.59</v>
      </c>
      <c r="AA93" s="132">
        <v>3.666</v>
      </c>
      <c r="AB93" s="132">
        <v>3.711</v>
      </c>
      <c r="AC93" s="132">
        <v>2.003</v>
      </c>
      <c r="AD93" s="132">
        <v>-0.515</v>
      </c>
      <c r="AE93" s="132">
        <v>1.4292638913917473</v>
      </c>
      <c r="AF93" s="132">
        <v>0.19886859224672934</v>
      </c>
      <c r="AG93" s="132">
        <v>4.991246290922157</v>
      </c>
      <c r="AH93" s="132">
        <v>23.071</v>
      </c>
      <c r="AI93" s="132">
        <v>76.58532356638203</v>
      </c>
      <c r="AJ93" s="132">
        <v>59.536</v>
      </c>
      <c r="AK93" s="132">
        <v>6.433382355960464</v>
      </c>
      <c r="AL93" s="132">
        <v>12.978</v>
      </c>
    </row>
    <row r="94" spans="1:38" ht="15.75">
      <c r="A94" s="125">
        <v>39264</v>
      </c>
      <c r="B94" s="132">
        <v>924.501</v>
      </c>
      <c r="C94" s="132">
        <v>854.367</v>
      </c>
      <c r="D94" s="132">
        <v>39.874</v>
      </c>
      <c r="E94" s="132">
        <v>323.509</v>
      </c>
      <c r="F94" s="132">
        <v>223.513</v>
      </c>
      <c r="G94" s="132">
        <v>79.924</v>
      </c>
      <c r="H94" s="132">
        <v>490.984</v>
      </c>
      <c r="I94" s="132">
        <v>50.371</v>
      </c>
      <c r="J94" s="132">
        <v>107.856</v>
      </c>
      <c r="K94" s="132">
        <v>767.037</v>
      </c>
      <c r="L94" s="132">
        <v>696.207</v>
      </c>
      <c r="M94" s="132">
        <v>70.83</v>
      </c>
      <c r="N94" s="132">
        <v>87.33</v>
      </c>
      <c r="O94" s="132">
        <v>70.134</v>
      </c>
      <c r="P94" s="132">
        <v>39.317</v>
      </c>
      <c r="Q94" s="132">
        <v>11.051</v>
      </c>
      <c r="R94" s="132">
        <v>22.199</v>
      </c>
      <c r="S94" s="132">
        <v>27.198</v>
      </c>
      <c r="T94" s="132">
        <v>35.812</v>
      </c>
      <c r="U94" s="132">
        <v>16.29</v>
      </c>
      <c r="V94" s="132">
        <v>7.586146472529505</v>
      </c>
      <c r="W94" s="132">
        <v>5.977720059511455</v>
      </c>
      <c r="X94" s="132">
        <v>9.613663593906644</v>
      </c>
      <c r="Y94" s="132">
        <v>-0.922</v>
      </c>
      <c r="Z94" s="132">
        <v>0.678</v>
      </c>
      <c r="AA94" s="132">
        <v>4.852</v>
      </c>
      <c r="AB94" s="132">
        <v>3.047</v>
      </c>
      <c r="AC94" s="132">
        <v>1.6210000000000093</v>
      </c>
      <c r="AD94" s="132">
        <v>2.162</v>
      </c>
      <c r="AE94" s="132">
        <v>1.609198496457946</v>
      </c>
      <c r="AF94" s="132">
        <v>0.19867045923938945</v>
      </c>
      <c r="AG94" s="132">
        <v>-0.7372024763382117</v>
      </c>
      <c r="AH94" s="132">
        <v>18.803</v>
      </c>
      <c r="AI94" s="132">
        <v>78.38642769770782</v>
      </c>
      <c r="AJ94" s="132">
        <v>61.698</v>
      </c>
      <c r="AK94" s="132">
        <v>6.6736542199521685</v>
      </c>
      <c r="AL94" s="132">
        <v>11.843</v>
      </c>
    </row>
    <row r="95" spans="1:38" ht="15.75">
      <c r="A95" s="125">
        <v>39295</v>
      </c>
      <c r="B95" s="132">
        <v>923.124</v>
      </c>
      <c r="C95" s="132">
        <v>854.585</v>
      </c>
      <c r="D95" s="132">
        <v>39.859</v>
      </c>
      <c r="E95" s="132">
        <v>323.593</v>
      </c>
      <c r="F95" s="132">
        <v>223.055</v>
      </c>
      <c r="G95" s="132">
        <v>80.481</v>
      </c>
      <c r="H95" s="132">
        <v>491.133</v>
      </c>
      <c r="I95" s="132">
        <v>50.361</v>
      </c>
      <c r="J95" s="132">
        <v>107.605</v>
      </c>
      <c r="K95" s="132">
        <v>767.05</v>
      </c>
      <c r="L95" s="132">
        <v>696.091</v>
      </c>
      <c r="M95" s="132">
        <v>70.959</v>
      </c>
      <c r="N95" s="132">
        <v>87.535</v>
      </c>
      <c r="O95" s="132">
        <v>68.539</v>
      </c>
      <c r="P95" s="132">
        <v>38.064</v>
      </c>
      <c r="Q95" s="132">
        <v>10.4</v>
      </c>
      <c r="R95" s="132">
        <v>22.085</v>
      </c>
      <c r="S95" s="132">
        <v>26.976</v>
      </c>
      <c r="T95" s="132">
        <v>35.613</v>
      </c>
      <c r="U95" s="132">
        <v>15.98</v>
      </c>
      <c r="V95" s="132">
        <v>7.424679674669925</v>
      </c>
      <c r="W95" s="132">
        <v>5.910280105580196</v>
      </c>
      <c r="X95" s="132">
        <v>9.340927663271142</v>
      </c>
      <c r="Y95" s="132">
        <v>-1.377</v>
      </c>
      <c r="Z95" s="132">
        <v>0.598</v>
      </c>
      <c r="AA95" s="132">
        <v>3.539</v>
      </c>
      <c r="AB95" s="132">
        <v>3.823</v>
      </c>
      <c r="AC95" s="132">
        <v>1.909000000000006</v>
      </c>
      <c r="AD95" s="132">
        <v>1.62</v>
      </c>
      <c r="AE95" s="132">
        <v>1.0775733497000184</v>
      </c>
      <c r="AF95" s="132">
        <v>0.19837454909719102</v>
      </c>
      <c r="AG95" s="132">
        <v>-0.8707807760293274</v>
      </c>
      <c r="AH95" s="132">
        <v>19.713</v>
      </c>
      <c r="AI95" s="132">
        <v>77.06589560188708</v>
      </c>
      <c r="AJ95" s="132">
        <v>63.318</v>
      </c>
      <c r="AK95" s="132">
        <v>6.85910018589052</v>
      </c>
      <c r="AL95" s="132">
        <v>9.883</v>
      </c>
    </row>
    <row r="96" spans="1:38" ht="15.75">
      <c r="A96" s="125">
        <v>39326</v>
      </c>
      <c r="B96" s="132">
        <v>926.025</v>
      </c>
      <c r="C96" s="132">
        <v>859.367</v>
      </c>
      <c r="D96" s="132">
        <v>39.886</v>
      </c>
      <c r="E96" s="132">
        <v>325.155</v>
      </c>
      <c r="F96" s="132">
        <v>223.545</v>
      </c>
      <c r="G96" s="132">
        <v>81.519</v>
      </c>
      <c r="H96" s="132">
        <v>494.326</v>
      </c>
      <c r="I96" s="132">
        <v>50.411</v>
      </c>
      <c r="J96" s="132">
        <v>109.111</v>
      </c>
      <c r="K96" s="132">
        <v>771.563</v>
      </c>
      <c r="L96" s="132">
        <v>700.09</v>
      </c>
      <c r="M96" s="132">
        <v>71.473</v>
      </c>
      <c r="N96" s="132">
        <v>87.804</v>
      </c>
      <c r="O96" s="132">
        <v>66.658</v>
      </c>
      <c r="P96" s="132">
        <v>36.718</v>
      </c>
      <c r="Q96" s="132">
        <v>9.464</v>
      </c>
      <c r="R96" s="132">
        <v>22.027</v>
      </c>
      <c r="S96" s="132">
        <v>26.746</v>
      </c>
      <c r="T96" s="132">
        <v>35.034</v>
      </c>
      <c r="U96" s="132">
        <v>15.191</v>
      </c>
      <c r="V96" s="132">
        <v>7.1982937825652655</v>
      </c>
      <c r="W96" s="132">
        <v>5.785540785743685</v>
      </c>
      <c r="X96" s="132">
        <v>8.987878431833314</v>
      </c>
      <c r="Y96" s="132">
        <v>2.901</v>
      </c>
      <c r="Z96" s="132">
        <v>0.999</v>
      </c>
      <c r="AA96" s="132">
        <v>4.233</v>
      </c>
      <c r="AB96" s="132">
        <v>4.426</v>
      </c>
      <c r="AC96" s="132">
        <v>2.6869999999999976</v>
      </c>
      <c r="AD96" s="132">
        <v>0.542</v>
      </c>
      <c r="AE96" s="132">
        <v>2.3276372963624308</v>
      </c>
      <c r="AF96" s="132">
        <v>0.19899795891746533</v>
      </c>
      <c r="AG96" s="132">
        <v>6.144310797575708</v>
      </c>
      <c r="AH96" s="132">
        <v>22.779</v>
      </c>
      <c r="AI96" s="132">
        <v>76.456385267132</v>
      </c>
      <c r="AJ96" s="132">
        <v>63.86</v>
      </c>
      <c r="AK96" s="132">
        <v>6.896142112793931</v>
      </c>
      <c r="AL96" s="132">
        <v>16.946</v>
      </c>
    </row>
    <row r="97" spans="1:38" ht="15.75">
      <c r="A97" s="125">
        <v>39356</v>
      </c>
      <c r="B97" s="132">
        <v>933.99</v>
      </c>
      <c r="C97" s="132">
        <v>864.49</v>
      </c>
      <c r="D97" s="132">
        <v>39.303</v>
      </c>
      <c r="E97" s="132">
        <v>327.119</v>
      </c>
      <c r="F97" s="132">
        <v>224.415</v>
      </c>
      <c r="G97" s="132">
        <v>82.529</v>
      </c>
      <c r="H97" s="132">
        <v>498.068</v>
      </c>
      <c r="I97" s="132">
        <v>50.502</v>
      </c>
      <c r="J97" s="132">
        <v>109.717</v>
      </c>
      <c r="K97" s="132">
        <v>776.976</v>
      </c>
      <c r="L97" s="132">
        <v>705.159</v>
      </c>
      <c r="M97" s="132">
        <v>71.817</v>
      </c>
      <c r="N97" s="132">
        <v>87.514</v>
      </c>
      <c r="O97" s="132">
        <v>69.5</v>
      </c>
      <c r="P97" s="132">
        <v>37.951</v>
      </c>
      <c r="Q97" s="132">
        <v>12.218</v>
      </c>
      <c r="R97" s="132">
        <v>22.08</v>
      </c>
      <c r="S97" s="132">
        <v>26.992</v>
      </c>
      <c r="T97" s="132">
        <v>35.267</v>
      </c>
      <c r="U97" s="132">
        <v>14.774</v>
      </c>
      <c r="V97" s="132">
        <v>7.4411931605263435</v>
      </c>
      <c r="W97" s="132">
        <v>6.0463716787022985</v>
      </c>
      <c r="X97" s="132">
        <v>9.206804364807887</v>
      </c>
      <c r="Y97" s="132">
        <v>7.965</v>
      </c>
      <c r="Z97" s="132">
        <v>5.301</v>
      </c>
      <c r="AA97" s="132">
        <v>4.452</v>
      </c>
      <c r="AB97" s="132">
        <v>4.273</v>
      </c>
      <c r="AC97" s="132">
        <v>2.6380000000000052</v>
      </c>
      <c r="AD97" s="132">
        <v>1.706</v>
      </c>
      <c r="AE97" s="132">
        <v>2.1707756017952344</v>
      </c>
      <c r="AF97" s="132">
        <v>0.2007095960144958</v>
      </c>
      <c r="AG97" s="132">
        <v>5.54755000907858</v>
      </c>
      <c r="AH97" s="132">
        <v>24.384</v>
      </c>
      <c r="AI97" s="132">
        <v>76.35334645669292</v>
      </c>
      <c r="AJ97" s="132">
        <v>65.566</v>
      </c>
      <c r="AK97" s="132">
        <v>7.019989507382306</v>
      </c>
      <c r="AL97" s="132">
        <v>18.241</v>
      </c>
    </row>
    <row r="98" spans="1:38" ht="15.75">
      <c r="A98" s="125">
        <v>39387</v>
      </c>
      <c r="B98" s="132">
        <v>935.804</v>
      </c>
      <c r="C98" s="132">
        <v>867.449</v>
      </c>
      <c r="D98" s="132">
        <v>39.255</v>
      </c>
      <c r="E98" s="132">
        <v>327.891</v>
      </c>
      <c r="F98" s="132">
        <v>224.666</v>
      </c>
      <c r="G98" s="132">
        <v>83.074</v>
      </c>
      <c r="H98" s="132">
        <v>500.303</v>
      </c>
      <c r="I98" s="132">
        <v>50.521</v>
      </c>
      <c r="J98" s="132">
        <v>109.887</v>
      </c>
      <c r="K98" s="132">
        <v>779.73</v>
      </c>
      <c r="L98" s="132">
        <v>707.685</v>
      </c>
      <c r="M98" s="132">
        <v>72.045</v>
      </c>
      <c r="N98" s="132">
        <v>87.719</v>
      </c>
      <c r="O98" s="132">
        <v>68.355</v>
      </c>
      <c r="P98" s="132">
        <v>37.11</v>
      </c>
      <c r="Q98" s="132">
        <v>11.61</v>
      </c>
      <c r="R98" s="132">
        <v>22.084</v>
      </c>
      <c r="S98" s="132">
        <v>26.759</v>
      </c>
      <c r="T98" s="132">
        <v>35.0025</v>
      </c>
      <c r="U98" s="132">
        <v>14.539</v>
      </c>
      <c r="V98" s="132">
        <v>7.304414172198452</v>
      </c>
      <c r="W98" s="132">
        <v>5.972976796289854</v>
      </c>
      <c r="X98" s="132">
        <v>8.992047453585915</v>
      </c>
      <c r="Y98" s="132">
        <v>1.814</v>
      </c>
      <c r="Z98" s="132">
        <v>1.228</v>
      </c>
      <c r="AA98" s="132">
        <v>4.269</v>
      </c>
      <c r="AB98" s="132">
        <v>4.102</v>
      </c>
      <c r="AC98" s="132">
        <v>2.539999999999992</v>
      </c>
      <c r="AD98" s="132">
        <v>0.333</v>
      </c>
      <c r="AE98" s="132">
        <v>2.0875203893053693</v>
      </c>
      <c r="AF98" s="132">
        <v>0.2010994151851189</v>
      </c>
      <c r="AG98" s="132">
        <v>4.602930670307497</v>
      </c>
      <c r="AH98" s="132">
        <v>18.716</v>
      </c>
      <c r="AI98" s="132">
        <v>75.20303483650352</v>
      </c>
      <c r="AJ98" s="132">
        <v>65.899</v>
      </c>
      <c r="AK98" s="132">
        <v>7.041966052720442</v>
      </c>
      <c r="AL98" s="132">
        <v>13.59</v>
      </c>
    </row>
    <row r="99" spans="1:38" ht="15.75">
      <c r="A99" s="125">
        <v>39417</v>
      </c>
      <c r="B99" s="132">
        <v>932.772</v>
      </c>
      <c r="C99" s="132">
        <v>864.361</v>
      </c>
      <c r="D99" s="132">
        <v>39.156</v>
      </c>
      <c r="E99" s="132">
        <v>325.294</v>
      </c>
      <c r="F99" s="132">
        <v>223.483</v>
      </c>
      <c r="G99" s="132">
        <v>81.782</v>
      </c>
      <c r="H99" s="132">
        <v>499.911</v>
      </c>
      <c r="I99" s="132">
        <v>50.667</v>
      </c>
      <c r="J99" s="132">
        <v>109.699</v>
      </c>
      <c r="K99" s="132">
        <v>776.689</v>
      </c>
      <c r="L99" s="132">
        <v>705.884</v>
      </c>
      <c r="M99" s="132">
        <v>70.805</v>
      </c>
      <c r="N99" s="132">
        <v>87.672</v>
      </c>
      <c r="O99" s="132">
        <v>68.411</v>
      </c>
      <c r="P99" s="132">
        <v>36.704</v>
      </c>
      <c r="Q99" s="132">
        <v>11.223</v>
      </c>
      <c r="R99" s="132">
        <v>22.303</v>
      </c>
      <c r="S99" s="132">
        <v>27.057</v>
      </c>
      <c r="T99" s="132">
        <v>34.738</v>
      </c>
      <c r="U99" s="132">
        <v>14.7</v>
      </c>
      <c r="V99" s="132">
        <v>7.334160973957195</v>
      </c>
      <c r="W99" s="132">
        <v>6.080124873917995</v>
      </c>
      <c r="X99" s="132">
        <v>8.924203595551514</v>
      </c>
      <c r="Y99" s="132">
        <v>-3.032</v>
      </c>
      <c r="Z99" s="132">
        <v>0.643</v>
      </c>
      <c r="AA99" s="132">
        <v>4.131</v>
      </c>
      <c r="AB99" s="132">
        <v>2.543</v>
      </c>
      <c r="AC99" s="132">
        <v>2.174999999999997</v>
      </c>
      <c r="AD99" s="132">
        <v>0.166</v>
      </c>
      <c r="AE99" s="132">
        <v>1.6032344889078523</v>
      </c>
      <c r="AF99" s="132">
        <v>0.20044785414579736</v>
      </c>
      <c r="AG99" s="132">
        <v>-0.2590188252382465</v>
      </c>
      <c r="AH99" s="132">
        <v>14.18</v>
      </c>
      <c r="AI99" s="132">
        <v>69.81664315937941</v>
      </c>
      <c r="AJ99" s="132">
        <v>66.065</v>
      </c>
      <c r="AK99" s="132">
        <v>7.082652566758006</v>
      </c>
      <c r="AL99" s="132">
        <v>9.688</v>
      </c>
    </row>
    <row r="100" spans="1:38" ht="15.75">
      <c r="A100" s="125">
        <v>39448</v>
      </c>
      <c r="B100" s="132">
        <v>936.58</v>
      </c>
      <c r="C100" s="132">
        <v>867.342</v>
      </c>
      <c r="D100" s="132">
        <v>40.7</v>
      </c>
      <c r="E100" s="132">
        <v>325.752</v>
      </c>
      <c r="F100" s="132">
        <v>223.707</v>
      </c>
      <c r="G100" s="132">
        <v>82.131</v>
      </c>
      <c r="H100" s="132">
        <v>500.89</v>
      </c>
      <c r="I100" s="132">
        <v>50.866</v>
      </c>
      <c r="J100" s="132">
        <v>110.291</v>
      </c>
      <c r="K100" s="132">
        <v>777.93</v>
      </c>
      <c r="L100" s="132">
        <v>707.773</v>
      </c>
      <c r="M100" s="132">
        <v>70.157</v>
      </c>
      <c r="N100" s="132">
        <v>89.412</v>
      </c>
      <c r="O100" s="132">
        <v>69.238</v>
      </c>
      <c r="P100" s="132">
        <v>36.856</v>
      </c>
      <c r="Q100" s="132">
        <v>11.096</v>
      </c>
      <c r="R100" s="132">
        <v>22.808</v>
      </c>
      <c r="S100" s="132">
        <v>27.577</v>
      </c>
      <c r="T100" s="132">
        <v>34.705</v>
      </c>
      <c r="U100" s="132">
        <v>15.642</v>
      </c>
      <c r="V100" s="132">
        <v>7.392641312007517</v>
      </c>
      <c r="W100" s="132">
        <v>6.210503503021632</v>
      </c>
      <c r="X100" s="132">
        <v>8.87726321316656</v>
      </c>
      <c r="Y100" s="132">
        <v>3.808</v>
      </c>
      <c r="Z100" s="132">
        <v>0.928</v>
      </c>
      <c r="AA100" s="132">
        <v>5.819</v>
      </c>
      <c r="AB100" s="132">
        <v>4.127</v>
      </c>
      <c r="AC100" s="132">
        <v>1.7930000000000064</v>
      </c>
      <c r="AD100" s="132">
        <v>-0.23</v>
      </c>
      <c r="AE100" s="132">
        <v>2.3683621080247685</v>
      </c>
      <c r="AF100" s="132">
        <v>0.19760617445649797</v>
      </c>
      <c r="AG100" s="132">
        <v>7.122010069838887</v>
      </c>
      <c r="AH100" s="132">
        <v>22.356</v>
      </c>
      <c r="AI100" s="132">
        <v>71.93147253533726</v>
      </c>
      <c r="AJ100" s="132">
        <v>65.835</v>
      </c>
      <c r="AK100" s="132">
        <v>7.029298084520274</v>
      </c>
      <c r="AL100" s="132">
        <v>14.485</v>
      </c>
    </row>
    <row r="101" spans="1:38" ht="15.75">
      <c r="A101" s="125">
        <v>39479</v>
      </c>
      <c r="B101" s="132">
        <v>937.944</v>
      </c>
      <c r="C101" s="132">
        <v>870.947</v>
      </c>
      <c r="D101" s="132">
        <v>40.767</v>
      </c>
      <c r="E101" s="132">
        <v>327.063</v>
      </c>
      <c r="F101" s="132">
        <v>223.968</v>
      </c>
      <c r="G101" s="132">
        <v>83.092</v>
      </c>
      <c r="H101" s="132">
        <v>503.117</v>
      </c>
      <c r="I101" s="132">
        <v>50.891</v>
      </c>
      <c r="J101" s="132">
        <v>110.827</v>
      </c>
      <c r="K101" s="132">
        <v>781.314</v>
      </c>
      <c r="L101" s="132">
        <v>710.506</v>
      </c>
      <c r="M101" s="132">
        <v>70.808</v>
      </c>
      <c r="N101" s="132">
        <v>89.633</v>
      </c>
      <c r="O101" s="132">
        <v>66.997</v>
      </c>
      <c r="P101" s="132">
        <v>35.663</v>
      </c>
      <c r="Q101" s="132">
        <v>10.314</v>
      </c>
      <c r="R101" s="132">
        <v>22.657</v>
      </c>
      <c r="S101" s="132">
        <v>26.884</v>
      </c>
      <c r="T101" s="132">
        <v>34.015</v>
      </c>
      <c r="U101" s="132">
        <v>15.056</v>
      </c>
      <c r="V101" s="132">
        <v>7.14296375903039</v>
      </c>
      <c r="W101" s="132">
        <v>5.996467262855929</v>
      </c>
      <c r="X101" s="132">
        <v>8.585157064344745</v>
      </c>
      <c r="Y101" s="132">
        <v>1.364</v>
      </c>
      <c r="Z101" s="132">
        <v>0.64</v>
      </c>
      <c r="AA101" s="132">
        <v>3.4</v>
      </c>
      <c r="AB101" s="132">
        <v>4.167</v>
      </c>
      <c r="AC101" s="132">
        <v>2.1140000000000043</v>
      </c>
      <c r="AD101" s="132">
        <v>2.439</v>
      </c>
      <c r="AE101" s="132">
        <v>1.3605766575550078</v>
      </c>
      <c r="AF101" s="132">
        <v>0.19789396068080198</v>
      </c>
      <c r="AG101" s="132">
        <v>1.6493351243430703</v>
      </c>
      <c r="AH101" s="132">
        <v>22.755</v>
      </c>
      <c r="AI101" s="132">
        <v>73.00373544275983</v>
      </c>
      <c r="AJ101" s="132">
        <v>68.274</v>
      </c>
      <c r="AK101" s="132">
        <v>7.279112612266831</v>
      </c>
      <c r="AL101" s="132">
        <v>12.962</v>
      </c>
    </row>
    <row r="102" spans="1:38" ht="15.75">
      <c r="A102" s="125">
        <v>39508</v>
      </c>
      <c r="B102" s="132">
        <v>938.52</v>
      </c>
      <c r="C102" s="132">
        <v>874.225</v>
      </c>
      <c r="D102" s="132">
        <v>40.843</v>
      </c>
      <c r="E102" s="132">
        <v>328.485</v>
      </c>
      <c r="F102" s="132">
        <v>224.194</v>
      </c>
      <c r="G102" s="132">
        <v>84.227</v>
      </c>
      <c r="H102" s="132">
        <v>504.897</v>
      </c>
      <c r="I102" s="132">
        <v>50.709</v>
      </c>
      <c r="J102" s="132">
        <v>110.973</v>
      </c>
      <c r="K102" s="132">
        <v>784.335</v>
      </c>
      <c r="L102" s="132">
        <v>712.987</v>
      </c>
      <c r="M102" s="132">
        <v>71.348</v>
      </c>
      <c r="N102" s="132">
        <v>89.89</v>
      </c>
      <c r="O102" s="132">
        <v>64.295</v>
      </c>
      <c r="P102" s="132">
        <v>34.333</v>
      </c>
      <c r="Q102" s="132">
        <v>9.454</v>
      </c>
      <c r="R102" s="132">
        <v>22.331</v>
      </c>
      <c r="S102" s="132">
        <v>25.859</v>
      </c>
      <c r="T102" s="132">
        <v>33.252</v>
      </c>
      <c r="U102" s="132">
        <v>14.197</v>
      </c>
      <c r="V102" s="132">
        <v>6.850679793717769</v>
      </c>
      <c r="W102" s="132">
        <v>5.725817393780373</v>
      </c>
      <c r="X102" s="132">
        <v>8.26821050907786</v>
      </c>
      <c r="Y102" s="132">
        <v>0.576</v>
      </c>
      <c r="Z102" s="132">
        <v>0.659</v>
      </c>
      <c r="AA102" s="132">
        <v>3.28</v>
      </c>
      <c r="AB102" s="132">
        <v>4.119</v>
      </c>
      <c r="AC102" s="132">
        <v>2.5320000000000107</v>
      </c>
      <c r="AD102" s="132">
        <v>3.816</v>
      </c>
      <c r="AE102" s="132">
        <v>1.6593046657118249</v>
      </c>
      <c r="AF102" s="132">
        <v>0.19801548917434972</v>
      </c>
      <c r="AG102" s="132">
        <v>0.04875474778087582</v>
      </c>
      <c r="AH102" s="132">
        <v>19.764</v>
      </c>
      <c r="AI102" s="132">
        <v>74.210686095932</v>
      </c>
      <c r="AJ102" s="132">
        <v>72.09</v>
      </c>
      <c r="AK102" s="132">
        <v>7.681242807825087</v>
      </c>
      <c r="AL102" s="132">
        <v>13.429</v>
      </c>
    </row>
    <row r="103" spans="1:38" ht="15.75">
      <c r="A103" s="125">
        <v>39539</v>
      </c>
      <c r="B103" s="132">
        <v>939.08</v>
      </c>
      <c r="C103" s="132">
        <v>876.64</v>
      </c>
      <c r="D103" s="132">
        <v>39.89</v>
      </c>
      <c r="E103" s="132">
        <v>329.996</v>
      </c>
      <c r="F103" s="132">
        <v>224.13</v>
      </c>
      <c r="G103" s="132">
        <v>85.753</v>
      </c>
      <c r="H103" s="132">
        <v>506.754</v>
      </c>
      <c r="I103" s="132">
        <v>50.852</v>
      </c>
      <c r="J103" s="132">
        <v>111.202</v>
      </c>
      <c r="K103" s="132">
        <v>787.565</v>
      </c>
      <c r="L103" s="132">
        <v>715.774</v>
      </c>
      <c r="M103" s="132">
        <v>71.791</v>
      </c>
      <c r="N103" s="132">
        <v>89.075</v>
      </c>
      <c r="O103" s="132">
        <v>62.44</v>
      </c>
      <c r="P103" s="132">
        <v>33.478</v>
      </c>
      <c r="Q103" s="132">
        <v>8.846</v>
      </c>
      <c r="R103" s="132">
        <v>21.994</v>
      </c>
      <c r="S103" s="132">
        <v>24.993</v>
      </c>
      <c r="T103" s="132">
        <v>32.689</v>
      </c>
      <c r="U103" s="132">
        <v>13.65</v>
      </c>
      <c r="V103" s="132">
        <v>6.649060782893897</v>
      </c>
      <c r="W103" s="132">
        <v>5.520388382824696</v>
      </c>
      <c r="X103" s="132">
        <v>8.077829761873165</v>
      </c>
      <c r="Y103" s="132">
        <v>0.56</v>
      </c>
      <c r="Z103" s="132">
        <v>0.802</v>
      </c>
      <c r="AA103" s="132">
        <v>3.604</v>
      </c>
      <c r="AB103" s="132">
        <v>3.604</v>
      </c>
      <c r="AC103" s="132">
        <v>2.6470000000000056</v>
      </c>
      <c r="AD103" s="132">
        <v>4.177</v>
      </c>
      <c r="AE103" s="132">
        <v>1.656765600999468</v>
      </c>
      <c r="AF103" s="132">
        <v>0.19813364187641005</v>
      </c>
      <c r="AG103" s="132">
        <v>-0.4002747834038453</v>
      </c>
      <c r="AH103" s="132">
        <v>21.648</v>
      </c>
      <c r="AI103" s="132">
        <v>72.6579822616408</v>
      </c>
      <c r="AJ103" s="132">
        <v>76.267</v>
      </c>
      <c r="AK103" s="132">
        <v>8.121459300592068</v>
      </c>
      <c r="AL103" s="132">
        <v>15.446</v>
      </c>
    </row>
    <row r="104" spans="1:38" ht="15.75">
      <c r="A104" s="125">
        <v>39569</v>
      </c>
      <c r="B104" s="132">
        <v>940.78</v>
      </c>
      <c r="C104" s="132">
        <v>879.616</v>
      </c>
      <c r="D104" s="132">
        <v>39.871</v>
      </c>
      <c r="E104" s="132">
        <v>331.168</v>
      </c>
      <c r="F104" s="132">
        <v>223.944</v>
      </c>
      <c r="G104" s="132">
        <v>87.064</v>
      </c>
      <c r="H104" s="132">
        <v>508.577</v>
      </c>
      <c r="I104" s="132">
        <v>50.87</v>
      </c>
      <c r="J104" s="132">
        <v>111.013</v>
      </c>
      <c r="K104" s="132">
        <v>790.457</v>
      </c>
      <c r="L104" s="132">
        <v>718.201</v>
      </c>
      <c r="M104" s="132">
        <v>72.256</v>
      </c>
      <c r="N104" s="132">
        <v>89.159</v>
      </c>
      <c r="O104" s="132">
        <v>61.164</v>
      </c>
      <c r="P104" s="132">
        <v>32.605</v>
      </c>
      <c r="Q104" s="132">
        <v>8.387</v>
      </c>
      <c r="R104" s="132">
        <v>21.891</v>
      </c>
      <c r="S104" s="132">
        <v>24.551</v>
      </c>
      <c r="T104" s="132">
        <v>32.483</v>
      </c>
      <c r="U104" s="132">
        <v>13.606</v>
      </c>
      <c r="V104" s="132">
        <v>6.501413720529774</v>
      </c>
      <c r="W104" s="132">
        <v>5.426743991608774</v>
      </c>
      <c r="X104" s="132">
        <v>7.865800113867739</v>
      </c>
      <c r="Y104" s="132">
        <v>1.7</v>
      </c>
      <c r="Z104" s="132">
        <v>0.523</v>
      </c>
      <c r="AA104" s="132">
        <v>3.411</v>
      </c>
      <c r="AB104" s="132">
        <v>3.196</v>
      </c>
      <c r="AC104" s="132">
        <v>2.013999999999996</v>
      </c>
      <c r="AD104" s="132">
        <v>2.828</v>
      </c>
      <c r="AE104" s="132">
        <v>1.5822166983390926</v>
      </c>
      <c r="AF104" s="132">
        <v>0.19849231972195022</v>
      </c>
      <c r="AG104" s="132">
        <v>1.6748042111524422</v>
      </c>
      <c r="AH104" s="132">
        <v>21.563</v>
      </c>
      <c r="AI104" s="132">
        <v>74.44233177201689</v>
      </c>
      <c r="AJ104" s="132">
        <v>79.095</v>
      </c>
      <c r="AK104" s="132">
        <v>8.407385361083357</v>
      </c>
      <c r="AL104" s="132">
        <v>13.087</v>
      </c>
    </row>
    <row r="105" spans="1:38" ht="15.75">
      <c r="A105" s="125">
        <v>39600</v>
      </c>
      <c r="B105" s="132">
        <v>942.738</v>
      </c>
      <c r="C105" s="132">
        <v>882.028</v>
      </c>
      <c r="D105" s="132">
        <v>39.848</v>
      </c>
      <c r="E105" s="132">
        <v>332.555</v>
      </c>
      <c r="F105" s="132">
        <v>223.981</v>
      </c>
      <c r="G105" s="132">
        <v>88.382</v>
      </c>
      <c r="H105" s="132">
        <v>509.625</v>
      </c>
      <c r="I105" s="132">
        <v>51.138</v>
      </c>
      <c r="J105" s="132">
        <v>110.908</v>
      </c>
      <c r="K105" s="132">
        <v>792.811</v>
      </c>
      <c r="L105" s="132">
        <v>720.167</v>
      </c>
      <c r="M105" s="132">
        <v>72.644</v>
      </c>
      <c r="N105" s="132">
        <v>89.217</v>
      </c>
      <c r="O105" s="132">
        <v>60.71</v>
      </c>
      <c r="P105" s="132">
        <v>32.364</v>
      </c>
      <c r="Q105" s="132">
        <v>8.077</v>
      </c>
      <c r="R105" s="132">
        <v>21.799</v>
      </c>
      <c r="S105" s="132">
        <v>24.343</v>
      </c>
      <c r="T105" s="132">
        <v>32.19</v>
      </c>
      <c r="U105" s="132">
        <v>13.414</v>
      </c>
      <c r="V105" s="132">
        <v>6.4</v>
      </c>
      <c r="W105" s="132">
        <v>5.4</v>
      </c>
      <c r="X105" s="132">
        <v>7.8</v>
      </c>
      <c r="Y105" s="132">
        <v>1.958</v>
      </c>
      <c r="Z105" s="132">
        <v>0.495</v>
      </c>
      <c r="AA105" s="132">
        <v>3.635</v>
      </c>
      <c r="AB105" s="132">
        <v>2.903</v>
      </c>
      <c r="AC105" s="132">
        <v>1.6809999999999974</v>
      </c>
      <c r="AD105" s="132">
        <v>2.462</v>
      </c>
      <c r="AE105" s="132">
        <v>1.5274808746654307</v>
      </c>
      <c r="AF105" s="132">
        <v>0.19890543220522539</v>
      </c>
      <c r="AG105" s="132">
        <v>1.9555772880455107</v>
      </c>
      <c r="AH105" s="132">
        <v>20.186</v>
      </c>
      <c r="AI105" s="132">
        <v>74.87862875260082</v>
      </c>
      <c r="AJ105" s="132">
        <v>81.557</v>
      </c>
      <c r="AK105" s="132">
        <v>8.651078030163205</v>
      </c>
      <c r="AL105" s="132">
        <v>12.495</v>
      </c>
    </row>
    <row r="106" spans="1:38" ht="15.75">
      <c r="A106" s="125">
        <v>39630</v>
      </c>
      <c r="B106" s="132">
        <v>941.432</v>
      </c>
      <c r="C106" s="132">
        <v>879.882</v>
      </c>
      <c r="D106" s="132">
        <v>39.265</v>
      </c>
      <c r="E106" s="132">
        <v>332.527</v>
      </c>
      <c r="F106" s="132">
        <v>222.666</v>
      </c>
      <c r="G106" s="132">
        <v>89.736</v>
      </c>
      <c r="H106" s="132">
        <v>508.09</v>
      </c>
      <c r="I106" s="132">
        <v>50.925</v>
      </c>
      <c r="J106" s="132">
        <v>109.658</v>
      </c>
      <c r="K106" s="132">
        <v>791.124</v>
      </c>
      <c r="L106" s="132">
        <v>718.454</v>
      </c>
      <c r="M106" s="132">
        <v>72.67</v>
      </c>
      <c r="N106" s="132">
        <v>88.758</v>
      </c>
      <c r="O106" s="132">
        <v>61.55</v>
      </c>
      <c r="P106" s="132">
        <v>32.974</v>
      </c>
      <c r="Q106" s="132">
        <v>8.096</v>
      </c>
      <c r="R106" s="132">
        <v>21.912</v>
      </c>
      <c r="S106" s="132">
        <v>24.338</v>
      </c>
      <c r="T106" s="132">
        <v>32.126</v>
      </c>
      <c r="U106" s="132">
        <v>13.93</v>
      </c>
      <c r="V106" s="132">
        <v>6.5</v>
      </c>
      <c r="W106" s="132">
        <v>5.4</v>
      </c>
      <c r="X106" s="132">
        <v>8</v>
      </c>
      <c r="Y106" s="132">
        <v>-1.306</v>
      </c>
      <c r="Z106" s="132">
        <v>0.518</v>
      </c>
      <c r="AA106" s="132">
        <v>4.613</v>
      </c>
      <c r="AB106" s="132">
        <v>2.315</v>
      </c>
      <c r="AC106" s="132">
        <v>1.9760000000000133</v>
      </c>
      <c r="AD106" s="132">
        <v>2.26</v>
      </c>
      <c r="AE106" s="132">
        <v>1.5736073197189253</v>
      </c>
      <c r="AF106" s="132">
        <v>0.19862988322506328</v>
      </c>
      <c r="AG106" s="132">
        <v>-0.8027490449342461</v>
      </c>
      <c r="AH106" s="132">
        <v>19.759</v>
      </c>
      <c r="AI106" s="132">
        <v>76.89154309428615</v>
      </c>
      <c r="AJ106" s="132">
        <v>83.817</v>
      </c>
      <c r="AK106" s="132">
        <v>8.903139047748535</v>
      </c>
      <c r="AL106" s="132">
        <v>12.691</v>
      </c>
    </row>
    <row r="107" spans="1:38" ht="15.75">
      <c r="A107" s="125">
        <v>39661</v>
      </c>
      <c r="B107" s="132">
        <v>940.489</v>
      </c>
      <c r="C107" s="132">
        <v>879.82</v>
      </c>
      <c r="D107" s="132">
        <v>39.234</v>
      </c>
      <c r="E107" s="132">
        <v>332.509</v>
      </c>
      <c r="F107" s="132">
        <v>222.164</v>
      </c>
      <c r="G107" s="132">
        <v>90.227</v>
      </c>
      <c r="H107" s="132">
        <v>508.077</v>
      </c>
      <c r="I107" s="132">
        <v>51.047</v>
      </c>
      <c r="J107" s="132">
        <v>109.392</v>
      </c>
      <c r="K107" s="132">
        <v>790.946</v>
      </c>
      <c r="L107" s="132">
        <v>718.221</v>
      </c>
      <c r="M107" s="132">
        <v>72.725</v>
      </c>
      <c r="N107" s="132">
        <v>88.874</v>
      </c>
      <c r="O107" s="132">
        <v>60.669</v>
      </c>
      <c r="P107" s="132">
        <v>32.281</v>
      </c>
      <c r="Q107" s="132">
        <v>7.783</v>
      </c>
      <c r="R107" s="132">
        <v>21.746</v>
      </c>
      <c r="S107" s="132">
        <v>24.316</v>
      </c>
      <c r="T107" s="132">
        <v>31.843</v>
      </c>
      <c r="U107" s="132">
        <v>13.93</v>
      </c>
      <c r="V107" s="132">
        <v>6.5</v>
      </c>
      <c r="W107" s="132">
        <v>5.4</v>
      </c>
      <c r="X107" s="132">
        <v>7.8</v>
      </c>
      <c r="Y107" s="132">
        <v>-0.943</v>
      </c>
      <c r="Z107" s="132">
        <v>0.492</v>
      </c>
      <c r="AA107" s="132">
        <v>3.387</v>
      </c>
      <c r="AB107" s="132">
        <v>3.134</v>
      </c>
      <c r="AC107" s="132">
        <v>1.6259999999999906</v>
      </c>
      <c r="AD107" s="132">
        <v>2.851</v>
      </c>
      <c r="AE107" s="132">
        <v>2.1668444416880956</v>
      </c>
      <c r="AF107" s="132">
        <v>0.1984309225142725</v>
      </c>
      <c r="AG107" s="132">
        <v>-0.7085250041570896</v>
      </c>
      <c r="AH107" s="132">
        <v>20.066</v>
      </c>
      <c r="AI107" s="132">
        <v>76.7866042061198</v>
      </c>
      <c r="AJ107" s="132">
        <v>86.668</v>
      </c>
      <c r="AK107" s="132">
        <v>9.215206132129138</v>
      </c>
      <c r="AL107" s="132">
        <v>10.444</v>
      </c>
    </row>
    <row r="108" spans="1:38" ht="15.75">
      <c r="A108" s="125">
        <v>39692</v>
      </c>
      <c r="B108" s="132">
        <v>944.624</v>
      </c>
      <c r="C108" s="132">
        <v>885.321</v>
      </c>
      <c r="D108" s="132">
        <v>39.245</v>
      </c>
      <c r="E108" s="132">
        <v>333.913</v>
      </c>
      <c r="F108" s="132">
        <v>222.179</v>
      </c>
      <c r="G108" s="132">
        <v>91.591</v>
      </c>
      <c r="H108" s="132">
        <v>512.163</v>
      </c>
      <c r="I108" s="132">
        <v>51.232</v>
      </c>
      <c r="J108" s="132">
        <v>111.37</v>
      </c>
      <c r="K108" s="132">
        <v>796.122</v>
      </c>
      <c r="L108" s="132">
        <v>722.608</v>
      </c>
      <c r="M108" s="132">
        <v>73.514</v>
      </c>
      <c r="N108" s="132">
        <v>89.199</v>
      </c>
      <c r="O108" s="132">
        <v>59.303</v>
      </c>
      <c r="P108" s="132">
        <v>31.11</v>
      </c>
      <c r="Q108" s="132">
        <v>7.263</v>
      </c>
      <c r="R108" s="132">
        <v>21.399</v>
      </c>
      <c r="S108" s="132">
        <v>24.27</v>
      </c>
      <c r="T108" s="132">
        <v>31.583</v>
      </c>
      <c r="U108" s="132">
        <v>13.72</v>
      </c>
      <c r="V108" s="132">
        <v>6.3</v>
      </c>
      <c r="W108" s="132">
        <v>5.3</v>
      </c>
      <c r="X108" s="132">
        <v>7.5</v>
      </c>
      <c r="Y108" s="132">
        <v>4.135</v>
      </c>
      <c r="Z108" s="132">
        <v>0.913</v>
      </c>
      <c r="AA108" s="132">
        <v>4.516</v>
      </c>
      <c r="AB108" s="132">
        <v>4.482</v>
      </c>
      <c r="AC108" s="132">
        <v>2.3130000000000024</v>
      </c>
      <c r="AD108" s="132">
        <v>1.889</v>
      </c>
      <c r="AE108" s="132">
        <v>2.5645375799709</v>
      </c>
      <c r="AF108" s="132">
        <v>0.19930335362680704</v>
      </c>
      <c r="AG108" s="132">
        <v>5.959328773436489</v>
      </c>
      <c r="AH108" s="132">
        <v>24.737</v>
      </c>
      <c r="AI108" s="132">
        <v>75.9954723693253</v>
      </c>
      <c r="AJ108" s="132">
        <v>88.557</v>
      </c>
      <c r="AK108" s="132">
        <v>9.374841206660005</v>
      </c>
      <c r="AL108" s="132">
        <v>19.568</v>
      </c>
    </row>
    <row r="109" spans="1:38" ht="15.75">
      <c r="A109" s="125">
        <v>39722</v>
      </c>
      <c r="B109" s="132">
        <v>950.732</v>
      </c>
      <c r="C109" s="132">
        <v>888.111</v>
      </c>
      <c r="D109" s="132">
        <v>38.935</v>
      </c>
      <c r="E109" s="132">
        <v>333.696</v>
      </c>
      <c r="F109" s="132">
        <v>221.302</v>
      </c>
      <c r="G109" s="132">
        <v>92.171</v>
      </c>
      <c r="H109" s="132">
        <v>515.48</v>
      </c>
      <c r="I109" s="132">
        <v>51.076</v>
      </c>
      <c r="J109" s="132">
        <v>112.024</v>
      </c>
      <c r="K109" s="132">
        <v>798.533</v>
      </c>
      <c r="L109" s="132">
        <v>724.566</v>
      </c>
      <c r="M109" s="132">
        <v>73.967</v>
      </c>
      <c r="N109" s="132">
        <v>89.578</v>
      </c>
      <c r="O109" s="132">
        <v>62.621</v>
      </c>
      <c r="P109" s="132">
        <v>32.7</v>
      </c>
      <c r="Q109" s="132">
        <v>9.841</v>
      </c>
      <c r="R109" s="132">
        <v>21.402</v>
      </c>
      <c r="S109" s="132">
        <v>24.914</v>
      </c>
      <c r="T109" s="132">
        <v>31.439</v>
      </c>
      <c r="U109" s="132">
        <v>14.058</v>
      </c>
      <c r="V109" s="132">
        <v>6.6</v>
      </c>
      <c r="W109" s="132">
        <v>5.6</v>
      </c>
      <c r="X109" s="132">
        <v>7.9</v>
      </c>
      <c r="Y109" s="132">
        <v>6.108</v>
      </c>
      <c r="Z109" s="132">
        <v>4.576</v>
      </c>
      <c r="AA109" s="132">
        <v>5.242</v>
      </c>
      <c r="AB109" s="132">
        <v>4.044</v>
      </c>
      <c r="AC109" s="132">
        <v>2.455999999999996</v>
      </c>
      <c r="AD109" s="132">
        <v>1.748</v>
      </c>
      <c r="AE109" s="132">
        <v>2.276202215625148</v>
      </c>
      <c r="AF109" s="132">
        <v>0.2005920620271362</v>
      </c>
      <c r="AG109" s="132">
        <v>4.3399319596857895</v>
      </c>
      <c r="AH109" s="132">
        <v>19.694</v>
      </c>
      <c r="AI109" s="132">
        <v>74.91114044886767</v>
      </c>
      <c r="AJ109" s="132">
        <v>90.305</v>
      </c>
      <c r="AK109" s="132">
        <v>9.498470652087024</v>
      </c>
      <c r="AL109" s="132">
        <v>17.771</v>
      </c>
    </row>
    <row r="110" spans="1:38" ht="15.75">
      <c r="A110" s="125">
        <v>39753</v>
      </c>
      <c r="B110" s="132">
        <v>950.267</v>
      </c>
      <c r="C110" s="132">
        <v>886.904</v>
      </c>
      <c r="D110" s="132">
        <v>38.874</v>
      </c>
      <c r="E110" s="132">
        <v>331.497</v>
      </c>
      <c r="F110" s="132">
        <v>219.806</v>
      </c>
      <c r="G110" s="132">
        <v>91.475</v>
      </c>
      <c r="H110" s="132">
        <v>516.533</v>
      </c>
      <c r="I110" s="132">
        <v>51.052</v>
      </c>
      <c r="J110" s="132">
        <v>112.517</v>
      </c>
      <c r="K110" s="132">
        <v>796.989</v>
      </c>
      <c r="L110" s="132">
        <v>723.446</v>
      </c>
      <c r="M110" s="132">
        <v>73.543</v>
      </c>
      <c r="N110" s="132">
        <v>89.915</v>
      </c>
      <c r="O110" s="132">
        <v>63.363</v>
      </c>
      <c r="P110" s="132">
        <v>32.647</v>
      </c>
      <c r="Q110" s="132">
        <v>9.901</v>
      </c>
      <c r="R110" s="132">
        <v>21.522</v>
      </c>
      <c r="S110" s="132">
        <v>25.513</v>
      </c>
      <c r="T110" s="132">
        <v>30.927</v>
      </c>
      <c r="U110" s="132">
        <v>14.36</v>
      </c>
      <c r="V110" s="132">
        <v>6.7</v>
      </c>
      <c r="W110" s="132">
        <v>5.7</v>
      </c>
      <c r="X110" s="132">
        <v>7.9</v>
      </c>
      <c r="Y110" s="132">
        <v>-0.465</v>
      </c>
      <c r="Z110" s="132">
        <v>1.163</v>
      </c>
      <c r="AA110" s="132">
        <v>5.534</v>
      </c>
      <c r="AB110" s="132">
        <v>3.218</v>
      </c>
      <c r="AC110" s="132">
        <v>2.7369999999999948</v>
      </c>
      <c r="AD110" s="132">
        <v>0.13</v>
      </c>
      <c r="AE110" s="132">
        <v>2.0011486810705974</v>
      </c>
      <c r="AF110" s="132">
        <v>0.20049395308703255</v>
      </c>
      <c r="AG110" s="132">
        <v>2.723273866906475</v>
      </c>
      <c r="AH110" s="132">
        <v>15.73</v>
      </c>
      <c r="AI110" s="132">
        <v>75.645263827082</v>
      </c>
      <c r="AJ110" s="132">
        <v>90.435</v>
      </c>
      <c r="AK110" s="132">
        <v>9.516798962817818</v>
      </c>
      <c r="AL110" s="132">
        <v>11.435</v>
      </c>
    </row>
    <row r="111" spans="1:38" ht="15.75">
      <c r="A111" s="125">
        <v>39783</v>
      </c>
      <c r="B111" s="132">
        <v>946.491</v>
      </c>
      <c r="C111" s="132">
        <v>880.252</v>
      </c>
      <c r="D111" s="132">
        <v>38.766</v>
      </c>
      <c r="E111" s="132">
        <v>325.921</v>
      </c>
      <c r="F111" s="132">
        <v>216.286</v>
      </c>
      <c r="G111" s="132">
        <v>89.517</v>
      </c>
      <c r="H111" s="132">
        <v>515.565</v>
      </c>
      <c r="I111" s="132">
        <v>50.835</v>
      </c>
      <c r="J111" s="132">
        <v>112.635</v>
      </c>
      <c r="K111" s="132">
        <v>790.231</v>
      </c>
      <c r="L111" s="132">
        <v>718.06</v>
      </c>
      <c r="M111" s="132">
        <v>72.171</v>
      </c>
      <c r="N111" s="132">
        <v>90.021</v>
      </c>
      <c r="O111" s="132">
        <v>66.239</v>
      </c>
      <c r="P111" s="132">
        <v>33.675</v>
      </c>
      <c r="Q111" s="132">
        <v>10.245</v>
      </c>
      <c r="R111" s="132">
        <v>21.923</v>
      </c>
      <c r="S111" s="132">
        <v>26.96</v>
      </c>
      <c r="T111" s="132">
        <v>30.751</v>
      </c>
      <c r="U111" s="132">
        <v>16.755</v>
      </c>
      <c r="V111" s="132">
        <v>7</v>
      </c>
      <c r="W111" s="132">
        <v>6.1</v>
      </c>
      <c r="X111" s="132">
        <v>8.1</v>
      </c>
      <c r="Y111" s="132">
        <v>-3.776</v>
      </c>
      <c r="Z111" s="132">
        <v>0.808</v>
      </c>
      <c r="AA111" s="132">
        <v>6.603</v>
      </c>
      <c r="AB111" s="132">
        <v>2.362</v>
      </c>
      <c r="AC111" s="132">
        <v>2.173000000000002</v>
      </c>
      <c r="AD111" s="132">
        <v>0.261</v>
      </c>
      <c r="AE111" s="132">
        <v>1.814411409125547</v>
      </c>
      <c r="AF111" s="132">
        <v>0.19969726629599738</v>
      </c>
      <c r="AG111" s="132">
        <v>-1.0828668903494767</v>
      </c>
      <c r="AH111" s="132">
        <v>12.274</v>
      </c>
      <c r="AI111" s="132">
        <v>73.06501547987617</v>
      </c>
      <c r="AJ111" s="132">
        <v>90.696</v>
      </c>
      <c r="AK111" s="132">
        <v>9.582341511963664</v>
      </c>
      <c r="AL111" s="132">
        <v>8.9</v>
      </c>
    </row>
    <row r="112" spans="1:38" ht="15.75">
      <c r="A112" s="125">
        <v>39814</v>
      </c>
      <c r="B112" s="132">
        <v>946.157</v>
      </c>
      <c r="C112" s="132">
        <v>872.246</v>
      </c>
      <c r="D112" s="132">
        <v>37.773</v>
      </c>
      <c r="E112" s="132">
        <v>320.108</v>
      </c>
      <c r="F112" s="132">
        <v>211.821</v>
      </c>
      <c r="G112" s="132">
        <v>88.258</v>
      </c>
      <c r="H112" s="132">
        <v>514.365</v>
      </c>
      <c r="I112" s="132">
        <v>51.165</v>
      </c>
      <c r="J112" s="132">
        <v>112.761</v>
      </c>
      <c r="K112" s="132">
        <v>783.004</v>
      </c>
      <c r="L112" s="132">
        <v>712.61</v>
      </c>
      <c r="M112" s="132">
        <v>70.394</v>
      </c>
      <c r="N112" s="132">
        <v>89.242</v>
      </c>
      <c r="O112" s="132">
        <v>73.911</v>
      </c>
      <c r="P112" s="132">
        <v>37.22</v>
      </c>
      <c r="Q112" s="132">
        <v>11.729</v>
      </c>
      <c r="R112" s="132">
        <v>23.552</v>
      </c>
      <c r="S112" s="132">
        <v>30.119</v>
      </c>
      <c r="T112" s="132">
        <v>31.239</v>
      </c>
      <c r="U112" s="132">
        <v>20.93</v>
      </c>
      <c r="V112" s="132">
        <v>7.8</v>
      </c>
      <c r="W112" s="132">
        <v>6.9</v>
      </c>
      <c r="X112" s="132">
        <v>9</v>
      </c>
      <c r="Y112" s="132">
        <v>-0.334</v>
      </c>
      <c r="Z112" s="132">
        <v>1.206</v>
      </c>
      <c r="AA112" s="132">
        <v>10.381</v>
      </c>
      <c r="AB112" s="132">
        <v>3.179</v>
      </c>
      <c r="AC112" s="132">
        <v>0.7360000000000042</v>
      </c>
      <c r="AD112" s="132" t="s">
        <v>403</v>
      </c>
      <c r="AE112" s="132">
        <v>2.26120929413446</v>
      </c>
      <c r="AF112" s="132">
        <v>0.19962679664869712</v>
      </c>
      <c r="AG112" s="132">
        <v>1.3222418329939085</v>
      </c>
      <c r="AH112" s="132">
        <v>13.718</v>
      </c>
      <c r="AI112" s="132">
        <v>71.99300189532002</v>
      </c>
      <c r="AJ112" s="132">
        <v>90.736</v>
      </c>
      <c r="AK112" s="132">
        <v>9.589951773331487</v>
      </c>
      <c r="AL112" s="132">
        <v>10.17</v>
      </c>
    </row>
  </sheetData>
  <sheetProtection/>
  <mergeCells count="1">
    <mergeCell ref="B2:A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I22"/>
  <sheetViews>
    <sheetView zoomScalePageLayoutView="0" workbookViewId="0" topLeftCell="A1">
      <pane xSplit="2" ySplit="2" topLeftCell="C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D15" sqref="D15"/>
    </sheetView>
  </sheetViews>
  <sheetFormatPr defaultColWidth="9.140625" defaultRowHeight="15"/>
  <cols>
    <col min="1" max="1" width="1.421875" style="10" customWidth="1"/>
    <col min="2" max="2" width="7.28125" style="10" bestFit="1" customWidth="1"/>
    <col min="3" max="3" width="8.28125" style="10" bestFit="1" customWidth="1"/>
    <col min="4" max="4" width="60.140625" style="10" bestFit="1" customWidth="1"/>
    <col min="5" max="5" width="31.421875" style="10" bestFit="1" customWidth="1"/>
    <col min="6" max="16384" width="9.140625" style="10" customWidth="1"/>
  </cols>
  <sheetData>
    <row r="1" ht="7.5" customHeight="1"/>
    <row r="2" spans="2:9" ht="15">
      <c r="B2" s="11" t="s">
        <v>78</v>
      </c>
      <c r="C2" s="11" t="s">
        <v>72</v>
      </c>
      <c r="D2" s="11" t="s">
        <v>77</v>
      </c>
      <c r="E2" s="11" t="s">
        <v>76</v>
      </c>
      <c r="F2" s="11" t="s">
        <v>28</v>
      </c>
      <c r="G2" s="11" t="s">
        <v>29</v>
      </c>
      <c r="H2" s="11" t="s">
        <v>30</v>
      </c>
      <c r="I2" s="11" t="s">
        <v>31</v>
      </c>
    </row>
    <row r="3" spans="2:9" ht="15">
      <c r="B3" s="13">
        <v>1</v>
      </c>
      <c r="C3" s="15" t="s">
        <v>41</v>
      </c>
      <c r="D3" s="14" t="s">
        <v>73</v>
      </c>
      <c r="E3" s="17" t="s">
        <v>79</v>
      </c>
      <c r="F3" s="14"/>
      <c r="G3" s="14"/>
      <c r="H3" s="14"/>
      <c r="I3" s="14"/>
    </row>
    <row r="4" spans="2:9" ht="15">
      <c r="B4" s="13">
        <v>2</v>
      </c>
      <c r="C4" s="15" t="s">
        <v>74</v>
      </c>
      <c r="D4" s="14" t="s">
        <v>75</v>
      </c>
      <c r="E4" s="17" t="s">
        <v>80</v>
      </c>
      <c r="F4" s="14"/>
      <c r="G4" s="14"/>
      <c r="H4" s="14"/>
      <c r="I4" s="14"/>
    </row>
    <row r="5" spans="2:9" ht="15">
      <c r="B5" s="13">
        <v>3</v>
      </c>
      <c r="C5" s="2" t="s">
        <v>362</v>
      </c>
      <c r="D5" s="4" t="s">
        <v>363</v>
      </c>
      <c r="E5" s="3" t="s">
        <v>364</v>
      </c>
      <c r="F5" s="14"/>
      <c r="G5" s="14"/>
      <c r="H5" s="14"/>
      <c r="I5" s="14"/>
    </row>
    <row r="6" spans="2:9" ht="15">
      <c r="B6" s="13">
        <v>4</v>
      </c>
      <c r="C6" s="2" t="s">
        <v>365</v>
      </c>
      <c r="D6" s="4" t="s">
        <v>366</v>
      </c>
      <c r="E6" s="3" t="s">
        <v>367</v>
      </c>
      <c r="F6" s="14"/>
      <c r="G6" s="14"/>
      <c r="H6" s="14"/>
      <c r="I6" s="14"/>
    </row>
    <row r="7" spans="2:9" ht="15">
      <c r="B7" s="13">
        <v>5</v>
      </c>
      <c r="C7" s="2" t="s">
        <v>368</v>
      </c>
      <c r="D7" s="4" t="s">
        <v>370</v>
      </c>
      <c r="E7" s="3" t="s">
        <v>369</v>
      </c>
      <c r="F7" s="14"/>
      <c r="G7" s="14"/>
      <c r="H7" s="14"/>
      <c r="I7" s="14"/>
    </row>
    <row r="8" spans="2:9" ht="15">
      <c r="B8" s="13">
        <v>6</v>
      </c>
      <c r="C8" s="2" t="s">
        <v>371</v>
      </c>
      <c r="D8" s="14" t="s">
        <v>372</v>
      </c>
      <c r="E8" s="3" t="s">
        <v>373</v>
      </c>
      <c r="F8" s="14"/>
      <c r="G8" s="14"/>
      <c r="H8" s="14"/>
      <c r="I8" s="14"/>
    </row>
    <row r="9" spans="2:9" ht="15">
      <c r="B9" s="13">
        <v>7</v>
      </c>
      <c r="C9" s="2" t="s">
        <v>374</v>
      </c>
      <c r="D9" s="4" t="s">
        <v>375</v>
      </c>
      <c r="E9" s="3" t="s">
        <v>376</v>
      </c>
      <c r="F9" s="14"/>
      <c r="G9" s="14"/>
      <c r="H9" s="14"/>
      <c r="I9" s="14"/>
    </row>
    <row r="10" spans="2:9" ht="15">
      <c r="B10" s="13">
        <v>8</v>
      </c>
      <c r="C10" s="2" t="s">
        <v>380</v>
      </c>
      <c r="D10" s="4" t="s">
        <v>381</v>
      </c>
      <c r="E10" s="3" t="s">
        <v>390</v>
      </c>
      <c r="F10" s="14"/>
      <c r="G10" s="14"/>
      <c r="H10" s="14"/>
      <c r="I10" s="14"/>
    </row>
    <row r="11" spans="2:9" ht="15">
      <c r="B11" s="13">
        <v>9</v>
      </c>
      <c r="C11" s="2" t="s">
        <v>383</v>
      </c>
      <c r="D11" t="s">
        <v>386</v>
      </c>
      <c r="E11" s="3" t="s">
        <v>391</v>
      </c>
      <c r="F11" s="14"/>
      <c r="G11" s="14"/>
      <c r="H11" s="14"/>
      <c r="I11" s="14"/>
    </row>
    <row r="12" spans="2:9" ht="15">
      <c r="B12" s="13">
        <v>10</v>
      </c>
      <c r="C12" s="2" t="s">
        <v>387</v>
      </c>
      <c r="D12" s="4" t="s">
        <v>388</v>
      </c>
      <c r="E12" s="3" t="s">
        <v>392</v>
      </c>
      <c r="F12" s="14"/>
      <c r="G12" s="14"/>
      <c r="H12" s="14"/>
      <c r="I12" s="14"/>
    </row>
    <row r="13" spans="2:9" ht="15">
      <c r="B13" s="13">
        <v>11</v>
      </c>
      <c r="C13" s="2" t="s">
        <v>385</v>
      </c>
      <c r="D13" t="s">
        <v>389</v>
      </c>
      <c r="E13" s="3" t="s">
        <v>393</v>
      </c>
      <c r="F13" s="14"/>
      <c r="G13" s="14"/>
      <c r="H13" s="14"/>
      <c r="I13" s="14"/>
    </row>
    <row r="14" spans="2:9" ht="15">
      <c r="B14" s="13">
        <v>12</v>
      </c>
      <c r="C14" s="2"/>
      <c r="D14" s="4"/>
      <c r="E14" s="3"/>
      <c r="F14" s="14"/>
      <c r="G14" s="14"/>
      <c r="H14" s="14"/>
      <c r="I14" s="14"/>
    </row>
    <row r="15" spans="2:9" ht="15">
      <c r="B15" s="13">
        <v>13</v>
      </c>
      <c r="C15" s="2"/>
      <c r="D15" s="4"/>
      <c r="E15" s="3"/>
      <c r="F15" s="14"/>
      <c r="G15" s="14"/>
      <c r="H15" s="14"/>
      <c r="I15" s="14"/>
    </row>
    <row r="16" spans="2:9" ht="15">
      <c r="B16" s="13">
        <v>14</v>
      </c>
      <c r="C16" s="2"/>
      <c r="D16" s="4"/>
      <c r="E16" s="3"/>
      <c r="F16" s="14"/>
      <c r="G16" s="14"/>
      <c r="H16" s="14"/>
      <c r="I16" s="14"/>
    </row>
    <row r="17" spans="2:9" ht="15">
      <c r="B17" s="13">
        <v>15</v>
      </c>
      <c r="C17" s="2"/>
      <c r="D17" s="4"/>
      <c r="E17" s="3"/>
      <c r="F17" s="14"/>
      <c r="G17" s="14"/>
      <c r="H17" s="14"/>
      <c r="I17" s="14"/>
    </row>
    <row r="18" spans="2:9" ht="15">
      <c r="B18" s="13">
        <v>16</v>
      </c>
      <c r="C18" s="2"/>
      <c r="D18" s="4"/>
      <c r="E18" s="3"/>
      <c r="F18" s="14"/>
      <c r="G18" s="14"/>
      <c r="H18" s="14"/>
      <c r="I18" s="14"/>
    </row>
    <row r="19" spans="2:9" ht="15">
      <c r="B19" s="13">
        <v>17</v>
      </c>
      <c r="C19" s="2"/>
      <c r="D19" s="4"/>
      <c r="E19" s="3"/>
      <c r="F19" s="14"/>
      <c r="G19" s="14"/>
      <c r="H19" s="14"/>
      <c r="I19" s="14"/>
    </row>
    <row r="20" spans="2:9" ht="15">
      <c r="B20" s="13">
        <v>18</v>
      </c>
      <c r="C20" s="2"/>
      <c r="D20" s="4"/>
      <c r="E20" s="3"/>
      <c r="F20" s="14"/>
      <c r="G20" s="14"/>
      <c r="H20" s="14"/>
      <c r="I20" s="14"/>
    </row>
    <row r="21" spans="2:9" ht="15">
      <c r="B21" s="13">
        <v>19</v>
      </c>
      <c r="C21" s="2"/>
      <c r="D21" s="4"/>
      <c r="E21" s="3"/>
      <c r="F21" s="14"/>
      <c r="G21" s="14"/>
      <c r="H21" s="14"/>
      <c r="I21" s="14"/>
    </row>
    <row r="22" spans="2:9" ht="15">
      <c r="B22" s="13">
        <v>20</v>
      </c>
      <c r="C22" s="2"/>
      <c r="D22" s="4"/>
      <c r="E22" s="3"/>
      <c r="F22" s="14"/>
      <c r="G22" s="14"/>
      <c r="H22" s="14"/>
      <c r="I22" s="14"/>
    </row>
  </sheetData>
  <sheetProtection/>
  <autoFilter ref="B2:I22"/>
  <hyperlinks>
    <hyperlink ref="E3" r:id="rId1" display="http://www.stat.si/"/>
    <hyperlink ref="E4" r:id="rId2" display="http://www.umar.gov.si/"/>
    <hyperlink ref="E5" r:id="rId3" display="http://www.mf.gov.si"/>
    <hyperlink ref="E6" r:id="rId4" display="http://www.bsi.si/"/>
    <hyperlink ref="E7" r:id="rId5" display="http://www.ajpes.si/"/>
    <hyperlink ref="E8" r:id="rId6" display="http://epp.eurostat.ec.europa.eu"/>
    <hyperlink ref="E9" r:id="rId7" display="http://www.ecb.int/"/>
    <hyperlink ref="E11" r:id="rId8" display="http://www.oecd.org"/>
    <hyperlink ref="E12" r:id="rId9" display="http://www.ess.gov.si/"/>
    <hyperlink ref="E13" r:id="rId10" display="http://www.zpiz.si/"/>
    <hyperlink ref="E10" r:id="rId11" display="http://www.bba.org.uk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2:T140"/>
  <sheetViews>
    <sheetView zoomScalePageLayoutView="0" workbookViewId="0" topLeftCell="A1">
      <pane xSplit="1" ySplit="3" topLeftCell="B79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4" sqref="B4:F113"/>
    </sheetView>
  </sheetViews>
  <sheetFormatPr defaultColWidth="9.140625" defaultRowHeight="15"/>
  <cols>
    <col min="1" max="1" width="17.00390625" style="38" bestFit="1" customWidth="1"/>
    <col min="2" max="2" width="6.7109375" style="38" bestFit="1" customWidth="1"/>
    <col min="3" max="3" width="12.00390625" style="38" bestFit="1" customWidth="1"/>
    <col min="4" max="4" width="12.140625" style="38" bestFit="1" customWidth="1"/>
    <col min="5" max="5" width="14.00390625" style="38" bestFit="1" customWidth="1"/>
    <col min="6" max="6" width="17.00390625" style="38" bestFit="1" customWidth="1"/>
    <col min="7" max="7" width="1.421875" style="38" customWidth="1"/>
    <col min="8" max="16384" width="9.140625" style="38" customWidth="1"/>
  </cols>
  <sheetData>
    <row r="1" ht="7.5" customHeight="1"/>
    <row r="2" spans="1:6" ht="12.75">
      <c r="A2" s="44" t="s">
        <v>27</v>
      </c>
      <c r="B2" s="161" t="s">
        <v>39</v>
      </c>
      <c r="C2" s="161"/>
      <c r="D2" s="161"/>
      <c r="E2" s="161"/>
      <c r="F2" s="161"/>
    </row>
    <row r="3" spans="1:6" ht="25.5">
      <c r="A3" s="40" t="s">
        <v>0</v>
      </c>
      <c r="B3" s="41" t="s">
        <v>16</v>
      </c>
      <c r="C3" s="40" t="s">
        <v>17</v>
      </c>
      <c r="D3" s="40" t="s">
        <v>18</v>
      </c>
      <c r="E3" s="40" t="s">
        <v>19</v>
      </c>
      <c r="F3" s="40" t="s">
        <v>20</v>
      </c>
    </row>
    <row r="4" spans="1:6" ht="12.75">
      <c r="A4" s="45">
        <v>36526</v>
      </c>
      <c r="B4" s="43">
        <v>81.8</v>
      </c>
      <c r="C4" s="43">
        <v>76.6</v>
      </c>
      <c r="D4" s="43">
        <v>87.1</v>
      </c>
      <c r="E4" s="43">
        <v>85</v>
      </c>
      <c r="F4" s="43">
        <v>91.6</v>
      </c>
    </row>
    <row r="5" spans="1:6" ht="12.75">
      <c r="A5" s="45">
        <v>36557</v>
      </c>
      <c r="B5" s="43">
        <v>82.7</v>
      </c>
      <c r="C5" s="43">
        <v>77.4</v>
      </c>
      <c r="D5" s="43">
        <v>88.2</v>
      </c>
      <c r="E5" s="43">
        <v>85.5</v>
      </c>
      <c r="F5" s="43">
        <v>99.52</v>
      </c>
    </row>
    <row r="6" spans="1:6" ht="12.75">
      <c r="A6" s="45">
        <v>36586</v>
      </c>
      <c r="B6" s="43">
        <v>83.2</v>
      </c>
      <c r="C6" s="43">
        <v>77.6</v>
      </c>
      <c r="D6" s="43">
        <v>89.1</v>
      </c>
      <c r="E6" s="43">
        <v>86.4</v>
      </c>
      <c r="F6" s="43">
        <v>93.5</v>
      </c>
    </row>
    <row r="7" spans="1:6" ht="12.75">
      <c r="A7" s="45">
        <v>36617</v>
      </c>
      <c r="B7" s="43">
        <v>83.6</v>
      </c>
      <c r="C7" s="43">
        <v>78</v>
      </c>
      <c r="D7" s="43">
        <v>89.4</v>
      </c>
      <c r="E7" s="43">
        <v>86.6</v>
      </c>
      <c r="F7" s="43">
        <v>94.8</v>
      </c>
    </row>
    <row r="8" spans="1:6" ht="12.75">
      <c r="A8" s="45">
        <v>36647</v>
      </c>
      <c r="B8" s="43">
        <v>84.2</v>
      </c>
      <c r="C8" s="43">
        <v>78.2</v>
      </c>
      <c r="D8" s="43">
        <v>90.5</v>
      </c>
      <c r="E8" s="43">
        <v>87.2</v>
      </c>
      <c r="F8" s="43">
        <v>95.4</v>
      </c>
    </row>
    <row r="9" spans="1:6" ht="12.75">
      <c r="A9" s="45">
        <v>36678</v>
      </c>
      <c r="B9" s="43">
        <v>84.4</v>
      </c>
      <c r="C9" s="43">
        <v>78.5</v>
      </c>
      <c r="D9" s="43">
        <v>90.5</v>
      </c>
      <c r="E9" s="43">
        <v>87.9</v>
      </c>
      <c r="F9" s="43">
        <v>97.2</v>
      </c>
    </row>
    <row r="10" spans="1:6" ht="12.75">
      <c r="A10" s="45">
        <v>36708</v>
      </c>
      <c r="B10" s="43">
        <v>85.2</v>
      </c>
      <c r="C10" s="43">
        <v>79.3</v>
      </c>
      <c r="D10" s="43">
        <v>91.4</v>
      </c>
      <c r="E10" s="43">
        <v>88.6</v>
      </c>
      <c r="F10" s="43">
        <v>95.9</v>
      </c>
    </row>
    <row r="11" spans="1:6" ht="12.75">
      <c r="A11" s="45">
        <v>36739</v>
      </c>
      <c r="B11" s="43">
        <v>86.2</v>
      </c>
      <c r="C11" s="43">
        <v>80.3</v>
      </c>
      <c r="D11" s="43">
        <v>92.1</v>
      </c>
      <c r="E11" s="43">
        <v>89</v>
      </c>
      <c r="F11" s="43">
        <v>97.2</v>
      </c>
    </row>
    <row r="12" spans="1:6" ht="12.75">
      <c r="A12" s="45">
        <v>36770</v>
      </c>
      <c r="B12" s="43">
        <v>86.9</v>
      </c>
      <c r="C12" s="43">
        <v>80.8</v>
      </c>
      <c r="D12" s="43">
        <v>93.3</v>
      </c>
      <c r="E12" s="43">
        <v>89.8</v>
      </c>
      <c r="F12" s="43">
        <v>98.8</v>
      </c>
    </row>
    <row r="13" spans="1:6" ht="12.75">
      <c r="A13" s="45">
        <v>36800</v>
      </c>
      <c r="B13" s="43">
        <v>87.7</v>
      </c>
      <c r="C13" s="43">
        <v>82.2</v>
      </c>
      <c r="D13" s="43">
        <v>93.4</v>
      </c>
      <c r="E13" s="43">
        <v>89.5</v>
      </c>
      <c r="F13" s="43">
        <v>100.6</v>
      </c>
    </row>
    <row r="14" spans="1:6" ht="12.75">
      <c r="A14" s="45">
        <v>36831</v>
      </c>
      <c r="B14" s="43">
        <v>87.9</v>
      </c>
      <c r="C14" s="43">
        <v>82.6</v>
      </c>
      <c r="D14" s="43">
        <v>93.3</v>
      </c>
      <c r="E14" s="43">
        <v>89.6</v>
      </c>
      <c r="F14" s="43">
        <v>101.4</v>
      </c>
    </row>
    <row r="15" spans="1:6" ht="12.75">
      <c r="A15" s="45">
        <v>36861</v>
      </c>
      <c r="B15" s="43">
        <v>88.1</v>
      </c>
      <c r="C15" s="43">
        <v>83.1</v>
      </c>
      <c r="D15" s="43">
        <v>93.3</v>
      </c>
      <c r="E15" s="43">
        <v>89.9</v>
      </c>
      <c r="F15" s="43">
        <v>101.2</v>
      </c>
    </row>
    <row r="16" spans="1:6" ht="12.75">
      <c r="A16" s="45">
        <v>36892</v>
      </c>
      <c r="B16" s="43">
        <v>89.09</v>
      </c>
      <c r="C16" s="43">
        <v>84.76</v>
      </c>
      <c r="D16" s="43">
        <v>93.53</v>
      </c>
      <c r="E16" s="43">
        <v>90.69</v>
      </c>
      <c r="F16" s="43">
        <v>100.2</v>
      </c>
    </row>
    <row r="17" spans="1:6" ht="12.75">
      <c r="A17" s="45">
        <v>36923</v>
      </c>
      <c r="B17" s="43">
        <v>89.88</v>
      </c>
      <c r="C17" s="43">
        <v>85.63</v>
      </c>
      <c r="D17" s="43">
        <v>94.24</v>
      </c>
      <c r="E17" s="43">
        <v>91.09</v>
      </c>
      <c r="F17" s="43">
        <v>100.84</v>
      </c>
    </row>
    <row r="18" spans="1:6" ht="12.75">
      <c r="A18" s="45">
        <v>36951</v>
      </c>
      <c r="B18" s="43">
        <v>89.94</v>
      </c>
      <c r="C18" s="43">
        <v>85.14</v>
      </c>
      <c r="D18" s="43">
        <v>94.87</v>
      </c>
      <c r="E18" s="43">
        <v>91.8</v>
      </c>
      <c r="F18" s="43">
        <v>101.32</v>
      </c>
    </row>
    <row r="19" spans="1:6" ht="12.75">
      <c r="A19" s="45">
        <v>36982</v>
      </c>
      <c r="B19" s="43">
        <v>90.57</v>
      </c>
      <c r="C19" s="43">
        <v>85.96</v>
      </c>
      <c r="D19" s="43">
        <v>95.3</v>
      </c>
      <c r="E19" s="43">
        <v>91.83</v>
      </c>
      <c r="F19" s="43">
        <v>102.56</v>
      </c>
    </row>
    <row r="20" spans="1:6" ht="12.75">
      <c r="A20" s="45">
        <v>37012</v>
      </c>
      <c r="B20" s="43">
        <v>90.75</v>
      </c>
      <c r="C20" s="43">
        <v>86.06</v>
      </c>
      <c r="D20" s="43">
        <v>95.58</v>
      </c>
      <c r="E20" s="43">
        <v>92.24</v>
      </c>
      <c r="F20" s="43">
        <v>102.57</v>
      </c>
    </row>
    <row r="21" spans="1:6" ht="12.75">
      <c r="A21" s="45">
        <v>37043</v>
      </c>
      <c r="B21" s="43">
        <v>91.26</v>
      </c>
      <c r="C21" s="43">
        <v>86.35</v>
      </c>
      <c r="D21" s="43">
        <v>96.31</v>
      </c>
      <c r="E21" s="43">
        <v>92.77</v>
      </c>
      <c r="F21" s="43">
        <v>103.72</v>
      </c>
    </row>
    <row r="22" spans="1:6" ht="12.75">
      <c r="A22" s="45">
        <v>37073</v>
      </c>
      <c r="B22" s="43">
        <v>91.67</v>
      </c>
      <c r="C22" s="43">
        <v>86.74</v>
      </c>
      <c r="D22" s="43">
        <v>96.75</v>
      </c>
      <c r="E22" s="43">
        <v>93.19</v>
      </c>
      <c r="F22" s="43">
        <v>104.18</v>
      </c>
    </row>
    <row r="23" spans="1:6" ht="12.75">
      <c r="A23" s="45">
        <v>37104</v>
      </c>
      <c r="B23" s="43">
        <v>91.78</v>
      </c>
      <c r="C23" s="43">
        <v>86.98</v>
      </c>
      <c r="D23" s="43">
        <v>96.71</v>
      </c>
      <c r="E23" s="43">
        <v>93.39</v>
      </c>
      <c r="F23" s="43">
        <v>103.67</v>
      </c>
    </row>
    <row r="24" spans="1:6" ht="12.75">
      <c r="A24" s="45">
        <v>37135</v>
      </c>
      <c r="B24" s="43">
        <v>92.07</v>
      </c>
      <c r="C24" s="43">
        <v>87.15</v>
      </c>
      <c r="D24" s="43">
        <v>97.12</v>
      </c>
      <c r="E24" s="43">
        <v>94.15</v>
      </c>
      <c r="F24" s="43">
        <v>103.36</v>
      </c>
    </row>
    <row r="25" spans="1:6" ht="12.75">
      <c r="A25" s="45">
        <v>37165</v>
      </c>
      <c r="B25" s="43">
        <v>92.3</v>
      </c>
      <c r="C25" s="43">
        <v>87.86</v>
      </c>
      <c r="D25" s="43">
        <v>96.84</v>
      </c>
      <c r="E25" s="43">
        <v>93.84</v>
      </c>
      <c r="F25" s="43">
        <v>103.14</v>
      </c>
    </row>
    <row r="26" spans="1:6" ht="12.75">
      <c r="A26" s="45">
        <v>37196</v>
      </c>
      <c r="B26" s="43">
        <v>92.5</v>
      </c>
      <c r="C26" s="43">
        <v>88.23</v>
      </c>
      <c r="D26" s="43">
        <v>96.85</v>
      </c>
      <c r="E26" s="43">
        <v>93.71</v>
      </c>
      <c r="F26" s="43">
        <v>103.45</v>
      </c>
    </row>
    <row r="27" spans="1:6" ht="12.75">
      <c r="A27" s="45">
        <v>37226</v>
      </c>
      <c r="B27" s="43">
        <v>93.01</v>
      </c>
      <c r="C27" s="43">
        <v>89.08</v>
      </c>
      <c r="D27" s="43">
        <v>97.01</v>
      </c>
      <c r="E27" s="43">
        <v>93.88</v>
      </c>
      <c r="F27" s="43">
        <v>103.58</v>
      </c>
    </row>
    <row r="28" spans="1:6" ht="12.75">
      <c r="A28" s="45">
        <v>37257</v>
      </c>
      <c r="B28" s="43">
        <v>93.14</v>
      </c>
      <c r="C28" s="43">
        <v>89.34</v>
      </c>
      <c r="D28" s="43">
        <v>97</v>
      </c>
      <c r="E28" s="43">
        <v>93.86</v>
      </c>
      <c r="F28" s="43">
        <v>103.6</v>
      </c>
    </row>
    <row r="29" spans="1:6" ht="12.75">
      <c r="A29" s="45">
        <v>37288</v>
      </c>
      <c r="B29" s="43">
        <v>93.8</v>
      </c>
      <c r="C29" s="43">
        <v>89.89</v>
      </c>
      <c r="D29" s="43">
        <v>97.76</v>
      </c>
      <c r="E29" s="43">
        <v>94.54</v>
      </c>
      <c r="F29" s="43">
        <v>104.51</v>
      </c>
    </row>
    <row r="30" spans="1:6" ht="12.75">
      <c r="A30" s="45">
        <v>37316</v>
      </c>
      <c r="B30" s="43">
        <v>94.07</v>
      </c>
      <c r="C30" s="43">
        <v>90.23</v>
      </c>
      <c r="D30" s="43">
        <v>97.96</v>
      </c>
      <c r="E30" s="43">
        <v>94.67</v>
      </c>
      <c r="F30" s="43">
        <v>104.86</v>
      </c>
    </row>
    <row r="31" spans="1:6" ht="12.75">
      <c r="A31" s="45">
        <v>37347</v>
      </c>
      <c r="B31" s="43">
        <v>94.25</v>
      </c>
      <c r="C31" s="43">
        <v>90.59</v>
      </c>
      <c r="D31" s="43">
        <v>97.95</v>
      </c>
      <c r="E31" s="43">
        <v>94.81</v>
      </c>
      <c r="F31" s="43">
        <v>104.54</v>
      </c>
    </row>
    <row r="32" spans="1:6" ht="12.75">
      <c r="A32" s="45">
        <v>37377</v>
      </c>
      <c r="B32" s="43">
        <v>94.25</v>
      </c>
      <c r="C32" s="43">
        <v>90.7</v>
      </c>
      <c r="D32" s="43">
        <v>97.84</v>
      </c>
      <c r="E32" s="43">
        <v>95.14</v>
      </c>
      <c r="F32" s="43">
        <v>103.54</v>
      </c>
    </row>
    <row r="33" spans="1:6" ht="12.75">
      <c r="A33" s="45">
        <v>37408</v>
      </c>
      <c r="B33" s="43">
        <v>94.43</v>
      </c>
      <c r="C33" s="43">
        <v>90.87</v>
      </c>
      <c r="D33" s="43">
        <v>98.02</v>
      </c>
      <c r="E33" s="43">
        <v>95.55</v>
      </c>
      <c r="F33" s="43">
        <v>103.27</v>
      </c>
    </row>
    <row r="34" spans="1:6" ht="12.75">
      <c r="A34" s="45">
        <v>37438</v>
      </c>
      <c r="B34" s="43">
        <v>94.44</v>
      </c>
      <c r="C34" s="43">
        <v>91.04</v>
      </c>
      <c r="D34" s="43">
        <v>97.87</v>
      </c>
      <c r="E34" s="43">
        <v>95.9</v>
      </c>
      <c r="F34" s="43">
        <v>102.13</v>
      </c>
    </row>
    <row r="35" spans="1:6" ht="12.75">
      <c r="A35" s="45">
        <v>37469</v>
      </c>
      <c r="B35" s="43">
        <v>94.69</v>
      </c>
      <c r="C35" s="43">
        <v>91.21</v>
      </c>
      <c r="D35" s="43">
        <v>98.21</v>
      </c>
      <c r="E35" s="43">
        <v>96.02</v>
      </c>
      <c r="F35" s="43">
        <v>102.89</v>
      </c>
    </row>
    <row r="36" spans="1:6" ht="12.75">
      <c r="A36" s="45">
        <v>37500</v>
      </c>
      <c r="B36" s="43">
        <v>94.9</v>
      </c>
      <c r="C36" s="43">
        <v>91.33</v>
      </c>
      <c r="D36" s="43">
        <v>98.52</v>
      </c>
      <c r="E36" s="43">
        <v>96.35</v>
      </c>
      <c r="F36" s="43">
        <v>103.19</v>
      </c>
    </row>
    <row r="37" spans="1:6" ht="12.75">
      <c r="A37" s="45">
        <v>37530</v>
      </c>
      <c r="B37" s="43">
        <v>95.12</v>
      </c>
      <c r="C37" s="43">
        <v>91.58</v>
      </c>
      <c r="D37" s="43">
        <v>98.71</v>
      </c>
      <c r="E37" s="43">
        <v>96.44</v>
      </c>
      <c r="F37" s="43">
        <v>103.57</v>
      </c>
    </row>
    <row r="38" spans="1:6" ht="12.75">
      <c r="A38" s="45">
        <v>37561</v>
      </c>
      <c r="B38" s="43">
        <v>95.41</v>
      </c>
      <c r="C38" s="43">
        <v>91.88</v>
      </c>
      <c r="D38" s="43">
        <v>98.99</v>
      </c>
      <c r="E38" s="43">
        <v>96.84</v>
      </c>
      <c r="F38" s="43">
        <v>103.61</v>
      </c>
    </row>
    <row r="39" spans="1:6" ht="12.75">
      <c r="A39" s="45">
        <v>37591</v>
      </c>
      <c r="B39" s="43">
        <v>95.69</v>
      </c>
      <c r="C39" s="43">
        <v>92.39</v>
      </c>
      <c r="D39" s="43">
        <v>99.01</v>
      </c>
      <c r="E39" s="43">
        <v>96.77</v>
      </c>
      <c r="F39" s="43">
        <v>103.82</v>
      </c>
    </row>
    <row r="40" spans="1:6" ht="12.75">
      <c r="A40" s="45">
        <v>37622</v>
      </c>
      <c r="B40" s="43">
        <v>95.71</v>
      </c>
      <c r="C40" s="43">
        <v>92.61</v>
      </c>
      <c r="D40" s="43">
        <v>98.83</v>
      </c>
      <c r="E40" s="43">
        <v>96.95</v>
      </c>
      <c r="F40" s="43">
        <v>102.93</v>
      </c>
    </row>
    <row r="41" spans="1:6" ht="12.75">
      <c r="A41" s="45">
        <v>37653</v>
      </c>
      <c r="B41" s="43">
        <v>95.06</v>
      </c>
      <c r="C41" s="43">
        <v>92.39</v>
      </c>
      <c r="D41" s="43">
        <v>97.74</v>
      </c>
      <c r="E41" s="43">
        <v>95.28</v>
      </c>
      <c r="F41" s="43">
        <v>102.96</v>
      </c>
    </row>
    <row r="42" spans="1:6" ht="12.75">
      <c r="A42" s="45">
        <v>37681</v>
      </c>
      <c r="B42" s="43">
        <v>95.22</v>
      </c>
      <c r="C42" s="43">
        <v>92.44</v>
      </c>
      <c r="D42" s="43">
        <v>98.02</v>
      </c>
      <c r="E42" s="43">
        <v>95.65</v>
      </c>
      <c r="F42" s="43">
        <v>103.07</v>
      </c>
    </row>
    <row r="43" spans="1:6" ht="12.75">
      <c r="A43" s="45">
        <v>37712</v>
      </c>
      <c r="B43" s="43">
        <v>95.4</v>
      </c>
      <c r="C43" s="43">
        <v>92.76</v>
      </c>
      <c r="D43" s="43">
        <v>98.06</v>
      </c>
      <c r="E43" s="43">
        <v>95.73</v>
      </c>
      <c r="F43" s="43">
        <v>103.02</v>
      </c>
    </row>
    <row r="44" spans="1:6" ht="12.75">
      <c r="A44" s="45">
        <v>37742</v>
      </c>
      <c r="B44" s="43">
        <v>95.67</v>
      </c>
      <c r="C44" s="43">
        <v>93.19</v>
      </c>
      <c r="D44" s="43">
        <v>98.16</v>
      </c>
      <c r="E44" s="43">
        <v>96.32</v>
      </c>
      <c r="F44" s="43">
        <v>102.2</v>
      </c>
    </row>
    <row r="45" spans="1:6" ht="12.75">
      <c r="A45" s="45">
        <v>37773</v>
      </c>
      <c r="B45" s="43">
        <v>95.47</v>
      </c>
      <c r="C45" s="43">
        <v>93.31</v>
      </c>
      <c r="D45" s="43">
        <v>97.62</v>
      </c>
      <c r="E45" s="43">
        <v>96.22</v>
      </c>
      <c r="F45" s="43">
        <v>100.81</v>
      </c>
    </row>
    <row r="46" spans="1:6" ht="12.75">
      <c r="A46" s="45">
        <v>37803</v>
      </c>
      <c r="B46" s="43">
        <v>95.61</v>
      </c>
      <c r="C46" s="43">
        <v>93.32</v>
      </c>
      <c r="D46" s="43">
        <v>97.9</v>
      </c>
      <c r="E46" s="43">
        <v>96.25</v>
      </c>
      <c r="F46" s="43">
        <v>101.57</v>
      </c>
    </row>
    <row r="47" spans="1:6" ht="12.75">
      <c r="A47" s="45">
        <v>37834</v>
      </c>
      <c r="B47" s="43">
        <v>95.76</v>
      </c>
      <c r="C47" s="43">
        <v>93.34</v>
      </c>
      <c r="D47" s="43">
        <v>98.19</v>
      </c>
      <c r="E47" s="43">
        <v>96.54</v>
      </c>
      <c r="F47" s="43">
        <v>101.84</v>
      </c>
    </row>
    <row r="48" spans="1:6" ht="12.75">
      <c r="A48" s="45">
        <v>37865</v>
      </c>
      <c r="B48" s="43">
        <v>96.05</v>
      </c>
      <c r="C48" s="43">
        <v>93.6</v>
      </c>
      <c r="D48" s="43">
        <v>98.51</v>
      </c>
      <c r="E48" s="43">
        <v>96.42</v>
      </c>
      <c r="F48" s="43">
        <v>103.02</v>
      </c>
    </row>
    <row r="49" spans="1:6" ht="12.75">
      <c r="A49" s="45">
        <v>37895</v>
      </c>
      <c r="B49" s="43">
        <v>95.94</v>
      </c>
      <c r="C49" s="43">
        <v>93.71</v>
      </c>
      <c r="D49" s="43">
        <v>98.18</v>
      </c>
      <c r="E49" s="43">
        <v>96.32</v>
      </c>
      <c r="F49" s="43">
        <v>102.23</v>
      </c>
    </row>
    <row r="50" spans="1:6" ht="12.75">
      <c r="A50" s="45">
        <v>37926</v>
      </c>
      <c r="B50" s="43">
        <v>95.97</v>
      </c>
      <c r="C50" s="43">
        <v>93.85</v>
      </c>
      <c r="D50" s="43">
        <v>98.08</v>
      </c>
      <c r="E50" s="43">
        <v>96.56</v>
      </c>
      <c r="F50" s="43">
        <v>101.46</v>
      </c>
    </row>
    <row r="51" spans="1:6" ht="12.75">
      <c r="A51" s="45">
        <v>37956</v>
      </c>
      <c r="B51" s="43">
        <v>96.24</v>
      </c>
      <c r="C51" s="43">
        <v>94.33</v>
      </c>
      <c r="D51" s="43">
        <v>98.13</v>
      </c>
      <c r="E51" s="43">
        <v>96.83</v>
      </c>
      <c r="F51" s="43">
        <v>101.09</v>
      </c>
    </row>
    <row r="52" spans="1:6" ht="12.75">
      <c r="A52" s="45">
        <v>37987</v>
      </c>
      <c r="B52" s="43">
        <v>96.5</v>
      </c>
      <c r="C52" s="43">
        <v>94.78</v>
      </c>
      <c r="D52" s="43">
        <v>98.22</v>
      </c>
      <c r="E52" s="43">
        <v>97.27</v>
      </c>
      <c r="F52" s="43">
        <v>100.46</v>
      </c>
    </row>
    <row r="53" spans="1:6" ht="12.75">
      <c r="A53" s="45">
        <v>38018</v>
      </c>
      <c r="B53" s="43">
        <v>96.97</v>
      </c>
      <c r="C53" s="43">
        <v>95.76</v>
      </c>
      <c r="D53" s="43">
        <v>98.16</v>
      </c>
      <c r="E53" s="43">
        <v>97.16</v>
      </c>
      <c r="F53" s="43">
        <v>100.52</v>
      </c>
    </row>
    <row r="54" spans="1:6" ht="12.75">
      <c r="A54" s="45">
        <v>38047</v>
      </c>
      <c r="B54" s="43">
        <v>97.3</v>
      </c>
      <c r="C54" s="43">
        <v>96.02</v>
      </c>
      <c r="D54" s="43">
        <v>98.57</v>
      </c>
      <c r="E54" s="43">
        <v>97.75</v>
      </c>
      <c r="F54" s="43">
        <v>100.57</v>
      </c>
    </row>
    <row r="55" spans="1:6" ht="12.75">
      <c r="A55" s="45">
        <v>38078</v>
      </c>
      <c r="B55" s="43">
        <v>97.42</v>
      </c>
      <c r="C55" s="43">
        <v>96.59</v>
      </c>
      <c r="D55" s="43">
        <v>98.23</v>
      </c>
      <c r="E55" s="43">
        <v>97.71</v>
      </c>
      <c r="F55" s="43">
        <v>99.61</v>
      </c>
    </row>
    <row r="56" spans="1:6" ht="12.75">
      <c r="A56" s="45">
        <v>38108</v>
      </c>
      <c r="B56" s="43">
        <v>98.09</v>
      </c>
      <c r="C56" s="43">
        <v>97.23</v>
      </c>
      <c r="D56" s="43">
        <v>98.92</v>
      </c>
      <c r="E56" s="43">
        <v>98.35</v>
      </c>
      <c r="F56" s="43">
        <v>100.41</v>
      </c>
    </row>
    <row r="57" spans="1:6" ht="12.75">
      <c r="A57" s="45">
        <v>38139</v>
      </c>
      <c r="B57" s="43">
        <v>98.16</v>
      </c>
      <c r="C57" s="43">
        <v>97.34</v>
      </c>
      <c r="D57" s="43">
        <v>98.96</v>
      </c>
      <c r="E57" s="43">
        <v>98.63</v>
      </c>
      <c r="F57" s="43">
        <v>99.96</v>
      </c>
    </row>
    <row r="58" spans="1:6" ht="12.75">
      <c r="A58" s="45">
        <v>38169</v>
      </c>
      <c r="B58" s="43">
        <v>98.3</v>
      </c>
      <c r="C58" s="43">
        <v>97.65</v>
      </c>
      <c r="D58" s="43">
        <v>98.94</v>
      </c>
      <c r="E58" s="43">
        <v>98.43</v>
      </c>
      <c r="F58" s="43">
        <v>100.29</v>
      </c>
    </row>
    <row r="59" spans="1:6" ht="12.75">
      <c r="A59" s="45">
        <v>38200</v>
      </c>
      <c r="B59" s="43">
        <v>98.55</v>
      </c>
      <c r="C59" s="43">
        <v>97.82</v>
      </c>
      <c r="D59" s="43">
        <v>99.28</v>
      </c>
      <c r="E59" s="43">
        <v>98.77</v>
      </c>
      <c r="F59" s="43">
        <v>100.64</v>
      </c>
    </row>
    <row r="60" spans="1:6" ht="12.75">
      <c r="A60" s="45">
        <v>38231</v>
      </c>
      <c r="B60" s="43">
        <v>99.13</v>
      </c>
      <c r="C60" s="43">
        <v>98.35</v>
      </c>
      <c r="D60" s="43">
        <v>99.9</v>
      </c>
      <c r="E60" s="43">
        <v>99.98</v>
      </c>
      <c r="F60" s="43">
        <v>100.08</v>
      </c>
    </row>
    <row r="61" spans="1:6" ht="12.75">
      <c r="A61" s="45">
        <v>38261</v>
      </c>
      <c r="B61" s="43">
        <v>99.17</v>
      </c>
      <c r="C61" s="43">
        <v>98.59</v>
      </c>
      <c r="D61" s="43">
        <v>99.75</v>
      </c>
      <c r="E61" s="43">
        <v>99.88</v>
      </c>
      <c r="F61" s="43">
        <v>99.82</v>
      </c>
    </row>
    <row r="62" spans="1:6" ht="12.75">
      <c r="A62" s="45">
        <v>38292</v>
      </c>
      <c r="B62" s="43">
        <v>99.07</v>
      </c>
      <c r="C62" s="43">
        <v>98.65</v>
      </c>
      <c r="D62" s="43">
        <v>99.5</v>
      </c>
      <c r="E62" s="43">
        <v>99.79</v>
      </c>
      <c r="F62" s="43">
        <v>99.24</v>
      </c>
    </row>
    <row r="63" spans="1:6" ht="12.75">
      <c r="A63" s="45">
        <v>38322</v>
      </c>
      <c r="B63" s="43">
        <v>99.16</v>
      </c>
      <c r="C63" s="43">
        <v>99.09</v>
      </c>
      <c r="D63" s="43">
        <v>99.23</v>
      </c>
      <c r="E63" s="43">
        <v>99.81</v>
      </c>
      <c r="F63" s="43">
        <v>98.41</v>
      </c>
    </row>
    <row r="64" spans="1:6" ht="12.75">
      <c r="A64" s="45">
        <v>38353</v>
      </c>
      <c r="B64" s="43">
        <v>99.64</v>
      </c>
      <c r="C64" s="43">
        <v>99.45</v>
      </c>
      <c r="D64" s="43">
        <v>99.83</v>
      </c>
      <c r="E64" s="43">
        <v>100.39</v>
      </c>
      <c r="F64" s="43">
        <v>99.01</v>
      </c>
    </row>
    <row r="65" spans="1:6" ht="12.75">
      <c r="A65" s="45">
        <v>38384</v>
      </c>
      <c r="B65" s="43">
        <v>99.78</v>
      </c>
      <c r="C65" s="43">
        <v>99.76</v>
      </c>
      <c r="D65" s="43">
        <v>99.8</v>
      </c>
      <c r="E65" s="43">
        <v>100.17</v>
      </c>
      <c r="F65" s="43">
        <v>99.27</v>
      </c>
    </row>
    <row r="66" spans="1:6" ht="12.75">
      <c r="A66" s="45">
        <v>38412</v>
      </c>
      <c r="B66" s="43">
        <v>99.58</v>
      </c>
      <c r="C66" s="43">
        <v>99.78</v>
      </c>
      <c r="D66" s="43">
        <v>99.38</v>
      </c>
      <c r="E66" s="43">
        <v>99.94</v>
      </c>
      <c r="F66" s="43">
        <v>98.58</v>
      </c>
    </row>
    <row r="67" spans="1:6" ht="12.75">
      <c r="A67" s="45">
        <v>38443</v>
      </c>
      <c r="B67" s="43">
        <v>99.88</v>
      </c>
      <c r="C67" s="43">
        <v>100.12</v>
      </c>
      <c r="D67" s="43">
        <v>99.65</v>
      </c>
      <c r="E67" s="43">
        <v>99.83</v>
      </c>
      <c r="F67" s="43">
        <v>99.39</v>
      </c>
    </row>
    <row r="68" spans="1:6" ht="12.75">
      <c r="A68" s="45">
        <v>38473</v>
      </c>
      <c r="B68" s="43">
        <v>99.74</v>
      </c>
      <c r="C68" s="43">
        <v>99.8</v>
      </c>
      <c r="D68" s="43">
        <v>99.67</v>
      </c>
      <c r="E68" s="43">
        <v>99.64</v>
      </c>
      <c r="F68" s="43">
        <v>99.72</v>
      </c>
    </row>
    <row r="69" spans="1:6" ht="12.75">
      <c r="A69" s="45">
        <v>38504</v>
      </c>
      <c r="B69" s="43">
        <v>99.82</v>
      </c>
      <c r="C69" s="43">
        <v>99.76</v>
      </c>
      <c r="D69" s="43">
        <v>99.88</v>
      </c>
      <c r="E69" s="43">
        <v>99.39</v>
      </c>
      <c r="F69" s="43">
        <v>100.58</v>
      </c>
    </row>
    <row r="70" spans="1:6" ht="12.75">
      <c r="A70" s="45">
        <v>38534</v>
      </c>
      <c r="B70" s="43">
        <v>99.8</v>
      </c>
      <c r="C70" s="43">
        <v>99.6</v>
      </c>
      <c r="D70" s="43">
        <v>99.99</v>
      </c>
      <c r="E70" s="43">
        <v>99.67</v>
      </c>
      <c r="F70" s="43">
        <v>100.45</v>
      </c>
    </row>
    <row r="71" spans="1:6" ht="12.75">
      <c r="A71" s="45">
        <v>38565</v>
      </c>
      <c r="B71" s="43">
        <v>99.97</v>
      </c>
      <c r="C71" s="43">
        <v>99.91</v>
      </c>
      <c r="D71" s="43">
        <v>100.03</v>
      </c>
      <c r="E71" s="43">
        <v>99.9</v>
      </c>
      <c r="F71" s="43">
        <v>100.2</v>
      </c>
    </row>
    <row r="72" spans="1:6" ht="12.75">
      <c r="A72" s="45">
        <v>38596</v>
      </c>
      <c r="B72" s="43">
        <v>100.26</v>
      </c>
      <c r="C72" s="43">
        <v>100.21</v>
      </c>
      <c r="D72" s="43">
        <v>100.32</v>
      </c>
      <c r="E72" s="43">
        <v>100.46</v>
      </c>
      <c r="F72" s="43">
        <v>100.12</v>
      </c>
    </row>
    <row r="73" spans="1:6" ht="12.75">
      <c r="A73" s="45">
        <v>38626</v>
      </c>
      <c r="B73" s="43">
        <v>100.4</v>
      </c>
      <c r="C73" s="43">
        <v>100.38</v>
      </c>
      <c r="D73" s="43">
        <v>100.43</v>
      </c>
      <c r="E73" s="43">
        <v>100.32</v>
      </c>
      <c r="F73" s="43">
        <v>100.59</v>
      </c>
    </row>
    <row r="74" spans="1:6" ht="12.75">
      <c r="A74" s="45">
        <v>38657</v>
      </c>
      <c r="B74" s="43">
        <v>100.48</v>
      </c>
      <c r="C74" s="43">
        <v>100.44</v>
      </c>
      <c r="D74" s="43">
        <v>100.51</v>
      </c>
      <c r="E74" s="43">
        <v>100.08</v>
      </c>
      <c r="F74" s="43">
        <v>101.14</v>
      </c>
    </row>
    <row r="75" spans="1:6" ht="12.75">
      <c r="A75" s="45">
        <v>38687</v>
      </c>
      <c r="B75" s="43">
        <v>100.66</v>
      </c>
      <c r="C75" s="43">
        <v>100.8</v>
      </c>
      <c r="D75" s="43">
        <v>100.51</v>
      </c>
      <c r="E75" s="43">
        <v>100.22</v>
      </c>
      <c r="F75" s="43">
        <v>100.95</v>
      </c>
    </row>
    <row r="76" spans="1:6" ht="12.75">
      <c r="A76" s="45">
        <v>38718</v>
      </c>
      <c r="B76" s="43">
        <v>100.73</v>
      </c>
      <c r="C76" s="43">
        <v>100.72</v>
      </c>
      <c r="D76" s="43">
        <v>100.73</v>
      </c>
      <c r="E76" s="43">
        <v>100.08</v>
      </c>
      <c r="F76" s="43">
        <v>101.73</v>
      </c>
    </row>
    <row r="77" spans="1:6" ht="12.75">
      <c r="A77" s="45">
        <v>38749</v>
      </c>
      <c r="B77" s="43">
        <v>101.11</v>
      </c>
      <c r="C77" s="43">
        <v>101.33</v>
      </c>
      <c r="D77" s="43">
        <v>100.9</v>
      </c>
      <c r="E77" s="43">
        <v>100.07</v>
      </c>
      <c r="F77" s="43">
        <v>102.17</v>
      </c>
    </row>
    <row r="78" spans="1:6" ht="12.75">
      <c r="A78" s="45">
        <v>38777</v>
      </c>
      <c r="B78" s="43">
        <v>101.37</v>
      </c>
      <c r="C78" s="43">
        <v>101.8</v>
      </c>
      <c r="D78" s="43">
        <v>100.96</v>
      </c>
      <c r="E78" s="43">
        <v>100.14</v>
      </c>
      <c r="F78" s="43">
        <v>102.21</v>
      </c>
    </row>
    <row r="79" spans="1:6" ht="12.75">
      <c r="A79" s="45">
        <v>38808</v>
      </c>
      <c r="B79" s="43">
        <v>101.51</v>
      </c>
      <c r="C79" s="43">
        <v>102.12</v>
      </c>
      <c r="D79" s="43">
        <v>100.94</v>
      </c>
      <c r="E79" s="43">
        <v>100.54</v>
      </c>
      <c r="F79" s="43">
        <v>101.52</v>
      </c>
    </row>
    <row r="80" spans="1:6" ht="12.75">
      <c r="A80" s="45">
        <v>38838</v>
      </c>
      <c r="B80" s="43">
        <v>101.68</v>
      </c>
      <c r="C80" s="43">
        <v>102.2</v>
      </c>
      <c r="D80" s="43">
        <v>101.18</v>
      </c>
      <c r="E80" s="43">
        <v>100.83</v>
      </c>
      <c r="F80" s="43">
        <v>101.71</v>
      </c>
    </row>
    <row r="81" spans="1:6" ht="12.75">
      <c r="A81" s="45">
        <v>38869</v>
      </c>
      <c r="B81" s="43">
        <v>102.07</v>
      </c>
      <c r="C81" s="43">
        <v>102.48</v>
      </c>
      <c r="D81" s="43">
        <v>101.68</v>
      </c>
      <c r="E81" s="43">
        <v>101.63</v>
      </c>
      <c r="F81" s="43">
        <v>101.71</v>
      </c>
    </row>
    <row r="82" spans="1:6" ht="12.75">
      <c r="A82" s="45">
        <v>38899</v>
      </c>
      <c r="B82" s="43">
        <v>102.23</v>
      </c>
      <c r="C82" s="43">
        <v>102.63</v>
      </c>
      <c r="D82" s="43">
        <v>101.84</v>
      </c>
      <c r="E82" s="43">
        <v>102.37</v>
      </c>
      <c r="F82" s="43">
        <v>100.96</v>
      </c>
    </row>
    <row r="83" spans="1:6" ht="12.75">
      <c r="A83" s="45">
        <v>38930</v>
      </c>
      <c r="B83" s="43">
        <v>102.31</v>
      </c>
      <c r="C83" s="43">
        <v>102.45</v>
      </c>
      <c r="D83" s="43">
        <v>102.19</v>
      </c>
      <c r="E83" s="43">
        <v>102.75</v>
      </c>
      <c r="F83" s="43">
        <v>101.24</v>
      </c>
    </row>
    <row r="84" spans="1:6" ht="12.75">
      <c r="A84" s="45">
        <v>38961</v>
      </c>
      <c r="B84" s="43">
        <v>103.02</v>
      </c>
      <c r="C84" s="43">
        <v>103.11</v>
      </c>
      <c r="D84" s="43">
        <v>102.92</v>
      </c>
      <c r="E84" s="43">
        <v>103.37</v>
      </c>
      <c r="F84" s="43">
        <v>102.16</v>
      </c>
    </row>
    <row r="85" spans="1:6" ht="12.75">
      <c r="A85" s="45">
        <v>38991</v>
      </c>
      <c r="B85" s="43">
        <v>103.31</v>
      </c>
      <c r="C85" s="43">
        <v>103.2</v>
      </c>
      <c r="D85" s="43">
        <v>103.42</v>
      </c>
      <c r="E85" s="43">
        <v>104.75</v>
      </c>
      <c r="F85" s="43">
        <v>101.27</v>
      </c>
    </row>
    <row r="86" spans="1:6" ht="12.75">
      <c r="A86" s="45">
        <v>39022</v>
      </c>
      <c r="B86" s="43">
        <v>103.68</v>
      </c>
      <c r="C86" s="43">
        <v>103.18</v>
      </c>
      <c r="D86" s="43">
        <v>104.16</v>
      </c>
      <c r="E86" s="43">
        <v>105.89</v>
      </c>
      <c r="F86" s="43">
        <v>101.36</v>
      </c>
    </row>
    <row r="87" spans="1:6" ht="12.75">
      <c r="A87" s="45">
        <v>39052</v>
      </c>
      <c r="B87" s="43">
        <v>104.02</v>
      </c>
      <c r="C87" s="43">
        <v>103.81</v>
      </c>
      <c r="D87" s="43">
        <v>104.22</v>
      </c>
      <c r="E87" s="43">
        <v>106.36</v>
      </c>
      <c r="F87" s="43">
        <v>100.77</v>
      </c>
    </row>
    <row r="88" spans="1:6" ht="12.75">
      <c r="A88" s="45">
        <v>39083</v>
      </c>
      <c r="B88" s="43">
        <v>104.62</v>
      </c>
      <c r="C88" s="43">
        <v>104.37</v>
      </c>
      <c r="D88" s="43">
        <v>104.86</v>
      </c>
      <c r="E88" s="43">
        <v>107.04</v>
      </c>
      <c r="F88" s="43">
        <v>101.36</v>
      </c>
    </row>
    <row r="89" spans="1:6" ht="12.75">
      <c r="A89" s="45">
        <v>39114</v>
      </c>
      <c r="B89" s="43">
        <v>105.77</v>
      </c>
      <c r="C89" s="43">
        <v>106.67</v>
      </c>
      <c r="D89" s="43">
        <v>104.9</v>
      </c>
      <c r="E89" s="43">
        <v>106.83</v>
      </c>
      <c r="F89" s="43">
        <v>101.79</v>
      </c>
    </row>
    <row r="90" spans="1:6" ht="12.75">
      <c r="A90" s="45">
        <v>39142</v>
      </c>
      <c r="B90" s="43">
        <v>105.98</v>
      </c>
      <c r="C90" s="43">
        <v>106.98</v>
      </c>
      <c r="D90" s="43">
        <v>105.03</v>
      </c>
      <c r="E90" s="43">
        <v>107.56</v>
      </c>
      <c r="F90" s="43">
        <v>100.94</v>
      </c>
    </row>
    <row r="91" spans="1:6" ht="12.75">
      <c r="A91" s="45">
        <v>39173</v>
      </c>
      <c r="B91" s="43">
        <v>106.29</v>
      </c>
      <c r="C91" s="43">
        <v>107.2</v>
      </c>
      <c r="D91" s="43">
        <v>105.42</v>
      </c>
      <c r="E91" s="43">
        <v>108.27</v>
      </c>
      <c r="F91" s="43">
        <v>100.83</v>
      </c>
    </row>
    <row r="92" spans="1:6" ht="12.75">
      <c r="A92" s="45">
        <v>39203</v>
      </c>
      <c r="B92" s="43">
        <v>106.52</v>
      </c>
      <c r="C92" s="43">
        <v>107.46</v>
      </c>
      <c r="D92" s="43">
        <v>105.63</v>
      </c>
      <c r="E92" s="43">
        <v>108.58</v>
      </c>
      <c r="F92" s="43">
        <v>100.88</v>
      </c>
    </row>
    <row r="93" spans="1:6" ht="12.75">
      <c r="A93" s="45">
        <v>39234</v>
      </c>
      <c r="B93" s="43">
        <v>106.79</v>
      </c>
      <c r="C93" s="43">
        <v>107.86</v>
      </c>
      <c r="D93" s="43">
        <v>105.76</v>
      </c>
      <c r="E93" s="43">
        <v>108.58</v>
      </c>
      <c r="F93" s="43">
        <v>101.23</v>
      </c>
    </row>
    <row r="94" spans="1:6" ht="12.75">
      <c r="A94" s="45">
        <v>39264</v>
      </c>
      <c r="B94" s="43">
        <v>106.68</v>
      </c>
      <c r="C94" s="43">
        <v>108.02</v>
      </c>
      <c r="D94" s="43">
        <v>105.39</v>
      </c>
      <c r="E94" s="43">
        <v>108.14</v>
      </c>
      <c r="F94" s="43">
        <v>100.95</v>
      </c>
    </row>
    <row r="95" spans="1:6" ht="12.75">
      <c r="A95" s="45">
        <v>39295</v>
      </c>
      <c r="B95" s="43">
        <v>106.56</v>
      </c>
      <c r="C95" s="43">
        <v>107.82</v>
      </c>
      <c r="D95" s="43">
        <v>105.37</v>
      </c>
      <c r="E95" s="43">
        <v>107.76</v>
      </c>
      <c r="F95" s="43">
        <v>101.5</v>
      </c>
    </row>
    <row r="96" spans="1:6" ht="12.75">
      <c r="A96" s="45">
        <v>39326</v>
      </c>
      <c r="B96" s="43">
        <v>107.03</v>
      </c>
      <c r="C96" s="43">
        <v>109.15</v>
      </c>
      <c r="D96" s="43">
        <v>105.01</v>
      </c>
      <c r="E96" s="43">
        <v>107.44</v>
      </c>
      <c r="F96" s="43">
        <v>101.08</v>
      </c>
    </row>
    <row r="97" spans="1:6" ht="12.75">
      <c r="A97" s="45">
        <v>39356</v>
      </c>
      <c r="B97" s="43">
        <v>107.19</v>
      </c>
      <c r="C97" s="43">
        <v>109.79</v>
      </c>
      <c r="D97" s="43">
        <v>104.71</v>
      </c>
      <c r="E97" s="43">
        <v>107.1</v>
      </c>
      <c r="F97" s="43">
        <v>100.86</v>
      </c>
    </row>
    <row r="98" spans="1:6" ht="12.75">
      <c r="A98" s="45">
        <v>39387</v>
      </c>
      <c r="B98" s="43">
        <v>107.34</v>
      </c>
      <c r="C98" s="43">
        <v>110.29</v>
      </c>
      <c r="D98" s="43">
        <v>104.52</v>
      </c>
      <c r="E98" s="43">
        <v>107.16</v>
      </c>
      <c r="F98" s="43">
        <v>100.27</v>
      </c>
    </row>
    <row r="99" spans="1:6" ht="12.75">
      <c r="A99" s="45">
        <v>39417</v>
      </c>
      <c r="B99" s="43">
        <v>107.59</v>
      </c>
      <c r="C99" s="43">
        <v>110.41</v>
      </c>
      <c r="D99" s="43">
        <v>104.89</v>
      </c>
      <c r="E99" s="43">
        <v>107.41</v>
      </c>
      <c r="F99" s="43">
        <v>100.83</v>
      </c>
    </row>
    <row r="100" spans="1:20" ht="12.75">
      <c r="A100" s="45">
        <v>39448</v>
      </c>
      <c r="B100" s="43">
        <v>108.26</v>
      </c>
      <c r="C100" s="43">
        <v>111.19</v>
      </c>
      <c r="D100" s="43">
        <v>105.45</v>
      </c>
      <c r="E100" s="43">
        <v>108.1</v>
      </c>
      <c r="F100" s="43">
        <v>101.17</v>
      </c>
      <c r="M100" s="138"/>
      <c r="N100" s="43"/>
      <c r="O100" s="43"/>
      <c r="P100" s="43"/>
      <c r="Q100" s="43"/>
      <c r="R100" s="43"/>
      <c r="S100" s="43"/>
      <c r="T100" s="43"/>
    </row>
    <row r="101" spans="1:20" ht="12.75">
      <c r="A101" s="45">
        <v>39479</v>
      </c>
      <c r="B101" s="43">
        <v>109.36</v>
      </c>
      <c r="C101" s="43">
        <v>112.64</v>
      </c>
      <c r="D101" s="43">
        <v>106.25</v>
      </c>
      <c r="E101" s="43">
        <v>109.06</v>
      </c>
      <c r="F101" s="43">
        <v>101.67</v>
      </c>
      <c r="M101" s="138"/>
      <c r="N101" s="43"/>
      <c r="O101" s="43"/>
      <c r="P101" s="43"/>
      <c r="Q101" s="43"/>
      <c r="R101" s="43"/>
      <c r="S101" s="43"/>
      <c r="T101" s="43"/>
    </row>
    <row r="102" spans="1:20" ht="12.75">
      <c r="A102" s="45">
        <v>39508</v>
      </c>
      <c r="B102" s="43">
        <v>109.43</v>
      </c>
      <c r="C102" s="43">
        <v>113.13</v>
      </c>
      <c r="D102" s="43">
        <v>105.94</v>
      </c>
      <c r="E102" s="43">
        <v>108.72</v>
      </c>
      <c r="F102" s="43">
        <v>101.41</v>
      </c>
      <c r="M102" s="138"/>
      <c r="N102" s="43"/>
      <c r="O102" s="43"/>
      <c r="P102" s="43"/>
      <c r="Q102" s="43"/>
      <c r="R102" s="43"/>
      <c r="S102" s="43"/>
      <c r="T102" s="43"/>
    </row>
    <row r="103" spans="1:20" ht="12.75">
      <c r="A103" s="45">
        <v>39539</v>
      </c>
      <c r="B103" s="43">
        <v>109.75</v>
      </c>
      <c r="C103" s="43">
        <v>113.79</v>
      </c>
      <c r="D103" s="43">
        <v>105.94</v>
      </c>
      <c r="E103" s="43">
        <v>108.81</v>
      </c>
      <c r="F103" s="43">
        <v>101.26</v>
      </c>
      <c r="M103" s="138"/>
      <c r="N103" s="43"/>
      <c r="O103" s="43"/>
      <c r="P103" s="43"/>
      <c r="Q103" s="43"/>
      <c r="R103" s="43"/>
      <c r="S103" s="43"/>
      <c r="T103" s="43"/>
    </row>
    <row r="104" spans="1:20" ht="12.75">
      <c r="A104" s="45">
        <v>39569</v>
      </c>
      <c r="B104" s="43">
        <v>110.29</v>
      </c>
      <c r="C104" s="43">
        <v>114.01</v>
      </c>
      <c r="D104" s="43">
        <v>106.77</v>
      </c>
      <c r="E104" s="43">
        <v>109.56</v>
      </c>
      <c r="F104" s="43">
        <v>102.23</v>
      </c>
      <c r="M104" s="138"/>
      <c r="N104" s="43"/>
      <c r="O104" s="43"/>
      <c r="P104" s="43"/>
      <c r="Q104" s="43"/>
      <c r="R104" s="43"/>
      <c r="S104" s="43"/>
      <c r="T104" s="43"/>
    </row>
    <row r="105" spans="1:20" ht="12.75">
      <c r="A105" s="45">
        <v>39600</v>
      </c>
      <c r="B105" s="43">
        <v>111.45</v>
      </c>
      <c r="C105" s="43">
        <v>114.24</v>
      </c>
      <c r="D105" s="43">
        <v>108.77</v>
      </c>
      <c r="E105" s="43">
        <v>112.6</v>
      </c>
      <c r="F105" s="43">
        <v>102.35</v>
      </c>
      <c r="M105" s="138"/>
      <c r="N105" s="43"/>
      <c r="O105" s="43"/>
      <c r="P105" s="43"/>
      <c r="Q105" s="43"/>
      <c r="R105" s="43"/>
      <c r="S105" s="43"/>
      <c r="T105" s="43"/>
    </row>
    <row r="106" spans="1:20" ht="12.75">
      <c r="A106" s="45">
        <v>39630</v>
      </c>
      <c r="B106" s="43">
        <v>111.93</v>
      </c>
      <c r="C106" s="43">
        <v>114.81</v>
      </c>
      <c r="D106" s="43">
        <v>109.17</v>
      </c>
      <c r="E106" s="43">
        <v>112.59</v>
      </c>
      <c r="F106" s="43">
        <v>103.52</v>
      </c>
      <c r="M106" s="138"/>
      <c r="N106" s="43"/>
      <c r="O106" s="43"/>
      <c r="P106" s="43"/>
      <c r="Q106" s="43"/>
      <c r="R106" s="43"/>
      <c r="S106" s="43"/>
      <c r="T106" s="43"/>
    </row>
    <row r="107" spans="1:20" ht="12.75">
      <c r="A107" s="45">
        <v>39661</v>
      </c>
      <c r="B107" s="43">
        <v>112.4</v>
      </c>
      <c r="C107" s="43">
        <v>115.05</v>
      </c>
      <c r="D107" s="43">
        <v>109.85</v>
      </c>
      <c r="E107" s="43">
        <v>112.9</v>
      </c>
      <c r="F107" s="43">
        <v>104.86</v>
      </c>
      <c r="M107" s="138"/>
      <c r="N107" s="43"/>
      <c r="O107" s="43"/>
      <c r="P107" s="43"/>
      <c r="Q107" s="43"/>
      <c r="R107" s="43"/>
      <c r="S107" s="43"/>
      <c r="T107" s="43"/>
    </row>
    <row r="108" spans="1:20" ht="12.75">
      <c r="A108" s="45">
        <v>39692</v>
      </c>
      <c r="B108" s="43">
        <v>112.2</v>
      </c>
      <c r="C108" s="43">
        <v>115.34</v>
      </c>
      <c r="D108" s="43">
        <v>109.2</v>
      </c>
      <c r="E108" s="43">
        <v>111.56</v>
      </c>
      <c r="F108" s="43">
        <v>105.44</v>
      </c>
      <c r="M108" s="138"/>
      <c r="N108" s="43"/>
      <c r="O108" s="43"/>
      <c r="P108" s="43"/>
      <c r="Q108" s="43"/>
      <c r="R108" s="43"/>
      <c r="S108" s="43"/>
      <c r="T108" s="43"/>
    </row>
    <row r="109" spans="1:20" ht="12.75">
      <c r="A109" s="45">
        <v>39722</v>
      </c>
      <c r="B109" s="43">
        <v>111.65</v>
      </c>
      <c r="C109" s="43">
        <v>115.28</v>
      </c>
      <c r="D109" s="43">
        <v>108.2</v>
      </c>
      <c r="E109" s="43">
        <v>110.37</v>
      </c>
      <c r="F109" s="43">
        <v>104.8</v>
      </c>
      <c r="M109" s="138"/>
      <c r="N109" s="43"/>
      <c r="O109" s="43"/>
      <c r="P109" s="43"/>
      <c r="Q109" s="43"/>
      <c r="R109" s="43"/>
      <c r="S109" s="43"/>
      <c r="T109" s="43"/>
    </row>
    <row r="110" spans="1:20" ht="12.75">
      <c r="A110" s="45">
        <v>39753</v>
      </c>
      <c r="B110" s="43">
        <v>110.91</v>
      </c>
      <c r="C110" s="43">
        <v>114.71</v>
      </c>
      <c r="D110" s="43">
        <v>107.32</v>
      </c>
      <c r="E110" s="43">
        <v>108.69</v>
      </c>
      <c r="F110" s="43">
        <v>105.35</v>
      </c>
      <c r="M110" s="138"/>
      <c r="N110" s="43"/>
      <c r="O110" s="43"/>
      <c r="P110" s="43"/>
      <c r="Q110" s="43"/>
      <c r="R110" s="43"/>
      <c r="S110" s="43"/>
      <c r="T110" s="43"/>
    </row>
    <row r="111" spans="1:13" ht="12.75">
      <c r="A111" s="45">
        <v>39783</v>
      </c>
      <c r="B111" s="43">
        <v>109.94</v>
      </c>
      <c r="C111" s="43">
        <v>114.22</v>
      </c>
      <c r="D111" s="43">
        <v>105.92</v>
      </c>
      <c r="E111" s="43">
        <v>107.52</v>
      </c>
      <c r="F111" s="43">
        <v>103.53</v>
      </c>
      <c r="M111" s="138"/>
    </row>
    <row r="112" spans="1:6" ht="12.75">
      <c r="A112" s="45">
        <v>39814</v>
      </c>
      <c r="B112" s="43">
        <v>110.34</v>
      </c>
      <c r="C112" s="43">
        <v>113.8</v>
      </c>
      <c r="D112" s="43">
        <v>107.09</v>
      </c>
      <c r="E112" s="43">
        <v>108.29</v>
      </c>
      <c r="F112" s="43">
        <v>105.42</v>
      </c>
    </row>
    <row r="113" spans="1:6" ht="12.75">
      <c r="A113" s="45">
        <v>39845</v>
      </c>
      <c r="B113" s="43">
        <v>110.54</v>
      </c>
      <c r="C113" s="43">
        <v>114.01</v>
      </c>
      <c r="D113" s="43">
        <v>107.27</v>
      </c>
      <c r="E113" s="43">
        <v>108.7</v>
      </c>
      <c r="F113" s="43">
        <v>105.2</v>
      </c>
    </row>
    <row r="114" spans="4:6" ht="12.75">
      <c r="D114" s="43"/>
      <c r="E114" s="43"/>
      <c r="F114" s="43"/>
    </row>
    <row r="115" spans="4:6" ht="12.75">
      <c r="D115" s="43"/>
      <c r="E115" s="43"/>
      <c r="F115" s="43"/>
    </row>
    <row r="116" spans="4:6" ht="12.75">
      <c r="D116" s="43"/>
      <c r="E116" s="43"/>
      <c r="F116" s="43"/>
    </row>
    <row r="117" spans="4:6" ht="12.75">
      <c r="D117" s="43"/>
      <c r="E117" s="43"/>
      <c r="F117" s="43"/>
    </row>
    <row r="118" spans="4:6" ht="12.75">
      <c r="D118" s="43"/>
      <c r="E118" s="43"/>
      <c r="F118" s="43"/>
    </row>
    <row r="119" spans="4:6" ht="12.75">
      <c r="D119" s="43"/>
      <c r="E119" s="43"/>
      <c r="F119" s="43"/>
    </row>
    <row r="120" spans="4:6" ht="12.75">
      <c r="D120" s="43"/>
      <c r="E120" s="43"/>
      <c r="F120" s="43"/>
    </row>
    <row r="121" spans="4:6" ht="12.75">
      <c r="D121" s="43"/>
      <c r="E121" s="43"/>
      <c r="F121" s="43"/>
    </row>
    <row r="122" spans="4:6" ht="12.75">
      <c r="D122" s="43"/>
      <c r="E122" s="43"/>
      <c r="F122" s="43"/>
    </row>
    <row r="123" spans="4:6" ht="12.75">
      <c r="D123" s="43"/>
      <c r="E123" s="43"/>
      <c r="F123" s="43"/>
    </row>
    <row r="124" spans="4:6" ht="12.75">
      <c r="D124" s="43"/>
      <c r="E124" s="43"/>
      <c r="F124" s="43"/>
    </row>
    <row r="125" spans="4:6" ht="12.75">
      <c r="D125" s="43"/>
      <c r="E125" s="43"/>
      <c r="F125" s="43"/>
    </row>
    <row r="126" spans="4:6" ht="12.75">
      <c r="D126" s="43"/>
      <c r="E126" s="43"/>
      <c r="F126" s="43"/>
    </row>
    <row r="127" spans="4:6" ht="12.75">
      <c r="D127" s="43"/>
      <c r="E127" s="43"/>
      <c r="F127" s="43"/>
    </row>
    <row r="128" spans="4:6" ht="12.75">
      <c r="D128" s="43"/>
      <c r="E128" s="43"/>
      <c r="F128" s="43"/>
    </row>
    <row r="129" spans="4:6" ht="12.75">
      <c r="D129" s="43"/>
      <c r="E129" s="43"/>
      <c r="F129" s="43"/>
    </row>
    <row r="130" spans="4:6" ht="12.75">
      <c r="D130" s="43"/>
      <c r="E130" s="43"/>
      <c r="F130" s="43"/>
    </row>
    <row r="131" spans="4:6" ht="12.75">
      <c r="D131" s="43"/>
      <c r="E131" s="43"/>
      <c r="F131" s="43"/>
    </row>
    <row r="132" spans="4:6" ht="12.75">
      <c r="D132" s="43"/>
      <c r="E132" s="43"/>
      <c r="F132" s="43"/>
    </row>
    <row r="133" spans="4:6" ht="12.75">
      <c r="D133" s="43"/>
      <c r="E133" s="43"/>
      <c r="F133" s="43"/>
    </row>
    <row r="134" spans="4:6" ht="12.75">
      <c r="D134" s="43"/>
      <c r="E134" s="43"/>
      <c r="F134" s="43"/>
    </row>
    <row r="135" spans="4:6" ht="12.75">
      <c r="D135" s="43"/>
      <c r="E135" s="43"/>
      <c r="F135" s="43"/>
    </row>
    <row r="136" spans="4:6" ht="12.75">
      <c r="D136" s="43"/>
      <c r="E136" s="43"/>
      <c r="F136" s="43"/>
    </row>
    <row r="137" spans="4:6" ht="12.75">
      <c r="D137" s="43"/>
      <c r="E137" s="43"/>
      <c r="F137" s="43"/>
    </row>
    <row r="138" spans="4:6" ht="12.75">
      <c r="D138" s="43"/>
      <c r="E138" s="43"/>
      <c r="F138" s="43"/>
    </row>
    <row r="139" spans="4:6" ht="12.75">
      <c r="D139" s="43"/>
      <c r="E139" s="43"/>
      <c r="F139" s="43"/>
    </row>
    <row r="140" spans="4:6" ht="12.75">
      <c r="D140" s="43"/>
      <c r="E140" s="43"/>
      <c r="F140" s="43"/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27"/>
  <sheetViews>
    <sheetView zoomScalePageLayoutView="0" workbookViewId="0" topLeftCell="A1">
      <pane xSplit="1" ySplit="3" topLeftCell="B9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00" sqref="B100:G113"/>
    </sheetView>
  </sheetViews>
  <sheetFormatPr defaultColWidth="9.140625" defaultRowHeight="15"/>
  <cols>
    <col min="1" max="1" width="17.00390625" style="38" bestFit="1" customWidth="1"/>
    <col min="2" max="2" width="9.8515625" style="38" bestFit="1" customWidth="1"/>
    <col min="3" max="3" width="6.7109375" style="38" bestFit="1" customWidth="1"/>
    <col min="4" max="4" width="9.28125" style="38" bestFit="1" customWidth="1"/>
    <col min="5" max="5" width="7.00390625" style="38" bestFit="1" customWidth="1"/>
    <col min="6" max="6" width="9.00390625" style="38" bestFit="1" customWidth="1"/>
    <col min="7" max="7" width="11.00390625" style="38" bestFit="1" customWidth="1"/>
    <col min="8" max="8" width="1.421875" style="38" customWidth="1"/>
    <col min="9" max="16384" width="9.140625" style="38" customWidth="1"/>
  </cols>
  <sheetData>
    <row r="1" ht="7.5" customHeight="1"/>
    <row r="2" spans="1:7" ht="12.75">
      <c r="A2" s="39" t="s">
        <v>27</v>
      </c>
      <c r="B2" s="160" t="s">
        <v>43</v>
      </c>
      <c r="C2" s="160"/>
      <c r="D2" s="160"/>
      <c r="E2" s="160"/>
      <c r="F2" s="160"/>
      <c r="G2" s="160"/>
    </row>
    <row r="3" spans="1:7" ht="38.25">
      <c r="A3" s="40" t="s">
        <v>0</v>
      </c>
      <c r="B3" s="40" t="s">
        <v>44</v>
      </c>
      <c r="C3" s="40" t="s">
        <v>21</v>
      </c>
      <c r="D3" s="40" t="s">
        <v>22</v>
      </c>
      <c r="E3" s="40" t="s">
        <v>23</v>
      </c>
      <c r="F3" s="40" t="s">
        <v>24</v>
      </c>
      <c r="G3" s="41" t="s">
        <v>25</v>
      </c>
    </row>
    <row r="4" spans="1:7" ht="12.75">
      <c r="A4" s="42">
        <v>36526</v>
      </c>
      <c r="B4" s="43">
        <v>60.41145461932157</v>
      </c>
      <c r="C4" s="43">
        <v>53.63051769820806</v>
      </c>
      <c r="D4" s="43">
        <v>51.78929540489621</v>
      </c>
      <c r="E4" s="43">
        <v>59.69411653397335</v>
      </c>
      <c r="F4" s="43">
        <v>76.21218214555927</v>
      </c>
      <c r="G4" s="43">
        <v>59.802886535829415</v>
      </c>
    </row>
    <row r="5" spans="1:7" ht="12.75">
      <c r="A5" s="42">
        <v>36557</v>
      </c>
      <c r="B5" s="43">
        <v>60.41145461932157</v>
      </c>
      <c r="C5" s="43">
        <v>53.63051769820806</v>
      </c>
      <c r="D5" s="43">
        <v>54.430549470545905</v>
      </c>
      <c r="E5" s="43">
        <v>59.69411653397335</v>
      </c>
      <c r="F5" s="43">
        <v>76.21218214555927</v>
      </c>
      <c r="G5" s="43">
        <v>60.34111251465188</v>
      </c>
    </row>
    <row r="6" spans="1:7" ht="12.75">
      <c r="A6" s="42">
        <v>36586</v>
      </c>
      <c r="B6" s="43">
        <v>62.82791280409443</v>
      </c>
      <c r="C6" s="43">
        <v>57.277392901686206</v>
      </c>
      <c r="D6" s="43">
        <v>54.430549470545905</v>
      </c>
      <c r="E6" s="43">
        <v>59.69411653397335</v>
      </c>
      <c r="F6" s="43">
        <v>78.0412745170527</v>
      </c>
      <c r="G6" s="43">
        <v>61.84964032751817</v>
      </c>
    </row>
    <row r="7" spans="1:7" ht="12.75">
      <c r="A7" s="42">
        <v>36617</v>
      </c>
      <c r="B7" s="43">
        <v>64.14729897298042</v>
      </c>
      <c r="C7" s="43">
        <v>59.28210165324522</v>
      </c>
      <c r="D7" s="43">
        <v>55.138146613663</v>
      </c>
      <c r="E7" s="43">
        <v>60.41044593238104</v>
      </c>
      <c r="F7" s="43">
        <v>78.0412745170527</v>
      </c>
      <c r="G7" s="43">
        <v>62.77738493243095</v>
      </c>
    </row>
    <row r="8" spans="1:7" ht="12.75">
      <c r="A8" s="42">
        <v>36647</v>
      </c>
      <c r="B8" s="43">
        <v>65.1736557565481</v>
      </c>
      <c r="C8" s="43">
        <v>59.28210165324522</v>
      </c>
      <c r="D8" s="43">
        <v>55.7446662264133</v>
      </c>
      <c r="E8" s="43">
        <v>60.41044593238104</v>
      </c>
      <c r="F8" s="43">
        <v>78.0412745170527</v>
      </c>
      <c r="G8" s="43">
        <v>63.46793616668768</v>
      </c>
    </row>
    <row r="9" spans="1:7" ht="12.75">
      <c r="A9" s="42">
        <v>36678</v>
      </c>
      <c r="B9" s="43">
        <v>69.54029069223682</v>
      </c>
      <c r="C9" s="43">
        <v>65.98097914006193</v>
      </c>
      <c r="D9" s="43">
        <v>56.24636822245102</v>
      </c>
      <c r="E9" s="43">
        <v>60.41044593238104</v>
      </c>
      <c r="F9" s="43">
        <v>78.50952216415502</v>
      </c>
      <c r="G9" s="43">
        <v>65.9431856771885</v>
      </c>
    </row>
    <row r="10" spans="1:7" ht="12.75">
      <c r="A10" s="42">
        <v>36708</v>
      </c>
      <c r="B10" s="43">
        <v>70.16615330846695</v>
      </c>
      <c r="C10" s="43">
        <v>66.97069382716286</v>
      </c>
      <c r="D10" s="43">
        <v>56.47135369534083</v>
      </c>
      <c r="E10" s="43">
        <v>61.135371283569604</v>
      </c>
      <c r="F10" s="43">
        <v>79.60865547445319</v>
      </c>
      <c r="G10" s="43">
        <v>66.53667434828321</v>
      </c>
    </row>
    <row r="11" spans="1:7" ht="12.75">
      <c r="A11" s="42">
        <v>36739</v>
      </c>
      <c r="B11" s="43">
        <v>67.78050409597908</v>
      </c>
      <c r="C11" s="43">
        <v>63.15336427901458</v>
      </c>
      <c r="D11" s="43">
        <v>57.31842400077094</v>
      </c>
      <c r="E11" s="43">
        <v>61.135371283569604</v>
      </c>
      <c r="F11" s="43">
        <v>79.52904681897873</v>
      </c>
      <c r="G11" s="43">
        <v>65.53862423305897</v>
      </c>
    </row>
    <row r="12" spans="1:7" ht="12.75">
      <c r="A12" s="42">
        <v>36770</v>
      </c>
      <c r="B12" s="43">
        <v>69.61057770657052</v>
      </c>
      <c r="C12" s="43">
        <v>65.99526567157025</v>
      </c>
      <c r="D12" s="43">
        <v>58.00624508878018</v>
      </c>
      <c r="E12" s="43">
        <v>61.135371283569604</v>
      </c>
      <c r="F12" s="43">
        <v>79.52904681897873</v>
      </c>
      <c r="G12" s="43">
        <v>66.7838580934871</v>
      </c>
    </row>
    <row r="13" spans="1:7" ht="12.75">
      <c r="A13" s="42">
        <v>36800</v>
      </c>
      <c r="B13" s="43">
        <v>70.72434694987564</v>
      </c>
      <c r="C13" s="43">
        <v>67.71114257903106</v>
      </c>
      <c r="D13" s="43">
        <v>58.52830129457921</v>
      </c>
      <c r="E13" s="43">
        <v>61.135371283569604</v>
      </c>
      <c r="F13" s="43">
        <v>79.52904681897873</v>
      </c>
      <c r="G13" s="43">
        <v>67.58526439060894</v>
      </c>
    </row>
    <row r="14" spans="1:7" ht="12.75">
      <c r="A14" s="42">
        <v>36831</v>
      </c>
      <c r="B14" s="43">
        <v>74.18983995041955</v>
      </c>
      <c r="C14" s="43">
        <v>71.43525542087778</v>
      </c>
      <c r="D14" s="43">
        <v>58.70388619846295</v>
      </c>
      <c r="E14" s="43">
        <v>61.135371283569604</v>
      </c>
      <c r="F14" s="43">
        <v>79.6881049126167</v>
      </c>
      <c r="G14" s="43">
        <v>69.41006652915537</v>
      </c>
    </row>
    <row r="15" spans="1:7" ht="12.75">
      <c r="A15" s="42">
        <v>36861</v>
      </c>
      <c r="B15" s="43">
        <v>71.88995491195655</v>
      </c>
      <c r="C15" s="43">
        <v>67.72062213899214</v>
      </c>
      <c r="D15" s="43">
        <v>59.643148377638354</v>
      </c>
      <c r="E15" s="43">
        <v>64.62008744673308</v>
      </c>
      <c r="F15" s="43">
        <v>79.6881049126167</v>
      </c>
      <c r="G15" s="43">
        <v>68.85478599692213</v>
      </c>
    </row>
    <row r="16" spans="1:7" ht="12.75">
      <c r="A16" s="42">
        <v>36892</v>
      </c>
      <c r="B16" s="43">
        <v>72.3507319619694</v>
      </c>
      <c r="C16" s="43">
        <v>68.40235168437991</v>
      </c>
      <c r="D16" s="43">
        <v>63.773239343929546</v>
      </c>
      <c r="E16" s="43">
        <v>64.75664310322429</v>
      </c>
      <c r="F16" s="43">
        <v>79.6881049126167</v>
      </c>
      <c r="G16" s="43">
        <v>69.96489377115823</v>
      </c>
    </row>
    <row r="17" spans="1:7" ht="12.75">
      <c r="A17" s="42">
        <v>36923</v>
      </c>
      <c r="B17" s="43">
        <v>74.07923754135732</v>
      </c>
      <c r="C17" s="43">
        <v>70.96900633861326</v>
      </c>
      <c r="D17" s="43">
        <v>66.79418050104529</v>
      </c>
      <c r="E17" s="43">
        <v>65.43108965026163</v>
      </c>
      <c r="F17" s="43">
        <v>79.71746368811081</v>
      </c>
      <c r="G17" s="43">
        <v>71.6631421715159</v>
      </c>
    </row>
    <row r="18" spans="1:7" ht="12.75">
      <c r="A18" s="42">
        <v>36951</v>
      </c>
      <c r="B18" s="43">
        <v>74.53899687247971</v>
      </c>
      <c r="C18" s="43">
        <v>71.66079162597273</v>
      </c>
      <c r="D18" s="43">
        <v>71.21436631376204</v>
      </c>
      <c r="E18" s="43">
        <v>65.43108965026163</v>
      </c>
      <c r="F18" s="43">
        <v>79.86431164753631</v>
      </c>
      <c r="G18" s="43">
        <v>72.76489121092648</v>
      </c>
    </row>
    <row r="19" spans="1:7" ht="12.75">
      <c r="A19" s="42">
        <v>36982</v>
      </c>
      <c r="B19" s="43">
        <v>74.95242474682198</v>
      </c>
      <c r="C19" s="43">
        <v>72.2850528511001</v>
      </c>
      <c r="D19" s="43">
        <v>71.71230845693619</v>
      </c>
      <c r="E19" s="43">
        <v>68.48865566347826</v>
      </c>
      <c r="F19" s="43">
        <v>80.59990399165837</v>
      </c>
      <c r="G19" s="43">
        <v>73.56964780775387</v>
      </c>
    </row>
    <row r="20" spans="1:7" ht="12.75">
      <c r="A20" s="42">
        <v>37012</v>
      </c>
      <c r="B20" s="43">
        <v>78.2710048262259</v>
      </c>
      <c r="C20" s="43">
        <v>77.31176094430856</v>
      </c>
      <c r="D20" s="43">
        <v>71.64723032679464</v>
      </c>
      <c r="E20" s="43">
        <v>68.48865566347826</v>
      </c>
      <c r="F20" s="43">
        <v>80.93545411827627</v>
      </c>
      <c r="G20" s="43">
        <v>75.6108913480924</v>
      </c>
    </row>
    <row r="21" spans="1:7" ht="12.75">
      <c r="A21" s="42">
        <v>37043</v>
      </c>
      <c r="B21" s="43">
        <v>78.7781743082394</v>
      </c>
      <c r="C21" s="43">
        <v>78.09856450593712</v>
      </c>
      <c r="D21" s="43">
        <v>71.91309520782315</v>
      </c>
      <c r="E21" s="43">
        <v>72.44549082652675</v>
      </c>
      <c r="F21" s="43">
        <v>81.02490909388068</v>
      </c>
      <c r="G21" s="43">
        <v>76.4959959855807</v>
      </c>
    </row>
    <row r="22" spans="1:7" ht="12.75">
      <c r="A22" s="42">
        <v>37073</v>
      </c>
      <c r="B22" s="43">
        <v>77.34494087155718</v>
      </c>
      <c r="C22" s="43">
        <v>75.86693230508425</v>
      </c>
      <c r="D22" s="43">
        <v>72.08183754334053</v>
      </c>
      <c r="E22" s="43">
        <v>72.44549082652675</v>
      </c>
      <c r="F22" s="43">
        <v>81.26371935226265</v>
      </c>
      <c r="G22" s="43">
        <v>75.68047697144698</v>
      </c>
    </row>
    <row r="23" spans="1:7" ht="12.75">
      <c r="A23" s="42">
        <v>37104</v>
      </c>
      <c r="B23" s="43">
        <v>77.32981020876214</v>
      </c>
      <c r="C23" s="43">
        <v>75.84362204534929</v>
      </c>
      <c r="D23" s="43">
        <v>71.88178662857267</v>
      </c>
      <c r="E23" s="43">
        <v>73.08711183396017</v>
      </c>
      <c r="F23" s="43">
        <v>81.26371935226265</v>
      </c>
      <c r="G23" s="43">
        <v>75.71578308662973</v>
      </c>
    </row>
    <row r="24" spans="1:7" ht="12.75">
      <c r="A24" s="42">
        <v>37135</v>
      </c>
      <c r="B24" s="43">
        <v>77.28940702724358</v>
      </c>
      <c r="C24" s="43">
        <v>75.78138395855636</v>
      </c>
      <c r="D24" s="43">
        <v>72.29091115863484</v>
      </c>
      <c r="E24" s="43">
        <v>73.08711183396017</v>
      </c>
      <c r="F24" s="43">
        <v>83.8299420686499</v>
      </c>
      <c r="G24" s="43">
        <v>75.97114500963241</v>
      </c>
    </row>
    <row r="25" spans="1:7" ht="12.75">
      <c r="A25" s="42">
        <v>37165</v>
      </c>
      <c r="B25" s="43">
        <v>76.70905091843805</v>
      </c>
      <c r="C25" s="43">
        <v>74.88765533911537</v>
      </c>
      <c r="D25" s="43">
        <v>73.10447370973844</v>
      </c>
      <c r="E25" s="43">
        <v>73.08711183396017</v>
      </c>
      <c r="F25" s="43">
        <v>83.8299420686499</v>
      </c>
      <c r="G25" s="43">
        <v>75.7629771814992</v>
      </c>
    </row>
    <row r="26" spans="1:7" ht="12.75">
      <c r="A26" s="42">
        <v>37196</v>
      </c>
      <c r="B26" s="43">
        <v>77.655144747536</v>
      </c>
      <c r="C26" s="43">
        <v>74.21359498337695</v>
      </c>
      <c r="D26" s="43">
        <v>73.0996430176431</v>
      </c>
      <c r="E26" s="43">
        <v>75.80650399502751</v>
      </c>
      <c r="F26" s="43">
        <v>83.8299420686499</v>
      </c>
      <c r="G26" s="43">
        <v>76.68218309852782</v>
      </c>
    </row>
    <row r="27" spans="1:7" ht="12.75">
      <c r="A27" s="42">
        <v>37226</v>
      </c>
      <c r="B27" s="43">
        <v>76.80809884660702</v>
      </c>
      <c r="C27" s="43">
        <v>72.94217588860363</v>
      </c>
      <c r="D27" s="43">
        <v>72.99849500939712</v>
      </c>
      <c r="E27" s="43">
        <v>75.80650399502751</v>
      </c>
      <c r="F27" s="43">
        <v>84.29321280113456</v>
      </c>
      <c r="G27" s="43">
        <v>76.18017214533447</v>
      </c>
    </row>
    <row r="28" spans="1:7" ht="12.75">
      <c r="A28" s="42">
        <v>37257</v>
      </c>
      <c r="B28" s="43">
        <v>77.36170728055062</v>
      </c>
      <c r="C28" s="43">
        <v>73.41928015968824</v>
      </c>
      <c r="D28" s="43">
        <v>80.18761645610908</v>
      </c>
      <c r="E28" s="43">
        <v>76.54591822843932</v>
      </c>
      <c r="F28" s="43">
        <v>84.50989874364593</v>
      </c>
      <c r="G28" s="43">
        <v>78.02538297214483</v>
      </c>
    </row>
    <row r="29" spans="1:7" ht="12.75">
      <c r="A29" s="42">
        <v>37288</v>
      </c>
      <c r="B29" s="43">
        <v>78.39452786478472</v>
      </c>
      <c r="C29" s="43">
        <v>75.00779341777363</v>
      </c>
      <c r="D29" s="43">
        <v>80.18160989307867</v>
      </c>
      <c r="E29" s="43">
        <v>92.53733255802034</v>
      </c>
      <c r="F29" s="43">
        <v>84.50989874364593</v>
      </c>
      <c r="G29" s="43">
        <v>80.10665305935049</v>
      </c>
    </row>
    <row r="30" spans="1:7" ht="12.75">
      <c r="A30" s="42">
        <v>37316</v>
      </c>
      <c r="B30" s="43">
        <v>79.60827843605976</v>
      </c>
      <c r="C30" s="43">
        <v>76.88984694249936</v>
      </c>
      <c r="D30" s="43">
        <v>80.56630143717243</v>
      </c>
      <c r="E30" s="43">
        <v>92.53733255802034</v>
      </c>
      <c r="F30" s="43">
        <v>84.50989874364593</v>
      </c>
      <c r="G30" s="43">
        <v>80.91616989974642</v>
      </c>
    </row>
    <row r="31" spans="1:7" ht="12.75">
      <c r="A31" s="42">
        <v>37347</v>
      </c>
      <c r="B31" s="43">
        <v>82.53973621846995</v>
      </c>
      <c r="C31" s="43">
        <v>81.478405629492</v>
      </c>
      <c r="D31" s="43">
        <v>84.88368960557341</v>
      </c>
      <c r="E31" s="43">
        <v>92.53733255802034</v>
      </c>
      <c r="F31" s="43">
        <v>85.04990267290621</v>
      </c>
      <c r="G31" s="43">
        <v>83.57567620237438</v>
      </c>
    </row>
    <row r="32" spans="1:7" ht="12.75">
      <c r="A32" s="42">
        <v>37377</v>
      </c>
      <c r="B32" s="43">
        <v>82.14467508005094</v>
      </c>
      <c r="C32" s="43">
        <v>80.84639317181733</v>
      </c>
      <c r="D32" s="43">
        <v>84.19063176534814</v>
      </c>
      <c r="E32" s="43">
        <v>92.53733255802034</v>
      </c>
      <c r="F32" s="43">
        <v>85.12486190916032</v>
      </c>
      <c r="G32" s="43">
        <v>83.21760536156722</v>
      </c>
    </row>
    <row r="33" spans="1:7" ht="12.75">
      <c r="A33" s="42">
        <v>37408</v>
      </c>
      <c r="B33" s="43">
        <v>81.51019868213373</v>
      </c>
      <c r="C33" s="43">
        <v>79.83439765884557</v>
      </c>
      <c r="D33" s="43">
        <v>83.90495119463877</v>
      </c>
      <c r="E33" s="43">
        <v>92.53733255802034</v>
      </c>
      <c r="F33" s="43">
        <v>85.21864353668738</v>
      </c>
      <c r="G33" s="43">
        <v>82.79380650888841</v>
      </c>
    </row>
    <row r="34" spans="1:7" ht="12.75">
      <c r="A34" s="42">
        <v>37438</v>
      </c>
      <c r="B34" s="43">
        <v>81.34590621684285</v>
      </c>
      <c r="C34" s="43">
        <v>79.57361564781601</v>
      </c>
      <c r="D34" s="43">
        <v>84.37035656062852</v>
      </c>
      <c r="E34" s="43">
        <v>92.53733255802034</v>
      </c>
      <c r="F34" s="43">
        <v>85.41893142206175</v>
      </c>
      <c r="G34" s="43">
        <v>82.80667112030605</v>
      </c>
    </row>
    <row r="35" spans="1:7" ht="12.75">
      <c r="A35" s="42">
        <v>37469</v>
      </c>
      <c r="B35" s="43">
        <v>82.28670628946357</v>
      </c>
      <c r="C35" s="43">
        <v>80.09130858697222</v>
      </c>
      <c r="D35" s="43">
        <v>83.94250089477424</v>
      </c>
      <c r="E35" s="43">
        <v>92.88985572966992</v>
      </c>
      <c r="F35" s="43">
        <v>86.60755756947724</v>
      </c>
      <c r="G35" s="43">
        <v>83.46906546812016</v>
      </c>
    </row>
    <row r="36" spans="1:7" ht="12.75">
      <c r="A36" s="42">
        <v>37500</v>
      </c>
      <c r="B36" s="43">
        <v>82.71829166734912</v>
      </c>
      <c r="C36" s="43">
        <v>80.77208470996148</v>
      </c>
      <c r="D36" s="43">
        <v>83.70262026487646</v>
      </c>
      <c r="E36" s="43">
        <v>93.27026180551522</v>
      </c>
      <c r="F36" s="43">
        <v>87.63901932855327</v>
      </c>
      <c r="G36" s="43">
        <v>83.83970857422595</v>
      </c>
    </row>
    <row r="37" spans="1:7" ht="12.75">
      <c r="A37" s="42">
        <v>37530</v>
      </c>
      <c r="B37" s="43">
        <v>82.9939531051265</v>
      </c>
      <c r="C37" s="43">
        <v>81.20831682504873</v>
      </c>
      <c r="D37" s="43">
        <v>83.83930319534645</v>
      </c>
      <c r="E37" s="43">
        <v>93.31171525520655</v>
      </c>
      <c r="F37" s="43">
        <v>87.63901932855327</v>
      </c>
      <c r="G37" s="43">
        <v>84.03499593532399</v>
      </c>
    </row>
    <row r="38" spans="1:7" ht="12.75">
      <c r="A38" s="42">
        <v>37561</v>
      </c>
      <c r="B38" s="43">
        <v>81.93465933632253</v>
      </c>
      <c r="C38" s="43">
        <v>79.52853701087767</v>
      </c>
      <c r="D38" s="43">
        <v>85.4309939365345</v>
      </c>
      <c r="E38" s="43">
        <v>93.31171525520655</v>
      </c>
      <c r="F38" s="43">
        <v>87.79350166770871</v>
      </c>
      <c r="G38" s="43">
        <v>83.7204786411997</v>
      </c>
    </row>
    <row r="39" spans="1:7" ht="12.75">
      <c r="A39" s="42">
        <v>37591</v>
      </c>
      <c r="B39" s="43">
        <v>80.9201646467729</v>
      </c>
      <c r="C39" s="43">
        <v>77.93270562813412</v>
      </c>
      <c r="D39" s="43">
        <v>85.4309939365345</v>
      </c>
      <c r="E39" s="43">
        <v>93.31171525520655</v>
      </c>
      <c r="F39" s="43">
        <v>87.79350166770871</v>
      </c>
      <c r="G39" s="43">
        <v>83.10501676186591</v>
      </c>
    </row>
    <row r="40" spans="1:7" ht="12.75">
      <c r="A40" s="42">
        <v>37622</v>
      </c>
      <c r="B40" s="43">
        <v>82.70518232001352</v>
      </c>
      <c r="C40" s="43">
        <v>80.4126238097817</v>
      </c>
      <c r="D40" s="43">
        <v>85.88457719930545</v>
      </c>
      <c r="E40" s="43">
        <v>93.31171525520655</v>
      </c>
      <c r="F40" s="43">
        <v>87.79350166770871</v>
      </c>
      <c r="G40" s="43">
        <v>84.39530309353877</v>
      </c>
    </row>
    <row r="41" spans="1:7" ht="12.75">
      <c r="A41" s="42">
        <v>37653</v>
      </c>
      <c r="B41" s="43">
        <v>82.81187769779508</v>
      </c>
      <c r="C41" s="43">
        <v>80.56227113238941</v>
      </c>
      <c r="D41" s="43">
        <v>86.38938079334743</v>
      </c>
      <c r="E41" s="43">
        <v>93.31171525520655</v>
      </c>
      <c r="F41" s="43">
        <v>88.01156939765752</v>
      </c>
      <c r="G41" s="43">
        <v>84.57362927293252</v>
      </c>
    </row>
    <row r="42" spans="1:7" ht="12.75">
      <c r="A42" s="42">
        <v>37681</v>
      </c>
      <c r="B42" s="43">
        <v>83.17545196910349</v>
      </c>
      <c r="C42" s="43">
        <v>81.07249884956119</v>
      </c>
      <c r="D42" s="43">
        <v>86.06868352363975</v>
      </c>
      <c r="E42" s="43">
        <v>93.31171525520655</v>
      </c>
      <c r="F42" s="43">
        <v>88.01156939765752</v>
      </c>
      <c r="G42" s="43">
        <v>84.76216256468183</v>
      </c>
    </row>
    <row r="43" spans="1:7" ht="12.75">
      <c r="A43" s="42">
        <v>37712</v>
      </c>
      <c r="B43" s="43">
        <v>83.19115470929825</v>
      </c>
      <c r="C43" s="43">
        <v>81.09457816839681</v>
      </c>
      <c r="D43" s="43">
        <v>86.67302190579133</v>
      </c>
      <c r="E43" s="43">
        <v>93.31171525520655</v>
      </c>
      <c r="F43" s="43">
        <v>88.21030519952319</v>
      </c>
      <c r="G43" s="43">
        <v>84.89558041017324</v>
      </c>
    </row>
    <row r="44" spans="1:7" ht="12.75">
      <c r="A44" s="42">
        <v>37742</v>
      </c>
      <c r="B44" s="43">
        <v>82.57192458034113</v>
      </c>
      <c r="C44" s="43">
        <v>78.81334742480016</v>
      </c>
      <c r="D44" s="43">
        <v>87.16998880117922</v>
      </c>
      <c r="E44" s="43">
        <v>94.26179817416867</v>
      </c>
      <c r="F44" s="43">
        <v>88.230223655536</v>
      </c>
      <c r="G44" s="43">
        <v>84.63560147691715</v>
      </c>
    </row>
    <row r="45" spans="1:7" ht="12.75">
      <c r="A45" s="42">
        <v>37773</v>
      </c>
      <c r="B45" s="43">
        <v>82.68185809644906</v>
      </c>
      <c r="C45" s="43">
        <v>78.96471376864864</v>
      </c>
      <c r="D45" s="43">
        <v>89.60322302095315</v>
      </c>
      <c r="E45" s="43">
        <v>94.26179817416867</v>
      </c>
      <c r="F45" s="43">
        <v>90.9226685451533</v>
      </c>
      <c r="G45" s="43">
        <v>85.34445211837772</v>
      </c>
    </row>
    <row r="46" spans="1:7" ht="12.75">
      <c r="A46" s="42">
        <v>37803</v>
      </c>
      <c r="B46" s="43">
        <v>83.50867667741355</v>
      </c>
      <c r="C46" s="43">
        <v>80.0702197614097</v>
      </c>
      <c r="D46" s="43">
        <v>89.60322302095315</v>
      </c>
      <c r="E46" s="43">
        <v>96.71260492669705</v>
      </c>
      <c r="F46" s="43">
        <v>90.9226685451533</v>
      </c>
      <c r="G46" s="43">
        <v>86.02720773532472</v>
      </c>
    </row>
    <row r="47" spans="1:7" ht="12.75">
      <c r="A47" s="42">
        <v>37834</v>
      </c>
      <c r="B47" s="43">
        <v>83.59218535409096</v>
      </c>
      <c r="C47" s="43">
        <v>80.15028998117111</v>
      </c>
      <c r="D47" s="43">
        <v>89.78242946699507</v>
      </c>
      <c r="E47" s="43">
        <v>96.71260492669705</v>
      </c>
      <c r="F47" s="43">
        <v>90.9226685451533</v>
      </c>
      <c r="G47" s="43">
        <v>86.11323494306004</v>
      </c>
    </row>
    <row r="48" spans="1:7" ht="12.75">
      <c r="A48" s="42">
        <v>37865</v>
      </c>
      <c r="B48" s="43">
        <v>83.59218535409096</v>
      </c>
      <c r="C48" s="43">
        <v>80.15028998117111</v>
      </c>
      <c r="D48" s="43">
        <v>90.50068890273103</v>
      </c>
      <c r="E48" s="43">
        <v>96.71260492669705</v>
      </c>
      <c r="F48" s="43">
        <v>90.9226685451533</v>
      </c>
      <c r="G48" s="43">
        <v>86.19934817800309</v>
      </c>
    </row>
    <row r="49" spans="1:7" ht="12.75">
      <c r="A49" s="42">
        <v>37895</v>
      </c>
      <c r="B49" s="43">
        <v>83.24976151516749</v>
      </c>
      <c r="C49" s="43">
        <v>79.6766642959774</v>
      </c>
      <c r="D49" s="43">
        <v>90.83664829462894</v>
      </c>
      <c r="E49" s="43">
        <v>96.71260492669705</v>
      </c>
      <c r="F49" s="43">
        <v>91.10744687155152</v>
      </c>
      <c r="G49" s="43">
        <v>86.03803225498426</v>
      </c>
    </row>
    <row r="50" spans="1:7" ht="12.75">
      <c r="A50" s="42">
        <v>37926</v>
      </c>
      <c r="B50" s="43">
        <v>83.87180176861267</v>
      </c>
      <c r="C50" s="43">
        <v>80.53547702219744</v>
      </c>
      <c r="D50" s="43">
        <v>90.49944174412514</v>
      </c>
      <c r="E50" s="43">
        <v>96.71260492669705</v>
      </c>
      <c r="F50" s="43">
        <v>91.10744687155152</v>
      </c>
      <c r="G50" s="43">
        <v>86.40492300681444</v>
      </c>
    </row>
    <row r="51" spans="1:7" ht="12.75">
      <c r="A51" s="42">
        <v>37956</v>
      </c>
      <c r="B51" s="43">
        <v>84.26262622149511</v>
      </c>
      <c r="C51" s="43">
        <v>81.07683535639345</v>
      </c>
      <c r="D51" s="43">
        <v>90.16348698196708</v>
      </c>
      <c r="E51" s="43">
        <v>96.71260492669705</v>
      </c>
      <c r="F51" s="43">
        <v>91.10744687155152</v>
      </c>
      <c r="G51" s="43">
        <v>86.61291200005228</v>
      </c>
    </row>
    <row r="52" spans="1:7" ht="12.75">
      <c r="A52" s="42">
        <v>37987</v>
      </c>
      <c r="B52" s="43">
        <v>84.20896950800001</v>
      </c>
      <c r="C52" s="43">
        <v>81.00751167407397</v>
      </c>
      <c r="D52" s="43">
        <v>90.48093759238276</v>
      </c>
      <c r="E52" s="43">
        <v>96.71260492669705</v>
      </c>
      <c r="F52" s="43">
        <v>92.93946952243661</v>
      </c>
      <c r="G52" s="43">
        <v>86.83116364306977</v>
      </c>
    </row>
    <row r="53" spans="1:7" ht="12.75">
      <c r="A53" s="42">
        <v>38018</v>
      </c>
      <c r="B53" s="43">
        <v>84.72377676715139</v>
      </c>
      <c r="C53" s="43">
        <v>80.56187084203896</v>
      </c>
      <c r="D53" s="43">
        <v>91.48376798403169</v>
      </c>
      <c r="E53" s="43">
        <v>96.71260492669705</v>
      </c>
      <c r="F53" s="43">
        <v>93.08231245096371</v>
      </c>
      <c r="G53" s="43">
        <v>87.32252460755619</v>
      </c>
    </row>
    <row r="54" spans="1:7" ht="12.75">
      <c r="A54" s="42">
        <v>38047</v>
      </c>
      <c r="B54" s="43">
        <v>85.44668064833206</v>
      </c>
      <c r="C54" s="43">
        <v>81.48486839421693</v>
      </c>
      <c r="D54" s="43">
        <v>94.0739021650796</v>
      </c>
      <c r="E54" s="43">
        <v>96.71260492669705</v>
      </c>
      <c r="F54" s="43">
        <v>93.20153117627036</v>
      </c>
      <c r="G54" s="43">
        <v>88.13627086354546</v>
      </c>
    </row>
    <row r="55" spans="1:7" ht="12.75">
      <c r="A55" s="42">
        <v>38078</v>
      </c>
      <c r="B55" s="43">
        <v>86.33554502067565</v>
      </c>
      <c r="C55" s="43">
        <v>82.62305384095188</v>
      </c>
      <c r="D55" s="43">
        <v>96.1631267423291</v>
      </c>
      <c r="E55" s="43">
        <v>96.71260492669705</v>
      </c>
      <c r="F55" s="43">
        <v>95.18631058156602</v>
      </c>
      <c r="G55" s="43">
        <v>89.22742195388281</v>
      </c>
    </row>
    <row r="56" spans="1:7" ht="12.75">
      <c r="A56" s="42">
        <v>38108</v>
      </c>
      <c r="B56" s="43">
        <v>88.89132991975063</v>
      </c>
      <c r="C56" s="43">
        <v>85.90726947986813</v>
      </c>
      <c r="D56" s="43">
        <v>96.24125928280723</v>
      </c>
      <c r="E56" s="43">
        <v>97.89577445632447</v>
      </c>
      <c r="F56" s="43">
        <v>95.4423289341647</v>
      </c>
      <c r="G56" s="43">
        <v>91.14121730999663</v>
      </c>
    </row>
    <row r="57" spans="1:7" ht="12.75">
      <c r="A57" s="42">
        <v>38139</v>
      </c>
      <c r="B57" s="43">
        <v>88.95151252189208</v>
      </c>
      <c r="C57" s="43">
        <v>85.98536699757709</v>
      </c>
      <c r="D57" s="43">
        <v>96.57810369029704</v>
      </c>
      <c r="E57" s="43">
        <v>97.89577445632447</v>
      </c>
      <c r="F57" s="43">
        <v>95.65013932524302</v>
      </c>
      <c r="G57" s="43">
        <v>91.24604101774646</v>
      </c>
    </row>
    <row r="58" spans="1:7" ht="12.75">
      <c r="A58" s="42">
        <v>38169</v>
      </c>
      <c r="B58" s="43">
        <v>90.0680045624116</v>
      </c>
      <c r="C58" s="43">
        <v>87.35986527199043</v>
      </c>
      <c r="D58" s="43">
        <v>96.74711537175506</v>
      </c>
      <c r="E58" s="43">
        <v>98.77999435463965</v>
      </c>
      <c r="F58" s="43">
        <v>95.99316051454734</v>
      </c>
      <c r="G58" s="43">
        <v>92.14621830701768</v>
      </c>
    </row>
    <row r="59" spans="1:7" ht="12.75">
      <c r="A59" s="42">
        <v>38200</v>
      </c>
      <c r="B59" s="43">
        <v>91.44234507484701</v>
      </c>
      <c r="C59" s="43">
        <v>89.14977661474997</v>
      </c>
      <c r="D59" s="43">
        <v>96.91642282365562</v>
      </c>
      <c r="E59" s="43">
        <v>98.77999435463965</v>
      </c>
      <c r="F59" s="43">
        <v>98.07096321061098</v>
      </c>
      <c r="G59" s="43">
        <v>93.36995667024138</v>
      </c>
    </row>
    <row r="60" spans="1:7" ht="12.75">
      <c r="A60" s="42">
        <v>38231</v>
      </c>
      <c r="B60" s="43">
        <v>91.8991384912319</v>
      </c>
      <c r="C60" s="43">
        <v>89.74775914585136</v>
      </c>
      <c r="D60" s="43">
        <v>96.91642282365562</v>
      </c>
      <c r="E60" s="43">
        <v>98.77999435463965</v>
      </c>
      <c r="F60" s="43">
        <v>98.02071995852278</v>
      </c>
      <c r="G60" s="43">
        <v>93.68018588111349</v>
      </c>
    </row>
    <row r="61" spans="1:7" ht="12.75">
      <c r="A61" s="42">
        <v>38261</v>
      </c>
      <c r="B61" s="43">
        <v>93.53532992310689</v>
      </c>
      <c r="C61" s="43">
        <v>91.893325967692</v>
      </c>
      <c r="D61" s="43">
        <v>98.07134352897084</v>
      </c>
      <c r="E61" s="43">
        <v>98.77999435463965</v>
      </c>
      <c r="F61" s="43">
        <v>98.35968816251727</v>
      </c>
      <c r="G61" s="43">
        <v>94.98485100085976</v>
      </c>
    </row>
    <row r="62" spans="1:7" ht="12.75">
      <c r="A62" s="42">
        <v>38292</v>
      </c>
      <c r="B62" s="43">
        <v>94.72929600095428</v>
      </c>
      <c r="C62" s="43">
        <v>93.46838209042079</v>
      </c>
      <c r="D62" s="43">
        <v>99.73242690999278</v>
      </c>
      <c r="E62" s="43">
        <v>98.77999435463965</v>
      </c>
      <c r="F62" s="43">
        <v>98.44787271052503</v>
      </c>
      <c r="G62" s="43">
        <v>96.00929679459485</v>
      </c>
    </row>
    <row r="63" spans="1:7" ht="12.75">
      <c r="A63" s="42">
        <v>38322</v>
      </c>
      <c r="B63" s="43">
        <v>92.76346810352183</v>
      </c>
      <c r="C63" s="43">
        <v>90.86389825433365</v>
      </c>
      <c r="D63" s="43">
        <v>100.4305538983627</v>
      </c>
      <c r="E63" s="43">
        <v>98.77999435463965</v>
      </c>
      <c r="F63" s="43">
        <v>93.86640939280912</v>
      </c>
      <c r="G63" s="43">
        <v>94.17576937410998</v>
      </c>
    </row>
    <row r="64" spans="1:7" ht="12.75">
      <c r="A64" s="42">
        <v>38353</v>
      </c>
      <c r="B64" s="43">
        <v>91.76281027718026</v>
      </c>
      <c r="C64" s="43">
        <v>89.57191101233671</v>
      </c>
      <c r="D64" s="43">
        <v>100.43055389836259</v>
      </c>
      <c r="E64" s="43">
        <v>98.77999435463971</v>
      </c>
      <c r="F64" s="43">
        <v>98.7776340271115</v>
      </c>
      <c r="G64" s="43">
        <v>94.05100900977777</v>
      </c>
    </row>
    <row r="65" spans="1:7" ht="12.75">
      <c r="A65" s="42">
        <v>38384</v>
      </c>
      <c r="B65" s="43">
        <v>93.76103278851889</v>
      </c>
      <c r="C65" s="43">
        <v>92.14294147518001</v>
      </c>
      <c r="D65" s="43">
        <v>99.75969758759322</v>
      </c>
      <c r="E65" s="43">
        <v>98.77999435463971</v>
      </c>
      <c r="F65" s="43">
        <v>99.13645890174057</v>
      </c>
      <c r="G65" s="43">
        <v>95.43078006240987</v>
      </c>
    </row>
    <row r="66" spans="1:7" ht="12.75">
      <c r="A66" s="42">
        <v>38412</v>
      </c>
      <c r="B66" s="43">
        <v>94.9743297517399</v>
      </c>
      <c r="C66" s="43">
        <v>93.71462478364889</v>
      </c>
      <c r="D66" s="43">
        <v>99.88550292051156</v>
      </c>
      <c r="E66" s="43">
        <v>98.77999435463971</v>
      </c>
      <c r="F66" s="43">
        <v>99.51783078955648</v>
      </c>
      <c r="G66" s="43">
        <v>96.34222391816145</v>
      </c>
    </row>
    <row r="67" spans="1:7" ht="12.75">
      <c r="A67" s="42">
        <v>38443</v>
      </c>
      <c r="B67" s="43">
        <v>98.0831780543401</v>
      </c>
      <c r="C67" s="43">
        <v>97.37964667741127</v>
      </c>
      <c r="D67" s="43">
        <v>99.94356444437668</v>
      </c>
      <c r="E67" s="43">
        <v>98.77999435463971</v>
      </c>
      <c r="F67" s="43">
        <v>99.51783078955648</v>
      </c>
      <c r="G67" s="43">
        <v>98.52939983651407</v>
      </c>
    </row>
    <row r="68" spans="1:7" ht="12.75">
      <c r="A68" s="42">
        <v>38473</v>
      </c>
      <c r="B68" s="43">
        <v>97.45055852529757</v>
      </c>
      <c r="C68" s="43">
        <v>96.55175312481516</v>
      </c>
      <c r="D68" s="43">
        <v>100.11785026611713</v>
      </c>
      <c r="E68" s="43">
        <v>99.24096766162802</v>
      </c>
      <c r="F68" s="43">
        <v>99.55743482425844</v>
      </c>
      <c r="G68" s="43">
        <v>98.14765734121445</v>
      </c>
    </row>
    <row r="69" spans="1:7" ht="12.75">
      <c r="A69" s="42">
        <v>38504</v>
      </c>
      <c r="B69" s="43">
        <v>99.09086386075192</v>
      </c>
      <c r="C69" s="43">
        <v>98.69394698148862</v>
      </c>
      <c r="D69" s="43">
        <v>100.11785026611713</v>
      </c>
      <c r="E69" s="43">
        <v>99.5581994727857</v>
      </c>
      <c r="F69" s="43">
        <v>99.55743482425844</v>
      </c>
      <c r="G69" s="43">
        <v>99.31181065484539</v>
      </c>
    </row>
    <row r="70" spans="1:7" ht="12.75">
      <c r="A70" s="42">
        <v>38534</v>
      </c>
      <c r="B70" s="43">
        <v>102.38846380255394</v>
      </c>
      <c r="C70" s="43">
        <v>103.02320141749533</v>
      </c>
      <c r="D70" s="43">
        <v>99.92846477595856</v>
      </c>
      <c r="E70" s="43">
        <v>101.29919157638675</v>
      </c>
      <c r="F70" s="43">
        <v>100.62920108690733</v>
      </c>
      <c r="G70" s="43">
        <v>101.82085940226283</v>
      </c>
    </row>
    <row r="71" spans="1:7" ht="12.75">
      <c r="A71" s="42">
        <v>38565</v>
      </c>
      <c r="B71" s="43">
        <v>103.19738580939539</v>
      </c>
      <c r="C71" s="43">
        <v>104.09607587421823</v>
      </c>
      <c r="D71" s="43">
        <v>99.98655127272487</v>
      </c>
      <c r="E71" s="43">
        <v>100.95633277412819</v>
      </c>
      <c r="F71" s="43">
        <v>100.6692474016256</v>
      </c>
      <c r="G71" s="43">
        <v>102.36485804881809</v>
      </c>
    </row>
    <row r="72" spans="1:7" ht="12.75">
      <c r="A72" s="42">
        <v>38596</v>
      </c>
      <c r="B72" s="43">
        <v>107.9383058510732</v>
      </c>
      <c r="C72" s="43">
        <v>110.39964520312597</v>
      </c>
      <c r="D72" s="43">
        <v>99.98655127272487</v>
      </c>
      <c r="E72" s="43">
        <v>100.95633277412819</v>
      </c>
      <c r="F72" s="43">
        <v>100.6692474016256</v>
      </c>
      <c r="G72" s="43">
        <v>105.6162279748938</v>
      </c>
    </row>
    <row r="73" spans="1:7" ht="12.75">
      <c r="A73" s="42">
        <v>38626</v>
      </c>
      <c r="B73" s="43">
        <v>107.27284191871975</v>
      </c>
      <c r="C73" s="43">
        <v>109.502474996327</v>
      </c>
      <c r="D73" s="43">
        <v>99.98655127272487</v>
      </c>
      <c r="E73" s="43">
        <v>100.95633277412819</v>
      </c>
      <c r="F73" s="43">
        <v>100.65589331778659</v>
      </c>
      <c r="G73" s="43">
        <v>105.16439012877872</v>
      </c>
    </row>
    <row r="74" spans="1:7" ht="12.75">
      <c r="A74" s="42">
        <v>38657</v>
      </c>
      <c r="B74" s="43">
        <v>102.04876587316932</v>
      </c>
      <c r="C74" s="43">
        <v>102.47334006771445</v>
      </c>
      <c r="D74" s="43">
        <v>99.98655127272487</v>
      </c>
      <c r="E74" s="43">
        <v>100.95633277412819</v>
      </c>
      <c r="F74" s="43">
        <v>100.65589331778659</v>
      </c>
      <c r="G74" s="43">
        <v>101.62352020850976</v>
      </c>
    </row>
    <row r="75" spans="1:7" ht="12.75">
      <c r="A75" s="42">
        <v>38687</v>
      </c>
      <c r="B75" s="43">
        <v>102.03146348726004</v>
      </c>
      <c r="C75" s="43">
        <v>102.4504383862398</v>
      </c>
      <c r="D75" s="43">
        <v>99.87031075006297</v>
      </c>
      <c r="E75" s="43">
        <v>100.95633277412819</v>
      </c>
      <c r="F75" s="43">
        <v>100.65589331778659</v>
      </c>
      <c r="G75" s="43">
        <v>101.59726341381474</v>
      </c>
    </row>
    <row r="76" spans="1:7" ht="12.75">
      <c r="A76" s="42">
        <v>38718</v>
      </c>
      <c r="B76" s="43">
        <v>104.06742892908319</v>
      </c>
      <c r="C76" s="43">
        <v>104.99938498093485</v>
      </c>
      <c r="D76" s="43">
        <v>99.93157140459523</v>
      </c>
      <c r="E76" s="43">
        <v>100.95633277412819</v>
      </c>
      <c r="F76" s="43">
        <v>101.75186466683715</v>
      </c>
      <c r="G76" s="43">
        <v>103.1730113370259</v>
      </c>
    </row>
    <row r="77" spans="1:7" ht="12.75">
      <c r="A77" s="42">
        <v>38749</v>
      </c>
      <c r="B77" s="43">
        <v>105.31623807623218</v>
      </c>
      <c r="C77" s="43">
        <v>106.46937637066794</v>
      </c>
      <c r="D77" s="43">
        <v>100.13143454740442</v>
      </c>
      <c r="E77" s="43">
        <v>100.95633277412819</v>
      </c>
      <c r="F77" s="43">
        <v>101.75186466683715</v>
      </c>
      <c r="G77" s="43">
        <v>104.10156843905914</v>
      </c>
    </row>
    <row r="78" spans="1:7" ht="12.75">
      <c r="A78" s="42">
        <v>38777</v>
      </c>
      <c r="B78" s="43">
        <v>104.57902440969856</v>
      </c>
      <c r="C78" s="43">
        <v>105.40468260696127</v>
      </c>
      <c r="D78" s="43">
        <v>100.13143454740442</v>
      </c>
      <c r="E78" s="43">
        <v>101.56207077077295</v>
      </c>
      <c r="F78" s="43">
        <v>101.85361653150397</v>
      </c>
      <c r="G78" s="43">
        <v>103.6851621653029</v>
      </c>
    </row>
    <row r="79" spans="1:7" ht="12.75">
      <c r="A79" s="42">
        <v>38808</v>
      </c>
      <c r="B79" s="43">
        <v>107.82097416639921</v>
      </c>
      <c r="C79" s="43">
        <v>110.35870268948845</v>
      </c>
      <c r="D79" s="43">
        <v>101.23288032742586</v>
      </c>
      <c r="E79" s="43">
        <v>101.56207077077295</v>
      </c>
      <c r="F79" s="43">
        <v>102.15917738109849</v>
      </c>
      <c r="G79" s="43">
        <v>106.06992089510486</v>
      </c>
    </row>
    <row r="80" spans="1:7" ht="12.75">
      <c r="A80" s="42">
        <v>38838</v>
      </c>
      <c r="B80" s="43">
        <v>111.37759642089854</v>
      </c>
      <c r="C80" s="43">
        <v>116.06754333691768</v>
      </c>
      <c r="D80" s="43">
        <v>100.74237049491154</v>
      </c>
      <c r="E80" s="43">
        <v>101.56207077077295</v>
      </c>
      <c r="F80" s="43">
        <v>102.21351736906716</v>
      </c>
      <c r="G80" s="43">
        <v>108.52059829908845</v>
      </c>
    </row>
    <row r="81" spans="1:7" ht="12.75">
      <c r="A81" s="42">
        <v>38869</v>
      </c>
      <c r="B81" s="43">
        <v>109.73006543166044</v>
      </c>
      <c r="C81" s="43">
        <v>113.80631171815308</v>
      </c>
      <c r="D81" s="43">
        <v>100.74237049491154</v>
      </c>
      <c r="E81" s="43">
        <v>101.56207077077295</v>
      </c>
      <c r="F81" s="43">
        <v>102.32225515350234</v>
      </c>
      <c r="G81" s="43">
        <v>107.38523887445244</v>
      </c>
    </row>
    <row r="82" spans="1:7" ht="12.75">
      <c r="A82" s="42">
        <v>38899</v>
      </c>
      <c r="B82" s="43">
        <v>110.3884458242504</v>
      </c>
      <c r="C82" s="43">
        <v>114.48914958846198</v>
      </c>
      <c r="D82" s="43">
        <v>100.74237049491154</v>
      </c>
      <c r="E82" s="43">
        <v>101.56207077077295</v>
      </c>
      <c r="F82" s="43">
        <v>103.24315544988387</v>
      </c>
      <c r="G82" s="43">
        <v>107.92216506882471</v>
      </c>
    </row>
    <row r="83" spans="1:7" ht="12.75">
      <c r="A83" s="42">
        <v>38930</v>
      </c>
      <c r="B83" s="43">
        <v>112.70660318655965</v>
      </c>
      <c r="C83" s="43">
        <v>117.46586747776199</v>
      </c>
      <c r="D83" s="43">
        <v>100.94385523590137</v>
      </c>
      <c r="E83" s="43">
        <v>101.56207077077295</v>
      </c>
      <c r="F83" s="43">
        <v>103.24315544988387</v>
      </c>
      <c r="G83" s="43">
        <v>109.54099754485708</v>
      </c>
    </row>
    <row r="84" spans="1:7" ht="12.75">
      <c r="A84" s="42">
        <v>38961</v>
      </c>
      <c r="B84" s="43">
        <v>112.5938965833731</v>
      </c>
      <c r="C84" s="43">
        <v>116.99600400785093</v>
      </c>
      <c r="D84" s="43">
        <v>100.94385523590137</v>
      </c>
      <c r="E84" s="43">
        <v>101.56207077077295</v>
      </c>
      <c r="F84" s="43">
        <v>103.24315544988387</v>
      </c>
      <c r="G84" s="43">
        <v>113.26539146138222</v>
      </c>
    </row>
    <row r="85" spans="1:7" ht="12.75">
      <c r="A85" s="42">
        <v>38991</v>
      </c>
      <c r="B85" s="43">
        <v>106.17604447812082</v>
      </c>
      <c r="C85" s="43">
        <v>106.46636364714435</v>
      </c>
      <c r="D85" s="43">
        <v>83.27868056961863</v>
      </c>
      <c r="E85" s="43">
        <v>101.56207077077295</v>
      </c>
      <c r="F85" s="43">
        <v>103.24315544988387</v>
      </c>
      <c r="G85" s="43">
        <v>106.46946797369928</v>
      </c>
    </row>
    <row r="86" spans="1:7" ht="12.75">
      <c r="A86" s="42">
        <v>39022</v>
      </c>
      <c r="B86" s="43">
        <v>105.53898821125209</v>
      </c>
      <c r="C86" s="43">
        <v>105.08230091973148</v>
      </c>
      <c r="D86" s="43">
        <v>89.27474557063117</v>
      </c>
      <c r="E86" s="43">
        <v>101.56207077077295</v>
      </c>
      <c r="F86" s="43">
        <v>103.34639860533375</v>
      </c>
      <c r="G86" s="43">
        <v>106.8953458455941</v>
      </c>
    </row>
    <row r="87" spans="1:7" ht="12.75">
      <c r="A87" s="42">
        <v>39052</v>
      </c>
      <c r="B87" s="43">
        <v>105.85560517588584</v>
      </c>
      <c r="C87" s="43">
        <v>105.60771242433013</v>
      </c>
      <c r="D87" s="43">
        <v>90.70314149976126</v>
      </c>
      <c r="E87" s="43">
        <v>101.56207077077295</v>
      </c>
      <c r="F87" s="43">
        <v>103.34639860533375</v>
      </c>
      <c r="G87" s="43">
        <v>107.32292722897648</v>
      </c>
    </row>
    <row r="88" spans="1:7" ht="12.75">
      <c r="A88" s="42">
        <v>39083</v>
      </c>
      <c r="B88" s="43">
        <v>103.63263746719225</v>
      </c>
      <c r="C88" s="43">
        <v>102.86191190129756</v>
      </c>
      <c r="D88" s="43">
        <v>92.51720432975648</v>
      </c>
      <c r="E88" s="43">
        <v>101.66363284154372</v>
      </c>
      <c r="F88" s="43">
        <v>104.17316979417642</v>
      </c>
      <c r="G88" s="43">
        <v>106.03505210222876</v>
      </c>
    </row>
    <row r="89" spans="1:7" ht="12.75">
      <c r="A89" s="42">
        <v>39114</v>
      </c>
      <c r="B89" s="43">
        <v>100.4200257057093</v>
      </c>
      <c r="C89" s="43">
        <v>98.43884968954177</v>
      </c>
      <c r="D89" s="43">
        <v>94.36754841635162</v>
      </c>
      <c r="E89" s="43">
        <v>101.76529647438525</v>
      </c>
      <c r="F89" s="43">
        <v>105.11072832232401</v>
      </c>
      <c r="G89" s="43">
        <v>104.12642116438865</v>
      </c>
    </row>
    <row r="90" spans="1:7" ht="12.75">
      <c r="A90" s="42">
        <v>39142</v>
      </c>
      <c r="B90" s="43">
        <v>103.7338865539977</v>
      </c>
      <c r="C90" s="43">
        <v>102.96703677526068</v>
      </c>
      <c r="D90" s="43">
        <v>94.36754841635162</v>
      </c>
      <c r="E90" s="43">
        <v>102.1723576602828</v>
      </c>
      <c r="F90" s="43">
        <v>105.32094977896867</v>
      </c>
      <c r="G90" s="43">
        <v>106.62545527233398</v>
      </c>
    </row>
    <row r="91" spans="1:7" ht="12.75">
      <c r="A91" s="42">
        <v>39173</v>
      </c>
      <c r="B91" s="43">
        <v>107.47958980497032</v>
      </c>
      <c r="C91" s="43">
        <v>107.45532168681703</v>
      </c>
      <c r="D91" s="43">
        <v>94.66037967483948</v>
      </c>
      <c r="E91" s="43">
        <v>102.1723576602828</v>
      </c>
      <c r="F91" s="43">
        <v>105.33176652516221</v>
      </c>
      <c r="G91" s="43">
        <v>109.37227688056731</v>
      </c>
    </row>
    <row r="92" spans="1:7" ht="12.75">
      <c r="A92" s="42">
        <v>39203</v>
      </c>
      <c r="B92" s="43">
        <v>110.29442369375734</v>
      </c>
      <c r="C92" s="43">
        <v>112.2908111627238</v>
      </c>
      <c r="D92" s="43">
        <v>94.66037967483948</v>
      </c>
      <c r="E92" s="43">
        <v>102.1723576602828</v>
      </c>
      <c r="F92" s="43">
        <v>104.69977592601124</v>
      </c>
      <c r="G92" s="43">
        <v>111.34097786441752</v>
      </c>
    </row>
    <row r="93" spans="1:7" ht="12.75">
      <c r="A93" s="42">
        <v>39234</v>
      </c>
      <c r="B93" s="43">
        <v>110.73560138853237</v>
      </c>
      <c r="C93" s="43">
        <v>112.85226521853741</v>
      </c>
      <c r="D93" s="43">
        <v>94.66037967483948</v>
      </c>
      <c r="E93" s="43">
        <v>102.1723576602828</v>
      </c>
      <c r="F93" s="43">
        <v>104.69977592601124</v>
      </c>
      <c r="G93" s="43">
        <v>111.67500079801077</v>
      </c>
    </row>
    <row r="94" spans="1:7" ht="12.75">
      <c r="A94" s="42">
        <v>39264</v>
      </c>
      <c r="B94" s="43">
        <v>111.84295740241771</v>
      </c>
      <c r="C94" s="43">
        <v>113.52937880984862</v>
      </c>
      <c r="D94" s="43">
        <v>94.66037967483948</v>
      </c>
      <c r="E94" s="43">
        <v>102.1723576602828</v>
      </c>
      <c r="F94" s="43">
        <v>105.53737413341932</v>
      </c>
      <c r="G94" s="43">
        <v>112.56840080439486</v>
      </c>
    </row>
    <row r="95" spans="1:7" ht="12.75">
      <c r="A95" s="42">
        <v>39295</v>
      </c>
      <c r="B95" s="43">
        <v>109.8297841691742</v>
      </c>
      <c r="C95" s="43">
        <v>111.03173247603196</v>
      </c>
      <c r="D95" s="43">
        <v>101.66524777077761</v>
      </c>
      <c r="E95" s="43">
        <v>102.1723576602828</v>
      </c>
      <c r="F95" s="43">
        <v>107.12043474542061</v>
      </c>
      <c r="G95" s="43">
        <v>112.68096920519923</v>
      </c>
    </row>
    <row r="96" spans="1:7" ht="12.75">
      <c r="A96" s="42">
        <v>39326</v>
      </c>
      <c r="B96" s="43">
        <v>108.51182675914411</v>
      </c>
      <c r="C96" s="43">
        <v>109.25522475641546</v>
      </c>
      <c r="D96" s="43">
        <v>95.15867191344783</v>
      </c>
      <c r="E96" s="43">
        <v>102.1723576602828</v>
      </c>
      <c r="F96" s="43">
        <v>106.37059170220266</v>
      </c>
      <c r="G96" s="43">
        <v>110.65271175950565</v>
      </c>
    </row>
    <row r="97" spans="1:7" ht="12.75">
      <c r="A97" s="42">
        <v>39356</v>
      </c>
      <c r="B97" s="43">
        <v>108.51182675914411</v>
      </c>
      <c r="C97" s="43">
        <v>108.70894863263338</v>
      </c>
      <c r="D97" s="43">
        <v>95.15867191344783</v>
      </c>
      <c r="E97" s="43">
        <v>102.1723576602828</v>
      </c>
      <c r="F97" s="43">
        <v>106.37059170220266</v>
      </c>
      <c r="G97" s="43">
        <v>110.65271175950565</v>
      </c>
    </row>
    <row r="98" spans="1:7" ht="12.75">
      <c r="A98" s="42">
        <v>39387</v>
      </c>
      <c r="B98" s="43">
        <v>114.36876182521526</v>
      </c>
      <c r="C98" s="43">
        <v>115.93135555873039</v>
      </c>
      <c r="D98" s="43">
        <v>95.0743044311328</v>
      </c>
      <c r="E98" s="43">
        <v>102.1723576602828</v>
      </c>
      <c r="F98" s="43">
        <v>106.37059170220266</v>
      </c>
      <c r="G98" s="43">
        <v>114.50229122912866</v>
      </c>
    </row>
    <row r="99" spans="1:7" ht="12.75">
      <c r="A99" s="42">
        <v>39417</v>
      </c>
      <c r="B99" s="43">
        <v>114.25439306339005</v>
      </c>
      <c r="C99" s="43">
        <v>115.93135555873039</v>
      </c>
      <c r="D99" s="43">
        <v>95.0743044311328</v>
      </c>
      <c r="E99" s="43">
        <v>102.1723576602828</v>
      </c>
      <c r="F99" s="43">
        <v>106.37059170220266</v>
      </c>
      <c r="G99" s="43">
        <v>114.38778893789953</v>
      </c>
    </row>
    <row r="100" spans="1:7" ht="12.75">
      <c r="A100" s="42">
        <v>39448</v>
      </c>
      <c r="B100" s="43">
        <v>116.52342002140438</v>
      </c>
      <c r="C100" s="43">
        <v>117.2763783168119</v>
      </c>
      <c r="D100" s="43">
        <v>95.0743044311328</v>
      </c>
      <c r="E100" s="43">
        <v>102.1723576602828</v>
      </c>
      <c r="F100" s="43">
        <v>106.39457119975403</v>
      </c>
      <c r="G100" s="43">
        <v>115.90390593344175</v>
      </c>
    </row>
    <row r="101" spans="1:7" ht="12.75">
      <c r="A101" s="42">
        <v>39479</v>
      </c>
      <c r="B101" s="43">
        <v>112.61489158982927</v>
      </c>
      <c r="C101" s="43">
        <v>112.33146176602855</v>
      </c>
      <c r="D101" s="43">
        <v>95.0743044311328</v>
      </c>
      <c r="E101" s="43">
        <v>102.1723576602828</v>
      </c>
      <c r="F101" s="43">
        <v>106.37058629641997</v>
      </c>
      <c r="G101" s="43">
        <v>113.31159246960772</v>
      </c>
    </row>
    <row r="102" spans="1:7" ht="12.75">
      <c r="A102" s="42">
        <v>39508</v>
      </c>
      <c r="B102" s="43">
        <v>119.06251241723002</v>
      </c>
      <c r="C102" s="43">
        <v>119.81067543559745</v>
      </c>
      <c r="D102" s="43">
        <v>95.0378687695544</v>
      </c>
      <c r="E102" s="43">
        <v>102.79984042247926</v>
      </c>
      <c r="F102" s="43">
        <v>106.39456579275269</v>
      </c>
      <c r="G102" s="43">
        <v>117.6819360817536</v>
      </c>
    </row>
    <row r="103" spans="1:7" ht="12.75">
      <c r="A103" s="42">
        <v>39539</v>
      </c>
      <c r="B103" s="43">
        <v>120.31872397681389</v>
      </c>
      <c r="C103" s="43">
        <v>121.03271198747632</v>
      </c>
      <c r="D103" s="43">
        <v>95.86760058192571</v>
      </c>
      <c r="E103" s="43">
        <v>102.79984042247926</v>
      </c>
      <c r="F103" s="43">
        <v>106.61042991178883</v>
      </c>
      <c r="G103" s="43">
        <v>118.67076884908896</v>
      </c>
    </row>
    <row r="104" spans="1:7" ht="12.75">
      <c r="A104" s="42">
        <v>39569</v>
      </c>
      <c r="B104" s="43">
        <v>127.41161588558191</v>
      </c>
      <c r="C104" s="43">
        <v>129.42398667795487</v>
      </c>
      <c r="D104" s="43">
        <v>95.86760058192571</v>
      </c>
      <c r="E104" s="43">
        <v>102.79984042247926</v>
      </c>
      <c r="F104" s="43">
        <v>106.7065641722873</v>
      </c>
      <c r="G104" s="43">
        <v>123.34336263806472</v>
      </c>
    </row>
    <row r="105" spans="1:7" ht="12.75">
      <c r="A105" s="42">
        <v>39600</v>
      </c>
      <c r="B105" s="43">
        <v>136.44895820366503</v>
      </c>
      <c r="C105" s="43">
        <v>140.03535629554253</v>
      </c>
      <c r="D105" s="43">
        <v>95.85497131717838</v>
      </c>
      <c r="E105" s="43">
        <v>102.79984042247926</v>
      </c>
      <c r="F105" s="43">
        <v>106.7065641722873</v>
      </c>
      <c r="G105" s="43">
        <v>129.16715936926016</v>
      </c>
    </row>
    <row r="106" spans="1:7" ht="12.75">
      <c r="A106" s="42">
        <v>39630</v>
      </c>
      <c r="B106" s="43">
        <v>139.54471216738978</v>
      </c>
      <c r="C106" s="43">
        <v>142.4354224560734</v>
      </c>
      <c r="D106" s="43">
        <v>95.85497131717838</v>
      </c>
      <c r="E106" s="43">
        <v>100.84664345445215</v>
      </c>
      <c r="F106" s="43">
        <v>106.71458258462395</v>
      </c>
      <c r="G106" s="43">
        <v>130.934999699623</v>
      </c>
    </row>
    <row r="107" spans="1:7" ht="12.75">
      <c r="A107" s="42">
        <v>39661</v>
      </c>
      <c r="B107" s="43">
        <v>131.84630948653918</v>
      </c>
      <c r="C107" s="43">
        <v>133.22652067601192</v>
      </c>
      <c r="D107" s="43">
        <v>95.85497131717838</v>
      </c>
      <c r="E107" s="43">
        <v>100.84664345445215</v>
      </c>
      <c r="F107" s="43">
        <v>108.86306172417451</v>
      </c>
      <c r="G107" s="43">
        <v>126.47194969844611</v>
      </c>
    </row>
    <row r="108" spans="1:7" ht="12.75">
      <c r="A108" s="42">
        <v>39692</v>
      </c>
      <c r="B108" s="43">
        <v>128.52016613156107</v>
      </c>
      <c r="C108" s="43">
        <v>128.63425105238616</v>
      </c>
      <c r="D108" s="43">
        <v>95.85497131717838</v>
      </c>
      <c r="E108" s="43">
        <v>100.84664345445215</v>
      </c>
      <c r="F108" s="43">
        <v>108.88760310803141</v>
      </c>
      <c r="G108" s="43">
        <v>124.35109017667652</v>
      </c>
    </row>
    <row r="109" spans="1:7" ht="12.75">
      <c r="A109" s="42">
        <v>39722</v>
      </c>
      <c r="B109" s="43">
        <v>123.85260745804251</v>
      </c>
      <c r="C109" s="43">
        <v>121.95117224399917</v>
      </c>
      <c r="D109" s="43">
        <v>95.85497131717838</v>
      </c>
      <c r="E109" s="43">
        <v>100.84664345445215</v>
      </c>
      <c r="F109" s="43">
        <v>108.88760310803141</v>
      </c>
      <c r="G109" s="43">
        <v>121.34376221348441</v>
      </c>
    </row>
    <row r="110" spans="1:7" ht="12.75">
      <c r="A110" s="42">
        <v>39753</v>
      </c>
      <c r="B110" s="43">
        <v>109.46319920481147</v>
      </c>
      <c r="C110" s="43">
        <v>105.03682443377376</v>
      </c>
      <c r="D110" s="43">
        <v>95.85497131717838</v>
      </c>
      <c r="E110" s="43">
        <v>100.84664345445215</v>
      </c>
      <c r="F110" s="43">
        <v>108.88760310803141</v>
      </c>
      <c r="G110" s="43">
        <v>111.95587368771528</v>
      </c>
    </row>
    <row r="111" spans="1:7" ht="12.75">
      <c r="A111" s="42">
        <v>39783</v>
      </c>
      <c r="B111" s="43">
        <v>99.77739493597339</v>
      </c>
      <c r="C111" s="43">
        <v>94.06196465649913</v>
      </c>
      <c r="D111" s="43">
        <v>96.62697692449338</v>
      </c>
      <c r="E111" s="43">
        <v>100.84664345445215</v>
      </c>
      <c r="F111" s="43">
        <v>108.88760310803141</v>
      </c>
      <c r="G111" s="43">
        <v>105.47376492493926</v>
      </c>
    </row>
    <row r="112" spans="1:7" ht="12.75">
      <c r="A112" s="42">
        <v>39814</v>
      </c>
      <c r="B112" s="43">
        <v>99.02654030264615</v>
      </c>
      <c r="C112" s="43">
        <v>94.39082440567103</v>
      </c>
      <c r="D112" s="43">
        <v>96.62697692449338</v>
      </c>
      <c r="E112" s="43">
        <v>100.84664345445215</v>
      </c>
      <c r="F112" s="43">
        <v>108.88760310803141</v>
      </c>
      <c r="G112" s="43">
        <v>104.98442468806343</v>
      </c>
    </row>
    <row r="113" spans="1:7" ht="12.75">
      <c r="A113" s="42">
        <v>39845</v>
      </c>
      <c r="B113" s="43">
        <v>102.59006058629066</v>
      </c>
      <c r="C113" s="43">
        <v>99.74285565767288</v>
      </c>
      <c r="D113" s="43">
        <v>96.68161416798993</v>
      </c>
      <c r="E113" s="43">
        <v>100.84664345445215</v>
      </c>
      <c r="F113" s="43">
        <v>108.92520458248599</v>
      </c>
      <c r="G113" s="43">
        <v>107.63315744908785</v>
      </c>
    </row>
    <row r="114" spans="2:7" ht="12.75">
      <c r="B114" s="43"/>
      <c r="C114" s="43"/>
      <c r="D114" s="43"/>
      <c r="E114" s="43"/>
      <c r="F114" s="43"/>
      <c r="G114" s="43"/>
    </row>
    <row r="115" spans="2:7" ht="12.75">
      <c r="B115" s="43"/>
      <c r="C115" s="43"/>
      <c r="D115" s="43"/>
      <c r="E115" s="43"/>
      <c r="F115" s="43"/>
      <c r="G115" s="43"/>
    </row>
    <row r="116" spans="2:7" ht="12.75">
      <c r="B116" s="43"/>
      <c r="C116" s="43"/>
      <c r="D116" s="43"/>
      <c r="E116" s="43"/>
      <c r="F116" s="43"/>
      <c r="G116" s="43"/>
    </row>
    <row r="117" spans="2:7" ht="12.75">
      <c r="B117" s="43"/>
      <c r="C117" s="43"/>
      <c r="D117" s="43"/>
      <c r="E117" s="43"/>
      <c r="F117" s="43"/>
      <c r="G117" s="43"/>
    </row>
    <row r="118" spans="2:7" ht="12.75">
      <c r="B118" s="43"/>
      <c r="C118" s="43"/>
      <c r="D118" s="43"/>
      <c r="E118" s="43"/>
      <c r="F118" s="43"/>
      <c r="G118" s="43"/>
    </row>
    <row r="119" spans="2:7" ht="12.75">
      <c r="B119" s="43"/>
      <c r="C119" s="43"/>
      <c r="D119" s="43"/>
      <c r="E119" s="43"/>
      <c r="F119" s="43"/>
      <c r="G119" s="43"/>
    </row>
    <row r="120" spans="2:7" ht="12.75">
      <c r="B120" s="43"/>
      <c r="C120" s="43"/>
      <c r="D120" s="43"/>
      <c r="E120" s="43"/>
      <c r="F120" s="43"/>
      <c r="G120" s="43"/>
    </row>
    <row r="121" spans="2:7" ht="12.75">
      <c r="B121" s="43"/>
      <c r="C121" s="43"/>
      <c r="D121" s="43"/>
      <c r="E121" s="43"/>
      <c r="F121" s="43"/>
      <c r="G121" s="43"/>
    </row>
    <row r="122" spans="2:7" ht="12.75">
      <c r="B122" s="43"/>
      <c r="C122" s="43"/>
      <c r="D122" s="43"/>
      <c r="E122" s="43"/>
      <c r="F122" s="43"/>
      <c r="G122" s="43"/>
    </row>
    <row r="123" spans="2:7" ht="12.75">
      <c r="B123" s="43"/>
      <c r="C123" s="43"/>
      <c r="D123" s="43"/>
      <c r="E123" s="43"/>
      <c r="F123" s="43"/>
      <c r="G123" s="43"/>
    </row>
    <row r="124" spans="2:7" ht="12.75">
      <c r="B124" s="43"/>
      <c r="C124" s="43"/>
      <c r="D124" s="43"/>
      <c r="E124" s="43"/>
      <c r="F124" s="43"/>
      <c r="G124" s="43"/>
    </row>
    <row r="125" spans="2:7" ht="12.75">
      <c r="B125" s="43"/>
      <c r="C125" s="43"/>
      <c r="D125" s="43"/>
      <c r="E125" s="43"/>
      <c r="F125" s="43"/>
      <c r="G125" s="43"/>
    </row>
    <row r="126" spans="2:7" ht="12.75">
      <c r="B126" s="43"/>
      <c r="C126" s="43"/>
      <c r="D126" s="43"/>
      <c r="E126" s="43"/>
      <c r="F126" s="43"/>
      <c r="G126" s="43"/>
    </row>
    <row r="127" spans="2:7" ht="12.75">
      <c r="B127" s="43"/>
      <c r="C127" s="43"/>
      <c r="D127" s="43"/>
      <c r="E127" s="43"/>
      <c r="F127" s="43"/>
      <c r="G127" s="43"/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70"/>
  <sheetViews>
    <sheetView zoomScale="90" zoomScaleNormal="90" zoomScalePageLayoutView="0" workbookViewId="0" topLeftCell="A1">
      <pane xSplit="1" ySplit="3" topLeftCell="B41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53" sqref="A53"/>
    </sheetView>
  </sheetViews>
  <sheetFormatPr defaultColWidth="9.140625" defaultRowHeight="15"/>
  <cols>
    <col min="1" max="1" width="18.28125" style="26" customWidth="1"/>
    <col min="2" max="2" width="16.00390625" style="26" bestFit="1" customWidth="1"/>
    <col min="3" max="3" width="16.421875" style="26" bestFit="1" customWidth="1"/>
    <col min="4" max="4" width="16.28125" style="26" bestFit="1" customWidth="1"/>
    <col min="5" max="5" width="14.28125" style="26" bestFit="1" customWidth="1"/>
    <col min="6" max="6" width="13.57421875" style="26" bestFit="1" customWidth="1"/>
    <col min="7" max="7" width="16.421875" style="26" customWidth="1"/>
    <col min="8" max="8" width="14.7109375" style="26" bestFit="1" customWidth="1"/>
    <col min="9" max="9" width="17.57421875" style="26" customWidth="1"/>
    <col min="10" max="10" width="18.28125" style="26" customWidth="1"/>
    <col min="11" max="11" width="21.00390625" style="26" customWidth="1"/>
    <col min="12" max="12" width="1.421875" style="26" customWidth="1"/>
    <col min="13" max="16384" width="9.140625" style="26" customWidth="1"/>
  </cols>
  <sheetData>
    <row r="1" ht="7.5" customHeight="1"/>
    <row r="2" spans="1:11" ht="15">
      <c r="A2" s="27" t="s">
        <v>27</v>
      </c>
      <c r="B2" s="162" t="s">
        <v>83</v>
      </c>
      <c r="C2" s="162"/>
      <c r="D2" s="162"/>
      <c r="E2" s="162"/>
      <c r="F2" s="162"/>
      <c r="G2" s="162"/>
      <c r="H2" s="162"/>
      <c r="I2" s="162"/>
      <c r="J2" s="162"/>
      <c r="K2" s="162"/>
    </row>
    <row r="3" spans="1:11" ht="60">
      <c r="A3" s="29" t="s">
        <v>81</v>
      </c>
      <c r="B3" s="29" t="s">
        <v>46</v>
      </c>
      <c r="C3" s="29" t="s">
        <v>47</v>
      </c>
      <c r="D3" s="29" t="s">
        <v>82</v>
      </c>
      <c r="E3" s="29" t="s">
        <v>48</v>
      </c>
      <c r="F3" s="29" t="s">
        <v>49</v>
      </c>
      <c r="G3" s="29" t="s">
        <v>50</v>
      </c>
      <c r="H3" s="29" t="s">
        <v>51</v>
      </c>
      <c r="I3" s="29" t="s">
        <v>52</v>
      </c>
      <c r="J3" s="29" t="s">
        <v>53</v>
      </c>
      <c r="K3" s="29" t="s">
        <v>54</v>
      </c>
    </row>
    <row r="4" spans="1:11" ht="15">
      <c r="A4" s="30">
        <v>38353</v>
      </c>
      <c r="B4" s="37">
        <v>26.094</v>
      </c>
      <c r="C4" s="37">
        <v>742.754</v>
      </c>
      <c r="D4" s="37">
        <v>35.429</v>
      </c>
      <c r="E4" s="37">
        <v>848.713</v>
      </c>
      <c r="F4" s="37">
        <v>2184.764</v>
      </c>
      <c r="G4" s="37">
        <v>166.739</v>
      </c>
      <c r="H4" s="37">
        <v>1250.435</v>
      </c>
      <c r="I4" s="37">
        <v>2371.153</v>
      </c>
      <c r="J4" s="37">
        <v>1455.193</v>
      </c>
      <c r="K4" s="37">
        <v>819.707</v>
      </c>
    </row>
    <row r="5" spans="1:11" ht="15">
      <c r="A5" s="30">
        <v>38384</v>
      </c>
      <c r="B5" s="37">
        <v>25.966</v>
      </c>
      <c r="C5" s="37">
        <v>762.62</v>
      </c>
      <c r="D5" s="37">
        <v>21.452</v>
      </c>
      <c r="E5" s="37">
        <v>835.715</v>
      </c>
      <c r="F5" s="37">
        <v>2234.579</v>
      </c>
      <c r="G5" s="37">
        <v>163.546</v>
      </c>
      <c r="H5" s="37">
        <v>1265.528</v>
      </c>
      <c r="I5" s="37">
        <v>2378.888</v>
      </c>
      <c r="J5" s="37">
        <v>1494.58</v>
      </c>
      <c r="K5" s="37">
        <v>834.675</v>
      </c>
    </row>
    <row r="6" spans="1:11" ht="15">
      <c r="A6" s="30">
        <v>38412</v>
      </c>
      <c r="B6" s="37">
        <v>25.967</v>
      </c>
      <c r="C6" s="37">
        <v>799.428</v>
      </c>
      <c r="D6" s="37">
        <v>21.972</v>
      </c>
      <c r="E6" s="37">
        <v>855.672</v>
      </c>
      <c r="F6" s="37">
        <v>2289.372</v>
      </c>
      <c r="G6" s="37">
        <v>161.876</v>
      </c>
      <c r="H6" s="37">
        <v>1268.809</v>
      </c>
      <c r="I6" s="37">
        <v>2283.109</v>
      </c>
      <c r="J6" s="37">
        <v>1549.017</v>
      </c>
      <c r="K6" s="37">
        <v>1007.666</v>
      </c>
    </row>
    <row r="7" spans="1:11" ht="15">
      <c r="A7" s="30">
        <v>38443</v>
      </c>
      <c r="B7" s="37">
        <v>26.066</v>
      </c>
      <c r="C7" s="37">
        <v>796.666</v>
      </c>
      <c r="D7" s="37">
        <v>22.018</v>
      </c>
      <c r="E7" s="37">
        <v>875.524</v>
      </c>
      <c r="F7" s="37">
        <v>2329.168</v>
      </c>
      <c r="G7" s="37">
        <v>169.458</v>
      </c>
      <c r="H7" s="37">
        <v>1248.028</v>
      </c>
      <c r="I7" s="37">
        <v>2304.619</v>
      </c>
      <c r="J7" s="37">
        <v>1577.836</v>
      </c>
      <c r="K7" s="37">
        <v>1022.499</v>
      </c>
    </row>
    <row r="8" spans="1:11" ht="15">
      <c r="A8" s="30">
        <v>38473</v>
      </c>
      <c r="B8" s="37">
        <v>17.516</v>
      </c>
      <c r="C8" s="37">
        <v>825.55</v>
      </c>
      <c r="D8" s="37">
        <v>21.15</v>
      </c>
      <c r="E8" s="37">
        <v>897.958</v>
      </c>
      <c r="F8" s="37">
        <v>2358.989</v>
      </c>
      <c r="G8" s="37">
        <v>181.016</v>
      </c>
      <c r="H8" s="37">
        <v>1245.401</v>
      </c>
      <c r="I8" s="37">
        <v>2266.659</v>
      </c>
      <c r="J8" s="37">
        <v>1646.379</v>
      </c>
      <c r="K8" s="37">
        <v>1087.473</v>
      </c>
    </row>
    <row r="9" spans="1:11" ht="15">
      <c r="A9" s="30">
        <v>38504</v>
      </c>
      <c r="B9" s="37">
        <v>17.746</v>
      </c>
      <c r="C9" s="37">
        <v>744.457</v>
      </c>
      <c r="D9" s="37">
        <v>21.321</v>
      </c>
      <c r="E9" s="37">
        <v>917.655</v>
      </c>
      <c r="F9" s="37">
        <v>2386.217</v>
      </c>
      <c r="G9" s="37">
        <v>183.238</v>
      </c>
      <c r="H9" s="37">
        <v>1365.533</v>
      </c>
      <c r="I9" s="37">
        <v>2168.693</v>
      </c>
      <c r="J9" s="37">
        <v>1735.404</v>
      </c>
      <c r="K9" s="37">
        <v>1117.714</v>
      </c>
    </row>
    <row r="10" spans="1:11" ht="15">
      <c r="A10" s="30">
        <v>38534</v>
      </c>
      <c r="B10" s="37">
        <v>17.654</v>
      </c>
      <c r="C10" s="37">
        <v>740.496</v>
      </c>
      <c r="D10" s="37">
        <v>18.627</v>
      </c>
      <c r="E10" s="37">
        <v>937.265</v>
      </c>
      <c r="F10" s="37">
        <v>2414.239</v>
      </c>
      <c r="G10" s="37">
        <v>178.352</v>
      </c>
      <c r="H10" s="37">
        <v>1373.894</v>
      </c>
      <c r="I10" s="37">
        <v>2162.311</v>
      </c>
      <c r="J10" s="37">
        <v>1783.494</v>
      </c>
      <c r="K10" s="37">
        <v>1150.707</v>
      </c>
    </row>
    <row r="11" spans="1:11" ht="15">
      <c r="A11" s="30">
        <v>38565</v>
      </c>
      <c r="B11" s="37">
        <v>17.63</v>
      </c>
      <c r="C11" s="37">
        <v>733.997</v>
      </c>
      <c r="D11" s="37">
        <v>18.21</v>
      </c>
      <c r="E11" s="37">
        <v>956.9</v>
      </c>
      <c r="F11" s="37">
        <v>2437.844</v>
      </c>
      <c r="G11" s="37">
        <v>187.888</v>
      </c>
      <c r="H11" s="37">
        <v>1349.823</v>
      </c>
      <c r="I11" s="37">
        <v>2158.964</v>
      </c>
      <c r="J11" s="37">
        <v>1836.128</v>
      </c>
      <c r="K11" s="37">
        <v>1182.907</v>
      </c>
    </row>
    <row r="12" spans="1:11" ht="15">
      <c r="A12" s="30">
        <v>38596</v>
      </c>
      <c r="B12" s="37">
        <v>17.595</v>
      </c>
      <c r="C12" s="37">
        <v>762.618</v>
      </c>
      <c r="D12" s="37">
        <v>17.848</v>
      </c>
      <c r="E12" s="37">
        <v>975.96</v>
      </c>
      <c r="F12" s="37">
        <v>2483.501</v>
      </c>
      <c r="G12" s="37">
        <v>197.908</v>
      </c>
      <c r="H12" s="37">
        <v>1381.025</v>
      </c>
      <c r="I12" s="37">
        <v>2165.311</v>
      </c>
      <c r="J12" s="37">
        <v>1913.778</v>
      </c>
      <c r="K12" s="37">
        <v>1262.746</v>
      </c>
    </row>
    <row r="13" spans="1:11" ht="15">
      <c r="A13" s="30">
        <v>38626</v>
      </c>
      <c r="B13" s="37">
        <v>17.402</v>
      </c>
      <c r="C13" s="37">
        <v>773.887</v>
      </c>
      <c r="D13" s="37">
        <v>21.932</v>
      </c>
      <c r="E13" s="37">
        <v>995.844</v>
      </c>
      <c r="F13" s="37">
        <v>2497.128</v>
      </c>
      <c r="G13" s="37">
        <v>194.458</v>
      </c>
      <c r="H13" s="37">
        <v>1358.626</v>
      </c>
      <c r="I13" s="37">
        <v>2150.249</v>
      </c>
      <c r="J13" s="37">
        <v>1978.255</v>
      </c>
      <c r="K13" s="37">
        <v>1286.372</v>
      </c>
    </row>
    <row r="14" spans="1:11" ht="15">
      <c r="A14" s="30">
        <v>38657</v>
      </c>
      <c r="B14" s="37">
        <v>17.432</v>
      </c>
      <c r="C14" s="37">
        <v>776.473</v>
      </c>
      <c r="D14" s="37">
        <v>22.129</v>
      </c>
      <c r="E14" s="37">
        <v>1014.424</v>
      </c>
      <c r="F14" s="37">
        <v>2577.31</v>
      </c>
      <c r="G14" s="37">
        <v>207.236</v>
      </c>
      <c r="H14" s="37">
        <v>1372.786</v>
      </c>
      <c r="I14" s="37">
        <v>2102.828</v>
      </c>
      <c r="J14" s="37">
        <v>2095.933</v>
      </c>
      <c r="K14" s="37">
        <v>1360.421</v>
      </c>
    </row>
    <row r="15" spans="1:11" ht="15">
      <c r="A15" s="30">
        <v>38687</v>
      </c>
      <c r="B15" s="37">
        <v>17.423</v>
      </c>
      <c r="C15" s="37">
        <v>780.523</v>
      </c>
      <c r="D15" s="37">
        <v>23.141</v>
      </c>
      <c r="E15" s="37">
        <v>1025.944</v>
      </c>
      <c r="F15" s="37">
        <v>2620.87</v>
      </c>
      <c r="G15" s="37">
        <v>230.852</v>
      </c>
      <c r="H15" s="37">
        <v>1408.182</v>
      </c>
      <c r="I15" s="37">
        <v>2099.189</v>
      </c>
      <c r="J15" s="37">
        <v>2199.419</v>
      </c>
      <c r="K15" s="37">
        <v>1375.129</v>
      </c>
    </row>
    <row r="16" spans="1:11" ht="15">
      <c r="A16" s="30">
        <v>38718</v>
      </c>
      <c r="B16" s="37">
        <v>17.287</v>
      </c>
      <c r="C16" s="37">
        <v>808.031</v>
      </c>
      <c r="D16" s="37">
        <v>19.22</v>
      </c>
      <c r="E16" s="37">
        <v>1040.559</v>
      </c>
      <c r="F16" s="37">
        <v>2695.29</v>
      </c>
      <c r="G16" s="37">
        <v>231.19</v>
      </c>
      <c r="H16" s="37">
        <v>1494.885</v>
      </c>
      <c r="I16" s="37">
        <v>2106.1</v>
      </c>
      <c r="J16" s="37">
        <v>2287.426</v>
      </c>
      <c r="K16" s="37">
        <v>1495.354</v>
      </c>
    </row>
    <row r="17" spans="1:11" ht="15">
      <c r="A17" s="30">
        <v>38749</v>
      </c>
      <c r="B17" s="37">
        <v>17.335</v>
      </c>
      <c r="C17" s="37">
        <v>792.935</v>
      </c>
      <c r="D17" s="37">
        <v>19.358</v>
      </c>
      <c r="E17" s="37">
        <v>1053.161</v>
      </c>
      <c r="F17" s="37">
        <v>2738.184</v>
      </c>
      <c r="G17" s="37">
        <v>243.557</v>
      </c>
      <c r="H17" s="37">
        <v>1499.809</v>
      </c>
      <c r="I17" s="37">
        <v>2136.313</v>
      </c>
      <c r="J17" s="37">
        <v>2356.728</v>
      </c>
      <c r="K17" s="37">
        <v>1493.624</v>
      </c>
    </row>
    <row r="18" spans="1:11" ht="15">
      <c r="A18" s="30">
        <v>38777</v>
      </c>
      <c r="B18" s="37">
        <v>17.122</v>
      </c>
      <c r="C18" s="37">
        <v>767.274</v>
      </c>
      <c r="D18" s="37">
        <v>23.928</v>
      </c>
      <c r="E18" s="37">
        <v>1080.539</v>
      </c>
      <c r="F18" s="37">
        <v>2799.967</v>
      </c>
      <c r="G18" s="37">
        <v>253.09</v>
      </c>
      <c r="H18" s="37">
        <v>1491.887</v>
      </c>
      <c r="I18" s="37">
        <v>2124.05</v>
      </c>
      <c r="J18" s="37">
        <v>2462.546</v>
      </c>
      <c r="K18" s="37">
        <v>1470.574</v>
      </c>
    </row>
    <row r="19" spans="1:11" ht="15">
      <c r="A19" s="30">
        <v>38808</v>
      </c>
      <c r="B19" s="37">
        <v>16.931</v>
      </c>
      <c r="C19" s="37">
        <v>773.575</v>
      </c>
      <c r="D19" s="37">
        <v>23.756</v>
      </c>
      <c r="E19" s="37">
        <v>1108.613</v>
      </c>
      <c r="F19" s="37">
        <v>2882.62</v>
      </c>
      <c r="G19" s="37">
        <v>263.08</v>
      </c>
      <c r="H19" s="37">
        <v>1411.408</v>
      </c>
      <c r="I19" s="37">
        <v>2131.913</v>
      </c>
      <c r="J19" s="37">
        <v>2538.772</v>
      </c>
      <c r="K19" s="37">
        <v>1448.631</v>
      </c>
    </row>
    <row r="20" spans="1:11" ht="15">
      <c r="A20" s="30">
        <v>38838</v>
      </c>
      <c r="B20" s="37">
        <v>16.87</v>
      </c>
      <c r="C20" s="37">
        <v>779.943</v>
      </c>
      <c r="D20" s="37">
        <v>23.412</v>
      </c>
      <c r="E20" s="37">
        <v>1134.911</v>
      </c>
      <c r="F20" s="37">
        <v>2910.231</v>
      </c>
      <c r="G20" s="37">
        <v>278.063</v>
      </c>
      <c r="H20" s="37">
        <v>1441.89</v>
      </c>
      <c r="I20" s="37">
        <v>2114.139</v>
      </c>
      <c r="J20" s="37">
        <v>2617.284</v>
      </c>
      <c r="K20" s="37">
        <v>1510.249</v>
      </c>
    </row>
    <row r="21" spans="1:11" ht="15">
      <c r="A21" s="30">
        <v>38869</v>
      </c>
      <c r="B21" s="37">
        <v>16.894</v>
      </c>
      <c r="C21" s="37">
        <v>774.858</v>
      </c>
      <c r="D21" s="37">
        <v>23.227</v>
      </c>
      <c r="E21" s="37">
        <v>1157.255</v>
      </c>
      <c r="F21" s="37">
        <v>2951.539</v>
      </c>
      <c r="G21" s="37">
        <v>282.991</v>
      </c>
      <c r="H21" s="37">
        <v>1414.086</v>
      </c>
      <c r="I21" s="37">
        <v>2149.862</v>
      </c>
      <c r="J21" s="37">
        <v>2712.308</v>
      </c>
      <c r="K21" s="37">
        <v>1430.134</v>
      </c>
    </row>
    <row r="22" spans="1:11" ht="15">
      <c r="A22" s="30">
        <v>38899</v>
      </c>
      <c r="B22" s="37">
        <v>16.897</v>
      </c>
      <c r="C22" s="37">
        <v>774.501</v>
      </c>
      <c r="D22" s="37">
        <v>23.387</v>
      </c>
      <c r="E22" s="37">
        <v>1180.377</v>
      </c>
      <c r="F22" s="37">
        <v>2988.929</v>
      </c>
      <c r="G22" s="37">
        <v>287.489</v>
      </c>
      <c r="H22" s="37">
        <v>1293.742</v>
      </c>
      <c r="I22" s="37">
        <v>2121.791</v>
      </c>
      <c r="J22" s="37">
        <v>2743.942</v>
      </c>
      <c r="K22" s="37">
        <v>1385.916</v>
      </c>
    </row>
    <row r="23" spans="1:11" ht="15">
      <c r="A23" s="30">
        <v>38930</v>
      </c>
      <c r="B23" s="37">
        <v>16.845</v>
      </c>
      <c r="C23" s="37">
        <v>777.753</v>
      </c>
      <c r="D23" s="37">
        <v>20.604</v>
      </c>
      <c r="E23" s="37">
        <v>1203.68</v>
      </c>
      <c r="F23" s="37">
        <v>3025.04</v>
      </c>
      <c r="G23" s="37">
        <v>296.501</v>
      </c>
      <c r="H23" s="37">
        <v>1235.976</v>
      </c>
      <c r="I23" s="37">
        <v>2136.051</v>
      </c>
      <c r="J23" s="37">
        <v>2810.807</v>
      </c>
      <c r="K23" s="37">
        <v>1368.528</v>
      </c>
    </row>
    <row r="24" spans="1:11" ht="15">
      <c r="A24" s="30">
        <v>38961</v>
      </c>
      <c r="B24" s="37">
        <v>16.865</v>
      </c>
      <c r="C24" s="37">
        <v>782.212</v>
      </c>
      <c r="D24" s="37">
        <v>20.405</v>
      </c>
      <c r="E24" s="37">
        <v>1229.247</v>
      </c>
      <c r="F24" s="37">
        <v>3096.772</v>
      </c>
      <c r="G24" s="37">
        <v>303.502</v>
      </c>
      <c r="H24" s="37">
        <v>1251.206</v>
      </c>
      <c r="I24" s="37">
        <v>2152.586</v>
      </c>
      <c r="J24" s="37">
        <v>2891.856</v>
      </c>
      <c r="K24" s="37">
        <v>1424.478</v>
      </c>
    </row>
    <row r="25" spans="1:11" ht="15">
      <c r="A25" s="30">
        <v>38991</v>
      </c>
      <c r="B25" s="37">
        <v>16.839</v>
      </c>
      <c r="C25" s="37">
        <v>792.495</v>
      </c>
      <c r="D25" s="37">
        <v>21.522</v>
      </c>
      <c r="E25" s="37">
        <v>1252.329</v>
      </c>
      <c r="F25" s="37">
        <v>3157.931</v>
      </c>
      <c r="G25" s="37">
        <v>325.71</v>
      </c>
      <c r="H25" s="37">
        <v>1265.778</v>
      </c>
      <c r="I25" s="37">
        <v>2200.909</v>
      </c>
      <c r="J25" s="37">
        <v>2987.546</v>
      </c>
      <c r="K25" s="37">
        <v>1433.704</v>
      </c>
    </row>
    <row r="26" spans="1:11" ht="15">
      <c r="A26" s="30">
        <v>39022</v>
      </c>
      <c r="B26" s="37">
        <v>16.84</v>
      </c>
      <c r="C26" s="37">
        <v>787.699</v>
      </c>
      <c r="D26" s="37">
        <v>21.823</v>
      </c>
      <c r="E26" s="37">
        <v>1277.744</v>
      </c>
      <c r="F26" s="37">
        <v>3214.43</v>
      </c>
      <c r="G26" s="37">
        <v>338.317</v>
      </c>
      <c r="H26" s="37">
        <v>1244.918</v>
      </c>
      <c r="I26" s="37">
        <v>2223.651</v>
      </c>
      <c r="J26" s="37">
        <v>3044.247</v>
      </c>
      <c r="K26" s="37">
        <v>1447.04</v>
      </c>
    </row>
    <row r="27" spans="1:11" ht="15">
      <c r="A27" s="30">
        <v>39052</v>
      </c>
      <c r="B27" s="37">
        <v>16.591</v>
      </c>
      <c r="C27" s="37">
        <v>776.638</v>
      </c>
      <c r="D27" s="37">
        <v>24.94</v>
      </c>
      <c r="E27" s="37">
        <v>1289.432</v>
      </c>
      <c r="F27" s="37">
        <v>3236.046</v>
      </c>
      <c r="G27" s="37">
        <v>368.076</v>
      </c>
      <c r="H27" s="37">
        <v>1158.676</v>
      </c>
      <c r="I27" s="37">
        <v>2298.192</v>
      </c>
      <c r="J27" s="37">
        <v>3148.985</v>
      </c>
      <c r="K27" s="37">
        <v>1286.768</v>
      </c>
    </row>
    <row r="28" spans="1:11" ht="15">
      <c r="A28" s="30">
        <v>39083</v>
      </c>
      <c r="B28" s="26">
        <v>69</v>
      </c>
      <c r="C28" s="26">
        <v>3184</v>
      </c>
      <c r="D28" s="26">
        <v>108</v>
      </c>
      <c r="E28" s="26">
        <v>5428</v>
      </c>
      <c r="F28" s="26">
        <v>14086</v>
      </c>
      <c r="G28" s="26">
        <v>1554</v>
      </c>
      <c r="H28" s="26">
        <v>3505</v>
      </c>
      <c r="I28" s="26">
        <v>21761</v>
      </c>
      <c r="J28" s="26">
        <v>1048</v>
      </c>
      <c r="K28" s="26">
        <v>5055</v>
      </c>
    </row>
    <row r="29" spans="1:11" ht="15">
      <c r="A29" s="30">
        <v>39114</v>
      </c>
      <c r="B29" s="26">
        <v>69</v>
      </c>
      <c r="C29" s="26">
        <v>3219</v>
      </c>
      <c r="D29" s="26">
        <v>106</v>
      </c>
      <c r="E29" s="26">
        <v>5488</v>
      </c>
      <c r="F29" s="26">
        <v>14250</v>
      </c>
      <c r="G29" s="26">
        <v>1563</v>
      </c>
      <c r="H29" s="26">
        <v>2770</v>
      </c>
      <c r="I29" s="26">
        <v>21634</v>
      </c>
      <c r="J29" s="26">
        <v>1100</v>
      </c>
      <c r="K29" s="26">
        <v>4662</v>
      </c>
    </row>
    <row r="30" spans="1:11" ht="15">
      <c r="A30" s="30">
        <v>39142</v>
      </c>
      <c r="B30" s="26">
        <v>69</v>
      </c>
      <c r="C30" s="26">
        <v>2944</v>
      </c>
      <c r="D30" s="26">
        <v>107</v>
      </c>
      <c r="E30" s="26">
        <v>5633</v>
      </c>
      <c r="F30" s="26">
        <v>14660</v>
      </c>
      <c r="G30" s="26">
        <v>1574</v>
      </c>
      <c r="H30" s="26">
        <v>2267</v>
      </c>
      <c r="I30" s="26">
        <v>21726</v>
      </c>
      <c r="J30" s="26">
        <v>1160</v>
      </c>
      <c r="K30" s="26">
        <v>4299</v>
      </c>
    </row>
    <row r="31" spans="1:11" ht="15">
      <c r="A31" s="30">
        <v>39173</v>
      </c>
      <c r="B31" s="26">
        <v>68</v>
      </c>
      <c r="C31" s="26">
        <v>2748</v>
      </c>
      <c r="D31" s="26">
        <v>105</v>
      </c>
      <c r="E31" s="26">
        <v>5748</v>
      </c>
      <c r="F31" s="26">
        <v>15142</v>
      </c>
      <c r="G31" s="26">
        <v>1761</v>
      </c>
      <c r="H31" s="26">
        <v>2033</v>
      </c>
      <c r="I31" s="26">
        <v>22297</v>
      </c>
      <c r="J31" s="26">
        <v>1248</v>
      </c>
      <c r="K31" s="26">
        <v>3992</v>
      </c>
    </row>
    <row r="32" spans="1:11" ht="15">
      <c r="A32" s="30">
        <v>39203</v>
      </c>
      <c r="B32" s="26">
        <v>68</v>
      </c>
      <c r="C32" s="26">
        <v>2574</v>
      </c>
      <c r="D32" s="26">
        <v>107</v>
      </c>
      <c r="E32" s="26">
        <v>5892</v>
      </c>
      <c r="F32" s="26">
        <v>15426</v>
      </c>
      <c r="G32" s="26">
        <v>1747</v>
      </c>
      <c r="H32" s="26">
        <v>2257</v>
      </c>
      <c r="I32" s="26">
        <v>23089</v>
      </c>
      <c r="J32" s="26">
        <v>1335</v>
      </c>
      <c r="K32" s="26">
        <v>3577</v>
      </c>
    </row>
    <row r="33" spans="1:11" ht="15">
      <c r="A33" s="30">
        <v>39234</v>
      </c>
      <c r="B33" s="26">
        <v>68</v>
      </c>
      <c r="C33" s="26">
        <v>2465</v>
      </c>
      <c r="D33" s="26">
        <v>107</v>
      </c>
      <c r="E33" s="26">
        <v>6015</v>
      </c>
      <c r="F33" s="26">
        <v>15788</v>
      </c>
      <c r="G33" s="26">
        <v>1911</v>
      </c>
      <c r="H33" s="26">
        <v>2211</v>
      </c>
      <c r="I33" s="26">
        <v>23558</v>
      </c>
      <c r="J33" s="26">
        <v>1456</v>
      </c>
      <c r="K33" s="26">
        <v>3484</v>
      </c>
    </row>
    <row r="34" spans="1:11" ht="15">
      <c r="A34" s="30">
        <v>39264</v>
      </c>
      <c r="B34" s="26">
        <v>68</v>
      </c>
      <c r="C34" s="26">
        <v>2408</v>
      </c>
      <c r="D34" s="26">
        <v>107</v>
      </c>
      <c r="E34" s="26">
        <v>6157</v>
      </c>
      <c r="F34" s="26">
        <v>16274</v>
      </c>
      <c r="G34" s="26">
        <v>2034</v>
      </c>
      <c r="H34" s="26">
        <v>2218</v>
      </c>
      <c r="I34" s="26">
        <v>24146</v>
      </c>
      <c r="J34" s="26">
        <v>1560</v>
      </c>
      <c r="K34" s="26">
        <v>3492</v>
      </c>
    </row>
    <row r="35" spans="1:11" ht="15">
      <c r="A35" s="30">
        <v>39295</v>
      </c>
      <c r="B35" s="26">
        <v>68</v>
      </c>
      <c r="C35" s="26">
        <v>2342</v>
      </c>
      <c r="D35" s="26">
        <v>110</v>
      </c>
      <c r="E35" s="26">
        <v>6323</v>
      </c>
      <c r="F35" s="26">
        <v>16720</v>
      </c>
      <c r="G35" s="26">
        <v>2083</v>
      </c>
      <c r="H35" s="26">
        <v>2439</v>
      </c>
      <c r="I35" s="26">
        <v>24892</v>
      </c>
      <c r="J35" s="26">
        <v>1638</v>
      </c>
      <c r="K35" s="26">
        <v>3488</v>
      </c>
    </row>
    <row r="36" spans="1:11" ht="15">
      <c r="A36" s="30">
        <v>39326</v>
      </c>
      <c r="B36" s="26">
        <v>67</v>
      </c>
      <c r="C36" s="26">
        <v>2345</v>
      </c>
      <c r="D36" s="26">
        <v>111</v>
      </c>
      <c r="E36" s="26">
        <v>6468</v>
      </c>
      <c r="F36" s="26">
        <v>17004</v>
      </c>
      <c r="G36" s="26">
        <v>2205</v>
      </c>
      <c r="H36" s="26">
        <v>2448</v>
      </c>
      <c r="I36" s="26">
        <v>25310</v>
      </c>
      <c r="J36" s="26">
        <v>1699</v>
      </c>
      <c r="K36" s="26">
        <v>3573</v>
      </c>
    </row>
    <row r="37" spans="1:11" ht="15">
      <c r="A37" s="30">
        <v>39356</v>
      </c>
      <c r="B37" s="26">
        <v>67</v>
      </c>
      <c r="C37" s="26">
        <v>2348</v>
      </c>
      <c r="D37" s="26">
        <v>114</v>
      </c>
      <c r="E37" s="26">
        <v>6607</v>
      </c>
      <c r="F37" s="26">
        <v>17269</v>
      </c>
      <c r="G37" s="26">
        <v>2367</v>
      </c>
      <c r="H37" s="26">
        <v>2460</v>
      </c>
      <c r="I37" s="26">
        <v>25864</v>
      </c>
      <c r="J37" s="26">
        <v>1789</v>
      </c>
      <c r="K37" s="26">
        <v>3511</v>
      </c>
    </row>
    <row r="38" spans="1:11" ht="15">
      <c r="A38" s="30">
        <v>39387</v>
      </c>
      <c r="B38" s="26">
        <v>67</v>
      </c>
      <c r="C38" s="26">
        <v>2374</v>
      </c>
      <c r="D38" s="26">
        <v>112</v>
      </c>
      <c r="E38" s="26">
        <v>6830</v>
      </c>
      <c r="F38" s="26">
        <v>17748</v>
      </c>
      <c r="G38" s="26">
        <v>2396</v>
      </c>
      <c r="H38" s="26">
        <v>2580</v>
      </c>
      <c r="I38" s="26">
        <v>26596</v>
      </c>
      <c r="J38" s="26">
        <v>1900</v>
      </c>
      <c r="K38" s="26">
        <v>3544</v>
      </c>
    </row>
    <row r="39" spans="1:11" ht="15">
      <c r="A39" s="30">
        <v>39417</v>
      </c>
      <c r="B39" s="26">
        <v>67</v>
      </c>
      <c r="C39" s="26">
        <v>2367</v>
      </c>
      <c r="D39" s="26">
        <v>118</v>
      </c>
      <c r="E39" s="26">
        <v>6818</v>
      </c>
      <c r="F39" s="26">
        <v>18105</v>
      </c>
      <c r="G39" s="26">
        <v>2305</v>
      </c>
      <c r="H39" s="26">
        <v>2401</v>
      </c>
      <c r="I39" s="26">
        <v>26555</v>
      </c>
      <c r="J39" s="26">
        <v>1990</v>
      </c>
      <c r="K39" s="26">
        <v>3570</v>
      </c>
    </row>
    <row r="40" spans="1:11" ht="15">
      <c r="A40" s="30">
        <v>39448</v>
      </c>
      <c r="B40" s="26">
        <v>67</v>
      </c>
      <c r="C40" s="26">
        <v>2412</v>
      </c>
      <c r="D40" s="26">
        <v>123</v>
      </c>
      <c r="E40" s="26">
        <v>6918</v>
      </c>
      <c r="F40" s="26">
        <v>18570</v>
      </c>
      <c r="G40" s="26">
        <v>2390</v>
      </c>
      <c r="H40" s="26">
        <v>2455</v>
      </c>
      <c r="I40" s="26">
        <v>27164</v>
      </c>
      <c r="J40" s="26">
        <v>2117</v>
      </c>
      <c r="K40" s="26">
        <v>3586</v>
      </c>
    </row>
    <row r="41" spans="1:11" ht="15">
      <c r="A41" s="30">
        <v>39479</v>
      </c>
      <c r="B41" s="26">
        <v>67</v>
      </c>
      <c r="C41" s="26">
        <v>2397</v>
      </c>
      <c r="D41" s="26">
        <v>124</v>
      </c>
      <c r="E41" s="26">
        <v>7009</v>
      </c>
      <c r="F41" s="26">
        <v>18754</v>
      </c>
      <c r="G41" s="26">
        <v>2411</v>
      </c>
      <c r="H41" s="26">
        <v>2432</v>
      </c>
      <c r="I41" s="26">
        <v>27406</v>
      </c>
      <c r="J41" s="26">
        <v>2192</v>
      </c>
      <c r="K41" s="26">
        <v>3529</v>
      </c>
    </row>
    <row r="42" spans="1:11" ht="15">
      <c r="A42" s="30">
        <v>39508</v>
      </c>
      <c r="B42" s="26">
        <v>66</v>
      </c>
      <c r="C42" s="26">
        <v>2392</v>
      </c>
      <c r="D42" s="26">
        <v>124</v>
      </c>
      <c r="E42" s="26">
        <v>7133</v>
      </c>
      <c r="F42" s="26">
        <v>18938</v>
      </c>
      <c r="G42" s="26">
        <v>2494</v>
      </c>
      <c r="H42" s="26">
        <v>2444</v>
      </c>
      <c r="I42" s="26">
        <v>27768</v>
      </c>
      <c r="J42" s="26">
        <v>2280</v>
      </c>
      <c r="K42" s="26">
        <v>3477</v>
      </c>
    </row>
    <row r="43" spans="1:11" ht="15">
      <c r="A43" s="30">
        <v>39539</v>
      </c>
      <c r="B43" s="26">
        <v>66</v>
      </c>
      <c r="C43" s="26">
        <v>2123</v>
      </c>
      <c r="D43" s="26">
        <v>128</v>
      </c>
      <c r="E43" s="26">
        <v>7235</v>
      </c>
      <c r="F43" s="26">
        <v>19351</v>
      </c>
      <c r="G43" s="26">
        <v>2558</v>
      </c>
      <c r="H43" s="26">
        <v>2624</v>
      </c>
      <c r="I43" s="26">
        <v>28503</v>
      </c>
      <c r="J43" s="26">
        <v>2276</v>
      </c>
      <c r="K43" s="26">
        <v>3239</v>
      </c>
    </row>
    <row r="44" spans="1:11" ht="15">
      <c r="A44" s="30">
        <v>39569</v>
      </c>
      <c r="B44" s="26">
        <v>66</v>
      </c>
      <c r="C44" s="26">
        <v>2162</v>
      </c>
      <c r="D44" s="26">
        <v>129</v>
      </c>
      <c r="E44" s="26">
        <v>7318</v>
      </c>
      <c r="F44" s="26">
        <v>19616</v>
      </c>
      <c r="G44" s="26">
        <v>2568</v>
      </c>
      <c r="H44" s="26">
        <v>2375</v>
      </c>
      <c r="I44" s="26">
        <v>28871</v>
      </c>
      <c r="J44" s="26">
        <v>2259</v>
      </c>
      <c r="K44" s="26">
        <v>3038</v>
      </c>
    </row>
    <row r="45" spans="1:11" ht="15">
      <c r="A45" s="30">
        <v>39600</v>
      </c>
      <c r="B45" s="26">
        <v>65</v>
      </c>
      <c r="C45" s="26">
        <v>2052</v>
      </c>
      <c r="D45" s="26">
        <v>133</v>
      </c>
      <c r="E45" s="26">
        <v>7409</v>
      </c>
      <c r="F45" s="26">
        <v>20064</v>
      </c>
      <c r="G45" s="26">
        <v>2736</v>
      </c>
      <c r="H45" s="26">
        <v>2386</v>
      </c>
      <c r="I45" s="26">
        <v>29380</v>
      </c>
      <c r="J45" s="26">
        <v>2263</v>
      </c>
      <c r="K45" s="26">
        <v>3137</v>
      </c>
    </row>
    <row r="46" spans="1:11" ht="15">
      <c r="A46" s="30">
        <v>39630</v>
      </c>
      <c r="B46" s="26">
        <v>66</v>
      </c>
      <c r="C46" s="26">
        <v>2030</v>
      </c>
      <c r="D46" s="26">
        <v>136</v>
      </c>
      <c r="E46" s="26">
        <v>7521</v>
      </c>
      <c r="F46" s="26">
        <v>20404</v>
      </c>
      <c r="G46" s="26">
        <v>2726</v>
      </c>
      <c r="H46" s="26">
        <v>2403</v>
      </c>
      <c r="I46" s="26">
        <v>29805</v>
      </c>
      <c r="J46" s="26">
        <v>2228</v>
      </c>
      <c r="K46" s="26">
        <v>3188</v>
      </c>
    </row>
    <row r="47" spans="1:11" ht="15">
      <c r="A47" s="30">
        <v>39661</v>
      </c>
      <c r="B47" s="26">
        <v>66</v>
      </c>
      <c r="C47" s="26">
        <v>2069</v>
      </c>
      <c r="D47" s="26">
        <v>143</v>
      </c>
      <c r="E47" s="26">
        <v>7603</v>
      </c>
      <c r="F47" s="26">
        <v>20619</v>
      </c>
      <c r="G47" s="26">
        <v>2729</v>
      </c>
      <c r="H47" s="26">
        <v>2400</v>
      </c>
      <c r="I47" s="26">
        <v>30108</v>
      </c>
      <c r="J47" s="26">
        <v>2271</v>
      </c>
      <c r="K47" s="26">
        <v>3184</v>
      </c>
    </row>
    <row r="48" spans="1:11" ht="15">
      <c r="A48" s="30">
        <v>39692</v>
      </c>
      <c r="B48" s="26">
        <v>67</v>
      </c>
      <c r="C48" s="26">
        <v>2046</v>
      </c>
      <c r="D48" s="26">
        <v>178</v>
      </c>
      <c r="E48" s="26">
        <v>7705</v>
      </c>
      <c r="F48" s="26">
        <v>20872</v>
      </c>
      <c r="G48" s="26">
        <v>2798</v>
      </c>
      <c r="H48" s="26">
        <v>2737</v>
      </c>
      <c r="I48" s="26">
        <v>30888</v>
      </c>
      <c r="J48" s="26">
        <v>2344</v>
      </c>
      <c r="K48" s="26">
        <v>3104</v>
      </c>
    </row>
    <row r="49" spans="1:11" ht="15">
      <c r="A49" s="30">
        <v>39722</v>
      </c>
      <c r="B49" s="26">
        <v>69</v>
      </c>
      <c r="C49" s="26">
        <v>2058</v>
      </c>
      <c r="D49" s="26">
        <v>184</v>
      </c>
      <c r="E49" s="26">
        <v>7857</v>
      </c>
      <c r="F49" s="26">
        <v>21134</v>
      </c>
      <c r="G49" s="26">
        <v>2815</v>
      </c>
      <c r="H49" s="26">
        <v>2965</v>
      </c>
      <c r="I49" s="26">
        <v>31444</v>
      </c>
      <c r="J49" s="26">
        <v>2512</v>
      </c>
      <c r="K49" s="26">
        <v>3059</v>
      </c>
    </row>
    <row r="50" spans="1:11" ht="15">
      <c r="A50" s="30">
        <v>39753</v>
      </c>
      <c r="B50" s="26">
        <v>69</v>
      </c>
      <c r="C50" s="26">
        <v>2176</v>
      </c>
      <c r="D50" s="26">
        <v>181</v>
      </c>
      <c r="E50" s="26">
        <v>7785</v>
      </c>
      <c r="F50" s="26">
        <v>21092</v>
      </c>
      <c r="G50" s="26">
        <v>2845</v>
      </c>
      <c r="H50" s="26">
        <v>2963</v>
      </c>
      <c r="I50" s="26">
        <v>31594</v>
      </c>
      <c r="J50" s="26">
        <v>2371</v>
      </c>
      <c r="K50" s="26">
        <v>3077</v>
      </c>
    </row>
    <row r="51" spans="1:11" ht="15">
      <c r="A51" s="30">
        <v>39783</v>
      </c>
      <c r="B51" s="26">
        <v>68</v>
      </c>
      <c r="C51" s="26">
        <v>2162</v>
      </c>
      <c r="D51" s="26">
        <v>212</v>
      </c>
      <c r="E51" s="26">
        <v>7827</v>
      </c>
      <c r="F51" s="26">
        <v>21150</v>
      </c>
      <c r="G51" s="26">
        <v>2815</v>
      </c>
      <c r="H51" s="26">
        <v>3663</v>
      </c>
      <c r="I51" s="26">
        <v>32115</v>
      </c>
      <c r="J51" s="26">
        <v>2370</v>
      </c>
      <c r="K51" s="26">
        <v>3344</v>
      </c>
    </row>
    <row r="52" spans="1:11" ht="15">
      <c r="A52" s="30">
        <v>39814</v>
      </c>
      <c r="B52" s="26">
        <v>69</v>
      </c>
      <c r="C52" s="26">
        <v>2702</v>
      </c>
      <c r="D52" s="26">
        <v>223</v>
      </c>
      <c r="E52" s="26">
        <v>7831</v>
      </c>
      <c r="F52" s="26">
        <v>21349</v>
      </c>
      <c r="G52" s="26">
        <v>2815</v>
      </c>
      <c r="H52" s="26">
        <v>3887</v>
      </c>
      <c r="I52" s="26">
        <v>32392</v>
      </c>
      <c r="J52" s="26">
        <v>2372</v>
      </c>
      <c r="K52" s="26">
        <v>4043</v>
      </c>
    </row>
    <row r="53" spans="1:11" ht="15">
      <c r="A53" s="30">
        <v>39845</v>
      </c>
      <c r="B53" s="26">
        <v>87</v>
      </c>
      <c r="C53" s="26">
        <v>2868</v>
      </c>
      <c r="D53" s="26">
        <v>229</v>
      </c>
      <c r="E53" s="26">
        <v>7852</v>
      </c>
      <c r="F53" s="26">
        <v>21437</v>
      </c>
      <c r="G53" s="26">
        <v>2814</v>
      </c>
      <c r="H53" s="26">
        <v>3827</v>
      </c>
      <c r="I53" s="26">
        <v>32672</v>
      </c>
      <c r="J53" s="26">
        <v>2315</v>
      </c>
      <c r="K53" s="26">
        <v>4040</v>
      </c>
    </row>
    <row r="54" spans="2:11" ht="15">
      <c r="B54" s="128"/>
      <c r="C54" s="128"/>
      <c r="D54" s="128"/>
      <c r="E54" s="128"/>
      <c r="F54" s="128"/>
      <c r="G54" s="128"/>
      <c r="H54" s="128"/>
      <c r="I54" s="128"/>
      <c r="J54" s="128"/>
      <c r="K54" s="128"/>
    </row>
    <row r="55" spans="2:11" ht="15">
      <c r="B55" s="128"/>
      <c r="C55" s="128"/>
      <c r="D55" s="128"/>
      <c r="E55" s="128"/>
      <c r="F55" s="128"/>
      <c r="G55" s="128"/>
      <c r="H55" s="128"/>
      <c r="I55" s="128"/>
      <c r="J55" s="128"/>
      <c r="K55" s="128"/>
    </row>
    <row r="56" spans="2:11" ht="15">
      <c r="B56" s="128"/>
      <c r="C56" s="128"/>
      <c r="D56" s="128"/>
      <c r="E56" s="128"/>
      <c r="F56" s="128"/>
      <c r="G56" s="128"/>
      <c r="H56" s="128"/>
      <c r="I56" s="128"/>
      <c r="J56" s="128"/>
      <c r="K56" s="128"/>
    </row>
    <row r="57" spans="1:11" ht="15">
      <c r="A57"/>
      <c r="B57" s="144"/>
      <c r="C57" s="145"/>
      <c r="D57" s="146"/>
      <c r="E57" s="147"/>
      <c r="F57" s="148"/>
      <c r="G57" s="149"/>
      <c r="H57" s="150"/>
      <c r="I57" s="151"/>
      <c r="J57" s="152"/>
      <c r="K57" s="153"/>
    </row>
    <row r="58" spans="1:11" ht="15">
      <c r="A58"/>
      <c r="B58" s="144"/>
      <c r="C58" s="145"/>
      <c r="D58" s="146"/>
      <c r="E58" s="147"/>
      <c r="F58" s="148"/>
      <c r="G58" s="149"/>
      <c r="H58" s="150"/>
      <c r="I58" s="151"/>
      <c r="J58" s="152"/>
      <c r="K58" s="153"/>
    </row>
    <row r="59" spans="1:11" ht="15">
      <c r="A59"/>
      <c r="B59" s="144"/>
      <c r="C59" s="145"/>
      <c r="D59" s="146"/>
      <c r="E59" s="147"/>
      <c r="F59" s="148"/>
      <c r="G59" s="149"/>
      <c r="H59" s="150"/>
      <c r="I59" s="151"/>
      <c r="J59" s="152"/>
      <c r="K59" s="153"/>
    </row>
    <row r="60" spans="1:11" ht="15">
      <c r="A60"/>
      <c r="B60" s="144"/>
      <c r="C60" s="145"/>
      <c r="D60" s="146"/>
      <c r="E60" s="147"/>
      <c r="F60" s="148"/>
      <c r="G60" s="149"/>
      <c r="H60" s="150"/>
      <c r="I60" s="151"/>
      <c r="J60" s="152"/>
      <c r="K60" s="153"/>
    </row>
    <row r="61" spans="1:11" ht="15">
      <c r="A61"/>
      <c r="B61" s="144"/>
      <c r="C61" s="145"/>
      <c r="D61" s="146"/>
      <c r="E61" s="147"/>
      <c r="F61" s="148"/>
      <c r="G61" s="149"/>
      <c r="H61" s="150"/>
      <c r="I61" s="151"/>
      <c r="J61" s="152"/>
      <c r="K61" s="153"/>
    </row>
    <row r="62" spans="1:11" ht="15">
      <c r="A62"/>
      <c r="B62" s="144"/>
      <c r="C62" s="145"/>
      <c r="D62" s="146"/>
      <c r="E62" s="147"/>
      <c r="F62" s="148"/>
      <c r="G62" s="149"/>
      <c r="H62" s="150"/>
      <c r="I62" s="151"/>
      <c r="J62" s="152"/>
      <c r="K62" s="153"/>
    </row>
    <row r="63" spans="1:11" ht="15">
      <c r="A63"/>
      <c r="B63" s="144"/>
      <c r="C63" s="145"/>
      <c r="D63" s="146"/>
      <c r="E63" s="147"/>
      <c r="F63" s="148"/>
      <c r="G63" s="149"/>
      <c r="H63" s="150"/>
      <c r="I63" s="151"/>
      <c r="J63" s="152"/>
      <c r="K63" s="153"/>
    </row>
    <row r="64" spans="1:11" ht="15">
      <c r="A64"/>
      <c r="B64" s="144"/>
      <c r="C64" s="145"/>
      <c r="D64" s="146"/>
      <c r="E64" s="147"/>
      <c r="F64" s="148"/>
      <c r="G64" s="149"/>
      <c r="H64" s="150"/>
      <c r="I64" s="151"/>
      <c r="J64" s="152"/>
      <c r="K64" s="153"/>
    </row>
    <row r="65" spans="1:11" ht="15">
      <c r="A65"/>
      <c r="B65" s="144"/>
      <c r="C65" s="145"/>
      <c r="D65" s="146"/>
      <c r="E65" s="147"/>
      <c r="F65" s="148"/>
      <c r="G65" s="149"/>
      <c r="H65" s="150"/>
      <c r="I65" s="151"/>
      <c r="J65" s="152"/>
      <c r="K65" s="153"/>
    </row>
    <row r="66" spans="1:11" ht="15">
      <c r="A66"/>
      <c r="B66" s="144"/>
      <c r="C66" s="145"/>
      <c r="D66" s="146"/>
      <c r="E66" s="147"/>
      <c r="F66" s="148"/>
      <c r="G66" s="149"/>
      <c r="H66" s="150"/>
      <c r="I66" s="151"/>
      <c r="J66" s="152"/>
      <c r="K66" s="153"/>
    </row>
    <row r="67" spans="1:11" ht="15">
      <c r="A67"/>
      <c r="B67" s="144"/>
      <c r="C67" s="145"/>
      <c r="D67" s="146"/>
      <c r="E67" s="147"/>
      <c r="F67" s="148"/>
      <c r="G67" s="149"/>
      <c r="H67" s="150"/>
      <c r="I67" s="151"/>
      <c r="J67" s="152"/>
      <c r="K67" s="153"/>
    </row>
    <row r="68" spans="1:11" ht="15">
      <c r="A68"/>
      <c r="B68" s="144"/>
      <c r="C68" s="145"/>
      <c r="D68" s="146"/>
      <c r="E68" s="147"/>
      <c r="F68" s="148"/>
      <c r="G68" s="149"/>
      <c r="H68" s="150"/>
      <c r="I68" s="151"/>
      <c r="J68" s="152"/>
      <c r="K68" s="153"/>
    </row>
    <row r="69" spans="2:11" ht="15">
      <c r="B69" s="144"/>
      <c r="C69" s="145"/>
      <c r="D69" s="146"/>
      <c r="E69" s="147"/>
      <c r="F69" s="148"/>
      <c r="G69" s="149"/>
      <c r="H69" s="150"/>
      <c r="I69" s="151"/>
      <c r="J69" s="152"/>
      <c r="K69" s="153"/>
    </row>
    <row r="70" spans="2:11" ht="15">
      <c r="B70" s="144"/>
      <c r="C70" s="145"/>
      <c r="D70" s="146"/>
      <c r="E70" s="147"/>
      <c r="F70" s="148"/>
      <c r="G70" s="149"/>
      <c r="H70" s="150"/>
      <c r="I70" s="151"/>
      <c r="J70" s="152"/>
      <c r="K70" s="154"/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70"/>
  <sheetViews>
    <sheetView zoomScale="90" zoomScaleNormal="90" zoomScalePageLayoutView="0" workbookViewId="0" topLeftCell="A1">
      <pane xSplit="1" ySplit="3" topLeftCell="B3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53" sqref="B53:K53"/>
    </sheetView>
  </sheetViews>
  <sheetFormatPr defaultColWidth="9.140625" defaultRowHeight="15"/>
  <cols>
    <col min="1" max="1" width="19.140625" style="26" bestFit="1" customWidth="1"/>
    <col min="2" max="2" width="7.8515625" style="26" bestFit="1" customWidth="1"/>
    <col min="3" max="3" width="8.8515625" style="26" bestFit="1" customWidth="1"/>
    <col min="4" max="4" width="13.57421875" style="26" customWidth="1"/>
    <col min="5" max="5" width="13.28125" style="26" bestFit="1" customWidth="1"/>
    <col min="6" max="6" width="12.28125" style="26" bestFit="1" customWidth="1"/>
    <col min="7" max="7" width="9.00390625" style="26" bestFit="1" customWidth="1"/>
    <col min="8" max="8" width="8.8515625" style="26" bestFit="1" customWidth="1"/>
    <col min="9" max="9" width="13.57421875" style="26" customWidth="1"/>
    <col min="10" max="10" width="13.28125" style="26" customWidth="1"/>
    <col min="11" max="11" width="12.28125" style="26" bestFit="1" customWidth="1"/>
    <col min="12" max="12" width="1.421875" style="26" customWidth="1"/>
    <col min="13" max="16384" width="9.140625" style="26" customWidth="1"/>
  </cols>
  <sheetData>
    <row r="1" ht="7.5" customHeight="1"/>
    <row r="2" spans="1:11" ht="15">
      <c r="A2" s="27" t="s">
        <v>27</v>
      </c>
      <c r="B2" s="163" t="s">
        <v>85</v>
      </c>
      <c r="C2" s="164"/>
      <c r="D2" s="164"/>
      <c r="E2" s="164"/>
      <c r="F2" s="164"/>
      <c r="G2" s="164"/>
      <c r="H2" s="164"/>
      <c r="I2" s="164"/>
      <c r="J2" s="164"/>
      <c r="K2" s="165"/>
    </row>
    <row r="3" spans="1:11" ht="60">
      <c r="A3" s="29" t="s">
        <v>81</v>
      </c>
      <c r="B3" s="35" t="s">
        <v>55</v>
      </c>
      <c r="C3" s="29" t="s">
        <v>56</v>
      </c>
      <c r="D3" s="29" t="s">
        <v>57</v>
      </c>
      <c r="E3" s="29" t="s">
        <v>58</v>
      </c>
      <c r="F3" s="29" t="s">
        <v>59</v>
      </c>
      <c r="G3" s="35" t="s">
        <v>60</v>
      </c>
      <c r="H3" s="29" t="s">
        <v>56</v>
      </c>
      <c r="I3" s="29" t="s">
        <v>57</v>
      </c>
      <c r="J3" s="29" t="s">
        <v>58</v>
      </c>
      <c r="K3" s="29" t="s">
        <v>59</v>
      </c>
    </row>
    <row r="4" spans="1:11" ht="15">
      <c r="A4" s="30">
        <v>38353</v>
      </c>
      <c r="B4" s="36">
        <v>2419.191</v>
      </c>
      <c r="C4" s="36">
        <v>804.097</v>
      </c>
      <c r="D4" s="36">
        <v>1151.011</v>
      </c>
      <c r="E4" s="36">
        <v>335.8</v>
      </c>
      <c r="F4" s="36">
        <v>128.283</v>
      </c>
      <c r="G4" s="36">
        <v>1281.29</v>
      </c>
      <c r="H4" s="36">
        <v>415.321</v>
      </c>
      <c r="I4" s="36">
        <v>590.258</v>
      </c>
      <c r="J4" s="36">
        <v>241.697</v>
      </c>
      <c r="K4" s="36">
        <v>34.014</v>
      </c>
    </row>
    <row r="5" spans="1:11" ht="15">
      <c r="A5" s="30">
        <v>38384</v>
      </c>
      <c r="B5" s="36">
        <v>2403.7380000000003</v>
      </c>
      <c r="C5" s="36">
        <v>803.666</v>
      </c>
      <c r="D5" s="36">
        <v>1128.373</v>
      </c>
      <c r="E5" s="36">
        <v>335.605</v>
      </c>
      <c r="F5" s="36">
        <v>136.094</v>
      </c>
      <c r="G5" s="36">
        <v>1281.1090000000002</v>
      </c>
      <c r="H5" s="36">
        <v>391.39</v>
      </c>
      <c r="I5" s="36">
        <v>616.287</v>
      </c>
      <c r="J5" s="36">
        <v>239.567</v>
      </c>
      <c r="K5" s="36">
        <v>33.865</v>
      </c>
    </row>
    <row r="6" spans="1:11" ht="15">
      <c r="A6" s="30">
        <v>38412</v>
      </c>
      <c r="B6" s="36">
        <v>2451.585</v>
      </c>
      <c r="C6" s="36">
        <v>775.156</v>
      </c>
      <c r="D6" s="36">
        <v>1181.596</v>
      </c>
      <c r="E6" s="36">
        <v>346.632</v>
      </c>
      <c r="F6" s="36">
        <v>148.201</v>
      </c>
      <c r="G6" s="36">
        <v>1287.892</v>
      </c>
      <c r="H6" s="36">
        <v>390.667</v>
      </c>
      <c r="I6" s="36">
        <v>612.936</v>
      </c>
      <c r="J6" s="36">
        <v>249.245</v>
      </c>
      <c r="K6" s="36">
        <v>35.044</v>
      </c>
    </row>
    <row r="7" spans="1:11" ht="15">
      <c r="A7" s="30">
        <v>38443</v>
      </c>
      <c r="B7" s="36">
        <v>2446.845</v>
      </c>
      <c r="C7" s="36">
        <v>847.16</v>
      </c>
      <c r="D7" s="36">
        <v>1104.903</v>
      </c>
      <c r="E7" s="36">
        <v>357.287</v>
      </c>
      <c r="F7" s="36">
        <v>137.495</v>
      </c>
      <c r="G7" s="36">
        <v>1285.454</v>
      </c>
      <c r="H7" s="36">
        <v>381.645</v>
      </c>
      <c r="I7" s="36">
        <v>594.682</v>
      </c>
      <c r="J7" s="36">
        <v>276.107</v>
      </c>
      <c r="K7" s="36">
        <v>33.02</v>
      </c>
    </row>
    <row r="8" spans="1:11" ht="15">
      <c r="A8" s="30">
        <v>38473</v>
      </c>
      <c r="B8" s="36">
        <v>2484.8689999999997</v>
      </c>
      <c r="C8" s="36">
        <v>861.409</v>
      </c>
      <c r="D8" s="36">
        <v>1133.108</v>
      </c>
      <c r="E8" s="36">
        <v>341.522</v>
      </c>
      <c r="F8" s="36">
        <v>148.83</v>
      </c>
      <c r="G8" s="36">
        <v>1304.277</v>
      </c>
      <c r="H8" s="36">
        <v>339.544</v>
      </c>
      <c r="I8" s="36">
        <v>655.356</v>
      </c>
      <c r="J8" s="36">
        <v>275.387</v>
      </c>
      <c r="K8" s="36">
        <v>33.99</v>
      </c>
    </row>
    <row r="9" spans="1:11" ht="15">
      <c r="A9" s="30">
        <v>38504</v>
      </c>
      <c r="B9" s="36">
        <v>2423.6789999999996</v>
      </c>
      <c r="C9" s="36">
        <v>894.161</v>
      </c>
      <c r="D9" s="36">
        <v>1047.638</v>
      </c>
      <c r="E9" s="36">
        <v>338.2</v>
      </c>
      <c r="F9" s="36">
        <v>143.68</v>
      </c>
      <c r="G9" s="36">
        <v>1327.845</v>
      </c>
      <c r="H9" s="36">
        <v>391.508</v>
      </c>
      <c r="I9" s="36">
        <v>624.772</v>
      </c>
      <c r="J9" s="36">
        <v>277.684</v>
      </c>
      <c r="K9" s="36">
        <v>33.881</v>
      </c>
    </row>
    <row r="10" spans="1:11" ht="15">
      <c r="A10" s="30">
        <v>38534</v>
      </c>
      <c r="B10" s="36">
        <v>2447.752</v>
      </c>
      <c r="C10" s="36">
        <v>893.393</v>
      </c>
      <c r="D10" s="36">
        <v>1086.742</v>
      </c>
      <c r="E10" s="36">
        <v>335.337</v>
      </c>
      <c r="F10" s="36">
        <v>132.28</v>
      </c>
      <c r="G10" s="36">
        <v>1306.1809999999998</v>
      </c>
      <c r="H10" s="36">
        <v>387.792</v>
      </c>
      <c r="I10" s="36">
        <v>618.194</v>
      </c>
      <c r="J10" s="36">
        <v>267.596</v>
      </c>
      <c r="K10" s="36">
        <v>32.599</v>
      </c>
    </row>
    <row r="11" spans="1:11" ht="15">
      <c r="A11" s="30">
        <v>38565</v>
      </c>
      <c r="B11" s="36">
        <v>2478.432</v>
      </c>
      <c r="C11" s="36">
        <v>870.82</v>
      </c>
      <c r="D11" s="36">
        <v>1107.59</v>
      </c>
      <c r="E11" s="36">
        <v>332.912</v>
      </c>
      <c r="F11" s="36">
        <v>167.11</v>
      </c>
      <c r="G11" s="36">
        <v>1370.2359999999999</v>
      </c>
      <c r="H11" s="36">
        <v>395.12</v>
      </c>
      <c r="I11" s="36">
        <v>626.017</v>
      </c>
      <c r="J11" s="36">
        <v>315.575</v>
      </c>
      <c r="K11" s="36">
        <v>33.524</v>
      </c>
    </row>
    <row r="12" spans="1:11" ht="15">
      <c r="A12" s="30">
        <v>38596</v>
      </c>
      <c r="B12" s="36">
        <v>2516.9030000000002</v>
      </c>
      <c r="C12" s="36">
        <v>882.37</v>
      </c>
      <c r="D12" s="36">
        <v>1134.342</v>
      </c>
      <c r="E12" s="36">
        <v>331.072</v>
      </c>
      <c r="F12" s="36">
        <v>169.119</v>
      </c>
      <c r="G12" s="36">
        <v>1326.914</v>
      </c>
      <c r="H12" s="36">
        <v>394.982</v>
      </c>
      <c r="I12" s="36">
        <v>623.697</v>
      </c>
      <c r="J12" s="36">
        <v>269.792</v>
      </c>
      <c r="K12" s="36">
        <v>38.443</v>
      </c>
    </row>
    <row r="13" spans="1:11" ht="15">
      <c r="A13" s="30">
        <v>38626</v>
      </c>
      <c r="B13" s="36">
        <v>2526.858</v>
      </c>
      <c r="C13" s="36">
        <v>921.868</v>
      </c>
      <c r="D13" s="36">
        <v>1134.159</v>
      </c>
      <c r="E13" s="36">
        <v>324.407</v>
      </c>
      <c r="F13" s="36">
        <v>146.424</v>
      </c>
      <c r="G13" s="36">
        <v>1321.6229999999998</v>
      </c>
      <c r="H13" s="36">
        <v>387.887</v>
      </c>
      <c r="I13" s="36">
        <v>609.588</v>
      </c>
      <c r="J13" s="36">
        <v>284.963</v>
      </c>
      <c r="K13" s="36">
        <v>39.185</v>
      </c>
    </row>
    <row r="14" spans="1:11" ht="15">
      <c r="A14" s="30">
        <v>38657</v>
      </c>
      <c r="B14" s="36">
        <v>2579.464</v>
      </c>
      <c r="C14" s="36">
        <v>915.03</v>
      </c>
      <c r="D14" s="36">
        <v>1217.769</v>
      </c>
      <c r="E14" s="36">
        <v>308.798</v>
      </c>
      <c r="F14" s="36">
        <v>137.867</v>
      </c>
      <c r="G14" s="36">
        <v>1372.3609999999999</v>
      </c>
      <c r="H14" s="36">
        <v>415.758</v>
      </c>
      <c r="I14" s="36">
        <v>619.13</v>
      </c>
      <c r="J14" s="36">
        <v>301.032</v>
      </c>
      <c r="K14" s="36">
        <v>36.441</v>
      </c>
    </row>
    <row r="15" spans="1:11" ht="15">
      <c r="A15" s="30">
        <v>38687</v>
      </c>
      <c r="B15" s="36">
        <v>2610.259</v>
      </c>
      <c r="C15" s="36">
        <v>986.985</v>
      </c>
      <c r="D15" s="36">
        <v>1175.499</v>
      </c>
      <c r="E15" s="36">
        <v>309.939</v>
      </c>
      <c r="F15" s="36">
        <v>137.836</v>
      </c>
      <c r="G15" s="36">
        <v>1346.5749999999998</v>
      </c>
      <c r="H15" s="36">
        <v>534.802</v>
      </c>
      <c r="I15" s="36">
        <v>481.2</v>
      </c>
      <c r="J15" s="36">
        <v>295.169</v>
      </c>
      <c r="K15" s="36">
        <v>35.404</v>
      </c>
    </row>
    <row r="16" spans="1:11" ht="15">
      <c r="A16" s="30">
        <v>38718</v>
      </c>
      <c r="B16" s="36">
        <v>2692.6789999999996</v>
      </c>
      <c r="C16" s="36">
        <v>962.479</v>
      </c>
      <c r="D16" s="36">
        <v>1296.605</v>
      </c>
      <c r="E16" s="36">
        <v>311.28</v>
      </c>
      <c r="F16" s="36">
        <v>122.315</v>
      </c>
      <c r="G16" s="36">
        <v>1344.7</v>
      </c>
      <c r="H16" s="36">
        <v>542.499</v>
      </c>
      <c r="I16" s="36">
        <v>482.459</v>
      </c>
      <c r="J16" s="36">
        <v>288.106</v>
      </c>
      <c r="K16" s="36">
        <v>31.636</v>
      </c>
    </row>
    <row r="17" spans="1:11" ht="15">
      <c r="A17" s="30">
        <v>38749</v>
      </c>
      <c r="B17" s="36">
        <v>2651.445</v>
      </c>
      <c r="C17" s="36">
        <v>950.441</v>
      </c>
      <c r="D17" s="36">
        <v>1265.423</v>
      </c>
      <c r="E17" s="36">
        <v>311.708</v>
      </c>
      <c r="F17" s="36">
        <v>123.873</v>
      </c>
      <c r="G17" s="36">
        <v>1372.823</v>
      </c>
      <c r="H17" s="36">
        <v>550.68</v>
      </c>
      <c r="I17" s="36">
        <v>498.932</v>
      </c>
      <c r="J17" s="36">
        <v>290.481</v>
      </c>
      <c r="K17" s="36">
        <v>32.73</v>
      </c>
    </row>
    <row r="18" spans="1:11" ht="15">
      <c r="A18" s="30">
        <v>38777</v>
      </c>
      <c r="B18" s="36">
        <v>2651.701</v>
      </c>
      <c r="C18" s="36">
        <v>991.446</v>
      </c>
      <c r="D18" s="36">
        <v>1224.252</v>
      </c>
      <c r="E18" s="36">
        <v>293.667</v>
      </c>
      <c r="F18" s="36">
        <v>142.336</v>
      </c>
      <c r="G18" s="36">
        <v>1403.764</v>
      </c>
      <c r="H18" s="36">
        <v>546.276</v>
      </c>
      <c r="I18" s="36">
        <v>523.437</v>
      </c>
      <c r="J18" s="36">
        <v>293.07</v>
      </c>
      <c r="K18" s="36">
        <v>40.981</v>
      </c>
    </row>
    <row r="19" spans="1:11" ht="15">
      <c r="A19" s="30">
        <v>38808</v>
      </c>
      <c r="B19" s="36">
        <v>2685.812</v>
      </c>
      <c r="C19" s="36">
        <v>1003.645</v>
      </c>
      <c r="D19" s="36">
        <v>1233.877</v>
      </c>
      <c r="E19" s="36">
        <v>291.098</v>
      </c>
      <c r="F19" s="36">
        <v>157.192</v>
      </c>
      <c r="G19" s="36">
        <v>1367.243</v>
      </c>
      <c r="H19" s="36">
        <v>545.959</v>
      </c>
      <c r="I19" s="36">
        <v>488.246</v>
      </c>
      <c r="J19" s="36">
        <v>295.441</v>
      </c>
      <c r="K19" s="36">
        <v>37.597</v>
      </c>
    </row>
    <row r="20" spans="1:11" ht="15">
      <c r="A20" s="30">
        <v>38838</v>
      </c>
      <c r="B20" s="36">
        <v>2704.984</v>
      </c>
      <c r="C20" s="36">
        <v>1032.628</v>
      </c>
      <c r="D20" s="36">
        <v>1236.828</v>
      </c>
      <c r="E20" s="36">
        <v>283.374</v>
      </c>
      <c r="F20" s="36">
        <v>152.154</v>
      </c>
      <c r="G20" s="36">
        <v>1417.387</v>
      </c>
      <c r="H20" s="36">
        <v>559.03</v>
      </c>
      <c r="I20" s="36">
        <v>522.364</v>
      </c>
      <c r="J20" s="36">
        <v>302.606</v>
      </c>
      <c r="K20" s="36">
        <v>33.387</v>
      </c>
    </row>
    <row r="21" spans="1:11" ht="15">
      <c r="A21" s="30">
        <v>38869</v>
      </c>
      <c r="B21" s="36">
        <v>2749.209</v>
      </c>
      <c r="C21" s="36">
        <v>1072.975</v>
      </c>
      <c r="D21" s="36">
        <v>1225.425</v>
      </c>
      <c r="E21" s="36">
        <v>285.184</v>
      </c>
      <c r="F21" s="36">
        <v>165.625</v>
      </c>
      <c r="G21" s="36">
        <v>1432.434</v>
      </c>
      <c r="H21" s="36">
        <v>556.881</v>
      </c>
      <c r="I21" s="36">
        <v>533.644</v>
      </c>
      <c r="J21" s="36">
        <v>307.781</v>
      </c>
      <c r="K21" s="36">
        <v>34.128</v>
      </c>
    </row>
    <row r="22" spans="1:11" ht="15">
      <c r="A22" s="30">
        <v>38899</v>
      </c>
      <c r="B22" s="36">
        <v>2752.1079999999997</v>
      </c>
      <c r="C22" s="36">
        <v>1056.936</v>
      </c>
      <c r="D22" s="36">
        <v>1256.978</v>
      </c>
      <c r="E22" s="36">
        <v>282.924</v>
      </c>
      <c r="F22" s="36">
        <v>155.27</v>
      </c>
      <c r="G22" s="36">
        <v>1424.8920000000003</v>
      </c>
      <c r="H22" s="36">
        <v>559.056</v>
      </c>
      <c r="I22" s="36">
        <v>521.449</v>
      </c>
      <c r="J22" s="36">
        <v>311.064</v>
      </c>
      <c r="K22" s="36">
        <v>33.323</v>
      </c>
    </row>
    <row r="23" spans="1:11" ht="15">
      <c r="A23" s="30">
        <v>38930</v>
      </c>
      <c r="B23" s="36">
        <v>2773.382</v>
      </c>
      <c r="C23" s="36">
        <v>1057.564</v>
      </c>
      <c r="D23" s="36">
        <v>1269.985</v>
      </c>
      <c r="E23" s="36">
        <v>286.079</v>
      </c>
      <c r="F23" s="36">
        <v>159.754</v>
      </c>
      <c r="G23" s="36">
        <v>1420.9309999999998</v>
      </c>
      <c r="H23" s="36">
        <v>564.987</v>
      </c>
      <c r="I23" s="36">
        <v>506.277</v>
      </c>
      <c r="J23" s="36">
        <v>316.109</v>
      </c>
      <c r="K23" s="36">
        <v>33.558</v>
      </c>
    </row>
    <row r="24" spans="1:11" ht="15">
      <c r="A24" s="30">
        <v>38961</v>
      </c>
      <c r="B24" s="36">
        <v>2846.6630000000005</v>
      </c>
      <c r="C24" s="36">
        <v>1067.438</v>
      </c>
      <c r="D24" s="36">
        <v>1323.306</v>
      </c>
      <c r="E24" s="36">
        <v>286.865</v>
      </c>
      <c r="F24" s="36">
        <v>169.054</v>
      </c>
      <c r="G24" s="36">
        <v>1433.871</v>
      </c>
      <c r="H24" s="36">
        <v>562.774</v>
      </c>
      <c r="I24" s="36">
        <v>517.635</v>
      </c>
      <c r="J24" s="36">
        <v>319.171</v>
      </c>
      <c r="K24" s="36">
        <v>34.291</v>
      </c>
    </row>
    <row r="25" spans="1:11" ht="15">
      <c r="A25" s="30">
        <v>38991</v>
      </c>
      <c r="B25" s="36">
        <v>2886.686</v>
      </c>
      <c r="C25" s="36">
        <v>1061.853</v>
      </c>
      <c r="D25" s="36">
        <v>1361.333</v>
      </c>
      <c r="E25" s="36">
        <v>297.167</v>
      </c>
      <c r="F25" s="36">
        <v>166.333</v>
      </c>
      <c r="G25" s="36">
        <v>1424.6800000000003</v>
      </c>
      <c r="H25" s="36">
        <v>555.697</v>
      </c>
      <c r="I25" s="36">
        <v>514.873</v>
      </c>
      <c r="J25" s="36">
        <v>316.854</v>
      </c>
      <c r="K25" s="36">
        <v>37.256</v>
      </c>
    </row>
    <row r="26" spans="1:11" ht="15">
      <c r="A26" s="30">
        <v>39022</v>
      </c>
      <c r="B26" s="36">
        <v>2892.852</v>
      </c>
      <c r="C26" s="36">
        <v>1074.46</v>
      </c>
      <c r="D26" s="36">
        <v>1353.789</v>
      </c>
      <c r="E26" s="36">
        <v>291.279</v>
      </c>
      <c r="F26" s="36">
        <v>173.324</v>
      </c>
      <c r="G26" s="36">
        <v>1449.2110000000002</v>
      </c>
      <c r="H26" s="36">
        <v>576.289</v>
      </c>
      <c r="I26" s="36">
        <v>518.966</v>
      </c>
      <c r="J26" s="36">
        <v>318.276</v>
      </c>
      <c r="K26" s="36">
        <v>35.68</v>
      </c>
    </row>
    <row r="27" spans="1:11" ht="15">
      <c r="A27" s="30">
        <v>39052</v>
      </c>
      <c r="B27" s="36">
        <v>2903.3909999999996</v>
      </c>
      <c r="C27" s="36">
        <v>1178.571</v>
      </c>
      <c r="D27" s="36">
        <v>1251.225</v>
      </c>
      <c r="E27" s="36">
        <v>292.397</v>
      </c>
      <c r="F27" s="36">
        <v>181.198</v>
      </c>
      <c r="G27" s="36">
        <v>1454.527</v>
      </c>
      <c r="H27" s="36">
        <v>552.743</v>
      </c>
      <c r="I27" s="36">
        <v>545.504</v>
      </c>
      <c r="J27" s="36">
        <v>318.261</v>
      </c>
      <c r="K27" s="36">
        <v>38.019</v>
      </c>
    </row>
    <row r="28" spans="1:11" ht="15">
      <c r="A28" s="30">
        <v>39083</v>
      </c>
      <c r="B28" s="26">
        <v>17823</v>
      </c>
      <c r="C28" s="26">
        <v>6645</v>
      </c>
      <c r="D28" s="26">
        <v>7673</v>
      </c>
      <c r="E28" s="26">
        <v>2486</v>
      </c>
      <c r="F28" s="26">
        <v>1019</v>
      </c>
      <c r="G28" s="26">
        <v>634</v>
      </c>
      <c r="H28" s="26">
        <v>311</v>
      </c>
      <c r="I28" s="26">
        <v>240</v>
      </c>
      <c r="J28" s="26">
        <v>64</v>
      </c>
      <c r="K28" s="26">
        <v>19</v>
      </c>
    </row>
    <row r="29" spans="1:11" ht="15">
      <c r="A29" s="30">
        <v>39114</v>
      </c>
      <c r="B29" s="26">
        <v>17912</v>
      </c>
      <c r="C29" s="26">
        <v>6598</v>
      </c>
      <c r="D29" s="26">
        <v>7837</v>
      </c>
      <c r="E29" s="26">
        <v>2492</v>
      </c>
      <c r="F29" s="26">
        <v>985</v>
      </c>
      <c r="G29" s="26">
        <v>614</v>
      </c>
      <c r="H29" s="26">
        <v>293</v>
      </c>
      <c r="I29" s="26">
        <v>239</v>
      </c>
      <c r="J29" s="26">
        <v>64</v>
      </c>
      <c r="K29" s="26">
        <v>18</v>
      </c>
    </row>
    <row r="30" spans="1:11" ht="15">
      <c r="A30" s="30">
        <v>39142</v>
      </c>
      <c r="B30" s="26">
        <v>17914</v>
      </c>
      <c r="C30" s="26">
        <v>6648</v>
      </c>
      <c r="D30" s="26">
        <v>7639</v>
      </c>
      <c r="E30" s="26">
        <v>2560</v>
      </c>
      <c r="F30" s="26">
        <v>1067</v>
      </c>
      <c r="G30" s="26">
        <v>607</v>
      </c>
      <c r="H30" s="26">
        <v>285</v>
      </c>
      <c r="I30" s="26">
        <v>237</v>
      </c>
      <c r="J30" s="26">
        <v>62</v>
      </c>
      <c r="K30" s="26">
        <v>23</v>
      </c>
    </row>
    <row r="31" spans="1:11" ht="15">
      <c r="A31" s="30">
        <v>39173</v>
      </c>
      <c r="B31" s="26">
        <v>18066</v>
      </c>
      <c r="C31" s="26">
        <v>6676</v>
      </c>
      <c r="D31" s="26">
        <v>7758</v>
      </c>
      <c r="E31" s="26">
        <v>2569</v>
      </c>
      <c r="F31" s="26">
        <v>1063</v>
      </c>
      <c r="G31" s="26">
        <v>597</v>
      </c>
      <c r="H31" s="26">
        <v>264</v>
      </c>
      <c r="I31" s="26">
        <v>251</v>
      </c>
      <c r="J31" s="26">
        <v>60</v>
      </c>
      <c r="K31" s="26">
        <v>22</v>
      </c>
    </row>
    <row r="32" spans="1:11" ht="15">
      <c r="A32" s="30">
        <v>39203</v>
      </c>
      <c r="B32" s="26">
        <v>18367</v>
      </c>
      <c r="C32" s="26">
        <v>6849</v>
      </c>
      <c r="D32" s="26">
        <v>7777</v>
      </c>
      <c r="E32" s="26">
        <v>2573</v>
      </c>
      <c r="F32" s="26">
        <v>1168</v>
      </c>
      <c r="G32" s="26">
        <v>615</v>
      </c>
      <c r="H32" s="26">
        <v>280</v>
      </c>
      <c r="I32" s="26">
        <v>248</v>
      </c>
      <c r="J32" s="26">
        <v>61</v>
      </c>
      <c r="K32" s="26">
        <v>26</v>
      </c>
    </row>
    <row r="33" spans="1:11" ht="15">
      <c r="A33" s="30">
        <v>39234</v>
      </c>
      <c r="B33" s="26">
        <v>18446</v>
      </c>
      <c r="C33" s="26">
        <v>6953</v>
      </c>
      <c r="D33" s="26">
        <v>7592</v>
      </c>
      <c r="E33" s="26">
        <v>2693</v>
      </c>
      <c r="F33" s="26">
        <v>1208</v>
      </c>
      <c r="G33" s="26">
        <v>610</v>
      </c>
      <c r="H33" s="26">
        <v>274</v>
      </c>
      <c r="I33" s="26">
        <v>249</v>
      </c>
      <c r="J33" s="26">
        <v>60</v>
      </c>
      <c r="K33" s="26">
        <v>27</v>
      </c>
    </row>
    <row r="34" spans="1:11" ht="15">
      <c r="A34" s="30">
        <v>39264</v>
      </c>
      <c r="B34" s="26">
        <v>18880</v>
      </c>
      <c r="C34" s="26">
        <v>7047</v>
      </c>
      <c r="D34" s="26">
        <v>7867</v>
      </c>
      <c r="E34" s="26">
        <v>2728</v>
      </c>
      <c r="F34" s="26">
        <v>1238</v>
      </c>
      <c r="G34" s="26">
        <v>605</v>
      </c>
      <c r="H34" s="26">
        <v>270</v>
      </c>
      <c r="I34" s="26">
        <v>242</v>
      </c>
      <c r="J34" s="26">
        <v>61</v>
      </c>
      <c r="K34" s="26">
        <v>32</v>
      </c>
    </row>
    <row r="35" spans="1:11" ht="15">
      <c r="A35" s="30">
        <v>39295</v>
      </c>
      <c r="B35" s="26">
        <v>19299</v>
      </c>
      <c r="C35" s="26">
        <v>6881</v>
      </c>
      <c r="D35" s="26">
        <v>8331</v>
      </c>
      <c r="E35" s="26">
        <v>2790</v>
      </c>
      <c r="F35" s="26">
        <v>1297</v>
      </c>
      <c r="G35" s="26">
        <v>628</v>
      </c>
      <c r="H35" s="26">
        <v>278</v>
      </c>
      <c r="I35" s="26">
        <v>258</v>
      </c>
      <c r="J35" s="26">
        <v>62</v>
      </c>
      <c r="K35" s="26">
        <v>30</v>
      </c>
    </row>
    <row r="36" spans="1:11" ht="15">
      <c r="A36" s="30">
        <v>39326</v>
      </c>
      <c r="B36" s="26">
        <v>19386</v>
      </c>
      <c r="C36" s="26">
        <v>6907</v>
      </c>
      <c r="D36" s="26">
        <v>8247</v>
      </c>
      <c r="E36" s="26">
        <v>2874</v>
      </c>
      <c r="F36" s="26">
        <v>1358</v>
      </c>
      <c r="G36" s="26">
        <v>608</v>
      </c>
      <c r="H36" s="26">
        <v>269</v>
      </c>
      <c r="I36" s="26">
        <v>248</v>
      </c>
      <c r="J36" s="26">
        <v>60</v>
      </c>
      <c r="K36" s="26">
        <v>31</v>
      </c>
    </row>
    <row r="37" spans="1:11" ht="15">
      <c r="A37" s="30">
        <v>39356</v>
      </c>
      <c r="B37" s="26">
        <v>19579</v>
      </c>
      <c r="C37" s="26">
        <v>6695</v>
      </c>
      <c r="D37" s="26">
        <v>8689</v>
      </c>
      <c r="E37" s="26">
        <v>2820</v>
      </c>
      <c r="F37" s="26">
        <v>1375</v>
      </c>
      <c r="G37" s="26">
        <v>589</v>
      </c>
      <c r="H37" s="26">
        <v>255</v>
      </c>
      <c r="I37" s="26">
        <v>241</v>
      </c>
      <c r="J37" s="26">
        <v>60</v>
      </c>
      <c r="K37" s="26">
        <v>33</v>
      </c>
    </row>
    <row r="38" spans="1:11" ht="15">
      <c r="A38" s="30">
        <v>39387</v>
      </c>
      <c r="B38" s="26">
        <v>19558</v>
      </c>
      <c r="C38" s="26">
        <v>6573</v>
      </c>
      <c r="D38" s="26">
        <v>8723</v>
      </c>
      <c r="E38" s="26">
        <v>2817</v>
      </c>
      <c r="F38" s="26">
        <v>1445</v>
      </c>
      <c r="G38" s="26">
        <v>585</v>
      </c>
      <c r="H38" s="26">
        <v>260</v>
      </c>
      <c r="I38" s="26">
        <v>226</v>
      </c>
      <c r="J38" s="26">
        <v>57</v>
      </c>
      <c r="K38" s="26">
        <v>42</v>
      </c>
    </row>
    <row r="39" spans="1:11" ht="15">
      <c r="A39" s="30">
        <v>39417</v>
      </c>
      <c r="B39" s="26">
        <v>20029</v>
      </c>
      <c r="C39" s="26">
        <v>6887</v>
      </c>
      <c r="D39" s="26">
        <v>8913</v>
      </c>
      <c r="E39" s="26">
        <v>2857</v>
      </c>
      <c r="F39" s="26">
        <v>1372</v>
      </c>
      <c r="G39" s="26">
        <v>559</v>
      </c>
      <c r="H39" s="26">
        <v>218</v>
      </c>
      <c r="I39" s="26">
        <v>248</v>
      </c>
      <c r="J39" s="26">
        <v>56</v>
      </c>
      <c r="K39" s="26">
        <v>37</v>
      </c>
    </row>
    <row r="40" spans="1:11" ht="15">
      <c r="A40" s="30">
        <v>39448</v>
      </c>
      <c r="B40" s="26">
        <v>20088</v>
      </c>
      <c r="C40" s="26">
        <v>6924</v>
      </c>
      <c r="D40" s="26">
        <v>8899</v>
      </c>
      <c r="E40" s="26">
        <v>2845</v>
      </c>
      <c r="F40" s="26">
        <v>1420</v>
      </c>
      <c r="G40" s="26">
        <v>571</v>
      </c>
      <c r="H40" s="26">
        <v>248</v>
      </c>
      <c r="I40" s="26">
        <v>229</v>
      </c>
      <c r="J40" s="26">
        <v>55</v>
      </c>
      <c r="K40" s="26">
        <v>39</v>
      </c>
    </row>
    <row r="41" spans="1:11" ht="15">
      <c r="A41" s="30">
        <v>39479</v>
      </c>
      <c r="B41" s="26">
        <v>20674</v>
      </c>
      <c r="C41" s="26">
        <v>6557</v>
      </c>
      <c r="D41" s="26">
        <v>9862</v>
      </c>
      <c r="E41" s="26">
        <v>2803</v>
      </c>
      <c r="F41" s="26">
        <v>1452</v>
      </c>
      <c r="G41" s="26">
        <v>560</v>
      </c>
      <c r="H41" s="26">
        <v>240</v>
      </c>
      <c r="I41" s="26">
        <v>237</v>
      </c>
      <c r="J41" s="26">
        <v>48</v>
      </c>
      <c r="K41" s="26">
        <v>35</v>
      </c>
    </row>
    <row r="42" spans="1:11" ht="15">
      <c r="A42" s="30">
        <v>39508</v>
      </c>
      <c r="B42" s="26">
        <v>20779</v>
      </c>
      <c r="C42" s="26">
        <v>6787</v>
      </c>
      <c r="D42" s="26">
        <v>9745</v>
      </c>
      <c r="E42" s="26">
        <v>2814</v>
      </c>
      <c r="F42" s="26">
        <v>1433</v>
      </c>
      <c r="G42" s="26">
        <v>520</v>
      </c>
      <c r="H42" s="26">
        <v>226</v>
      </c>
      <c r="I42" s="26">
        <v>220</v>
      </c>
      <c r="J42" s="26">
        <v>45</v>
      </c>
      <c r="K42" s="26">
        <v>29</v>
      </c>
    </row>
    <row r="43" spans="1:11" ht="15">
      <c r="A43" s="30">
        <v>39539</v>
      </c>
      <c r="B43" s="26">
        <v>20774</v>
      </c>
      <c r="C43" s="26">
        <v>6711</v>
      </c>
      <c r="D43" s="26">
        <v>9734</v>
      </c>
      <c r="E43" s="26">
        <v>2926</v>
      </c>
      <c r="F43" s="26">
        <v>1403</v>
      </c>
      <c r="G43" s="26">
        <v>529</v>
      </c>
      <c r="H43" s="26">
        <v>222</v>
      </c>
      <c r="I43" s="26">
        <v>224</v>
      </c>
      <c r="J43" s="26">
        <v>45</v>
      </c>
      <c r="K43" s="26">
        <v>38</v>
      </c>
    </row>
    <row r="44" spans="1:11" ht="15">
      <c r="A44" s="30">
        <v>39569</v>
      </c>
      <c r="B44" s="26">
        <v>20613</v>
      </c>
      <c r="C44" s="26">
        <v>6841</v>
      </c>
      <c r="D44" s="26">
        <v>9292</v>
      </c>
      <c r="E44" s="26">
        <v>3046</v>
      </c>
      <c r="F44" s="26">
        <v>1434</v>
      </c>
      <c r="G44" s="26">
        <v>527</v>
      </c>
      <c r="H44" s="26">
        <v>225</v>
      </c>
      <c r="I44" s="26">
        <v>224</v>
      </c>
      <c r="J44" s="26">
        <v>42</v>
      </c>
      <c r="K44" s="26">
        <v>36</v>
      </c>
    </row>
    <row r="45" spans="1:11" ht="15">
      <c r="A45" s="30">
        <v>39600</v>
      </c>
      <c r="B45" s="26">
        <v>21144</v>
      </c>
      <c r="C45" s="26">
        <v>7071</v>
      </c>
      <c r="D45" s="26">
        <v>9439</v>
      </c>
      <c r="E45" s="26">
        <v>3170</v>
      </c>
      <c r="F45" s="26">
        <v>1464</v>
      </c>
      <c r="G45" s="26">
        <v>488</v>
      </c>
      <c r="H45" s="26">
        <v>218</v>
      </c>
      <c r="I45" s="26">
        <v>196</v>
      </c>
      <c r="J45" s="26">
        <v>42</v>
      </c>
      <c r="K45" s="26">
        <v>32</v>
      </c>
    </row>
    <row r="46" spans="1:11" ht="15">
      <c r="A46" s="30">
        <v>39630</v>
      </c>
      <c r="B46" s="26">
        <v>21341</v>
      </c>
      <c r="C46" s="26">
        <v>6744</v>
      </c>
      <c r="D46" s="26">
        <v>9936</v>
      </c>
      <c r="E46" s="26">
        <v>3241</v>
      </c>
      <c r="F46" s="26">
        <v>1420</v>
      </c>
      <c r="G46" s="26">
        <v>491</v>
      </c>
      <c r="H46" s="26">
        <v>220</v>
      </c>
      <c r="I46" s="26">
        <v>192</v>
      </c>
      <c r="J46" s="26">
        <v>43</v>
      </c>
      <c r="K46" s="26">
        <v>36</v>
      </c>
    </row>
    <row r="47" spans="1:11" ht="15">
      <c r="A47" s="30">
        <v>39661</v>
      </c>
      <c r="B47" s="26">
        <v>21465</v>
      </c>
      <c r="C47" s="26">
        <v>6703</v>
      </c>
      <c r="D47" s="26">
        <v>9929</v>
      </c>
      <c r="E47" s="26">
        <v>3378</v>
      </c>
      <c r="F47" s="26">
        <v>1455</v>
      </c>
      <c r="G47" s="26">
        <v>502</v>
      </c>
      <c r="H47" s="26">
        <v>228</v>
      </c>
      <c r="I47" s="26">
        <v>190</v>
      </c>
      <c r="J47" s="26">
        <v>42</v>
      </c>
      <c r="K47" s="26">
        <v>42</v>
      </c>
    </row>
    <row r="48" spans="1:11" ht="15">
      <c r="A48" s="30">
        <v>39692</v>
      </c>
      <c r="B48" s="26">
        <v>21992</v>
      </c>
      <c r="C48" s="26">
        <v>6918</v>
      </c>
      <c r="D48" s="26">
        <v>10038</v>
      </c>
      <c r="E48" s="26">
        <v>3519</v>
      </c>
      <c r="F48" s="26">
        <v>1517</v>
      </c>
      <c r="G48" s="26">
        <v>493</v>
      </c>
      <c r="H48" s="26">
        <v>218</v>
      </c>
      <c r="I48" s="26">
        <v>196</v>
      </c>
      <c r="J48" s="26">
        <v>43</v>
      </c>
      <c r="K48" s="26">
        <v>36</v>
      </c>
    </row>
    <row r="49" spans="1:11" ht="15">
      <c r="A49" s="30">
        <v>39722</v>
      </c>
      <c r="B49" s="26">
        <v>22177</v>
      </c>
      <c r="C49" s="26">
        <v>6666</v>
      </c>
      <c r="D49" s="26">
        <v>10530</v>
      </c>
      <c r="E49" s="26">
        <v>3555</v>
      </c>
      <c r="F49" s="26">
        <v>1426</v>
      </c>
      <c r="G49" s="26">
        <v>537</v>
      </c>
      <c r="H49" s="26">
        <v>244</v>
      </c>
      <c r="I49" s="26">
        <v>213</v>
      </c>
      <c r="J49" s="26">
        <v>44</v>
      </c>
      <c r="K49" s="26">
        <v>36</v>
      </c>
    </row>
    <row r="50" spans="1:11" ht="15">
      <c r="A50" s="30">
        <v>39753</v>
      </c>
      <c r="B50" s="26">
        <v>22385</v>
      </c>
      <c r="C50" s="26">
        <v>6577</v>
      </c>
      <c r="D50" s="26">
        <v>10659</v>
      </c>
      <c r="E50" s="26">
        <v>3727</v>
      </c>
      <c r="F50" s="26">
        <v>1422</v>
      </c>
      <c r="G50" s="26">
        <v>551</v>
      </c>
      <c r="H50" s="26">
        <v>247</v>
      </c>
      <c r="I50" s="26">
        <v>227</v>
      </c>
      <c r="J50" s="26">
        <v>42</v>
      </c>
      <c r="K50" s="26">
        <v>35</v>
      </c>
    </row>
    <row r="51" spans="1:11" ht="15">
      <c r="A51" s="30">
        <v>39783</v>
      </c>
      <c r="B51" s="26">
        <v>23129</v>
      </c>
      <c r="C51" s="26">
        <v>6605</v>
      </c>
      <c r="D51" s="26">
        <v>10971</v>
      </c>
      <c r="E51" s="26">
        <v>4157</v>
      </c>
      <c r="F51" s="26">
        <v>1396</v>
      </c>
      <c r="G51" s="26">
        <v>490</v>
      </c>
      <c r="H51" s="26">
        <v>215</v>
      </c>
      <c r="I51" s="26">
        <v>198</v>
      </c>
      <c r="J51" s="26">
        <v>41</v>
      </c>
      <c r="K51" s="26">
        <v>36</v>
      </c>
    </row>
    <row r="52" spans="1:11" ht="15">
      <c r="A52" s="30">
        <v>39814</v>
      </c>
      <c r="B52" s="26">
        <v>23565</v>
      </c>
      <c r="C52" s="26">
        <v>6415</v>
      </c>
      <c r="D52" s="26">
        <v>11247</v>
      </c>
      <c r="E52" s="26">
        <v>4543</v>
      </c>
      <c r="F52" s="26">
        <v>1360</v>
      </c>
      <c r="G52" s="26">
        <v>504</v>
      </c>
      <c r="H52" s="26">
        <v>242</v>
      </c>
      <c r="I52" s="26">
        <v>181</v>
      </c>
      <c r="J52" s="26">
        <v>42</v>
      </c>
      <c r="K52" s="26">
        <v>39</v>
      </c>
    </row>
    <row r="53" spans="1:11" ht="15">
      <c r="A53" s="30">
        <v>39845</v>
      </c>
      <c r="B53" s="26">
        <v>24487</v>
      </c>
      <c r="C53" s="26">
        <v>6421</v>
      </c>
      <c r="D53" s="26">
        <v>12053</v>
      </c>
      <c r="E53" s="26">
        <v>4729</v>
      </c>
      <c r="F53" s="26">
        <v>1284</v>
      </c>
      <c r="G53" s="26">
        <v>502</v>
      </c>
      <c r="H53" s="26">
        <v>230</v>
      </c>
      <c r="I53" s="26">
        <v>195</v>
      </c>
      <c r="J53" s="26">
        <v>43</v>
      </c>
      <c r="K53" s="26">
        <v>34</v>
      </c>
    </row>
    <row r="54" spans="2:11" ht="15">
      <c r="B54" s="129"/>
      <c r="C54" s="129"/>
      <c r="D54" s="129"/>
      <c r="E54" s="129"/>
      <c r="F54" s="129"/>
      <c r="G54" s="129"/>
      <c r="H54" s="129"/>
      <c r="I54" s="129"/>
      <c r="J54" s="129"/>
      <c r="K54" s="129"/>
    </row>
    <row r="55" spans="2:11" ht="15">
      <c r="B55" s="129"/>
      <c r="C55" s="129"/>
      <c r="D55" s="129"/>
      <c r="E55" s="129"/>
      <c r="F55" s="129"/>
      <c r="G55" s="129"/>
      <c r="H55" s="129"/>
      <c r="I55" s="129"/>
      <c r="J55" s="129"/>
      <c r="K55" s="129"/>
    </row>
    <row r="56" spans="2:11" ht="15">
      <c r="B56" s="155"/>
      <c r="C56" s="156"/>
      <c r="D56" s="156"/>
      <c r="E56" s="156"/>
      <c r="F56" s="156"/>
      <c r="G56" s="156"/>
      <c r="H56" s="156"/>
      <c r="I56" s="156"/>
      <c r="J56" s="156"/>
      <c r="K56" s="156"/>
    </row>
    <row r="57" spans="2:11" ht="15">
      <c r="B57" s="155"/>
      <c r="C57" s="156"/>
      <c r="D57" s="156"/>
      <c r="E57" s="156"/>
      <c r="F57" s="156"/>
      <c r="G57" s="156"/>
      <c r="H57" s="156"/>
      <c r="I57" s="156"/>
      <c r="J57" s="156"/>
      <c r="K57" s="156"/>
    </row>
    <row r="58" spans="2:11" ht="15">
      <c r="B58" s="155"/>
      <c r="C58" s="156"/>
      <c r="D58" s="156"/>
      <c r="E58" s="156"/>
      <c r="F58" s="156"/>
      <c r="G58" s="156"/>
      <c r="H58" s="156"/>
      <c r="I58" s="156"/>
      <c r="J58" s="156"/>
      <c r="K58" s="156"/>
    </row>
    <row r="59" spans="1:11" ht="15">
      <c r="A59"/>
      <c r="B59" s="155"/>
      <c r="C59" s="156"/>
      <c r="D59" s="156"/>
      <c r="E59" s="156"/>
      <c r="F59" s="156"/>
      <c r="G59" s="156"/>
      <c r="H59" s="156"/>
      <c r="I59" s="156"/>
      <c r="J59" s="156"/>
      <c r="K59" s="156"/>
    </row>
    <row r="60" spans="1:11" ht="15">
      <c r="A60"/>
      <c r="B60" s="155"/>
      <c r="C60" s="156"/>
      <c r="D60" s="156"/>
      <c r="E60" s="156"/>
      <c r="F60" s="156"/>
      <c r="G60" s="156"/>
      <c r="H60" s="156"/>
      <c r="I60" s="156"/>
      <c r="J60" s="156"/>
      <c r="K60" s="156"/>
    </row>
    <row r="61" spans="1:11" ht="15">
      <c r="A61"/>
      <c r="B61" s="155"/>
      <c r="C61" s="156"/>
      <c r="D61" s="156"/>
      <c r="E61" s="156"/>
      <c r="F61" s="156"/>
      <c r="G61" s="156"/>
      <c r="H61" s="156"/>
      <c r="I61" s="156"/>
      <c r="J61" s="156"/>
      <c r="K61" s="156"/>
    </row>
    <row r="62" spans="1:11" ht="15">
      <c r="A62"/>
      <c r="B62" s="155"/>
      <c r="C62" s="156"/>
      <c r="D62" s="156"/>
      <c r="E62" s="156"/>
      <c r="F62" s="156"/>
      <c r="G62" s="156"/>
      <c r="H62" s="156"/>
      <c r="I62" s="156"/>
      <c r="J62" s="156"/>
      <c r="K62" s="156"/>
    </row>
    <row r="63" spans="1:11" ht="15">
      <c r="A63"/>
      <c r="B63" s="155"/>
      <c r="C63" s="156"/>
      <c r="D63" s="156"/>
      <c r="E63" s="156"/>
      <c r="F63" s="156"/>
      <c r="G63" s="156"/>
      <c r="H63" s="156"/>
      <c r="I63" s="156"/>
      <c r="J63" s="156"/>
      <c r="K63" s="156"/>
    </row>
    <row r="64" spans="1:11" ht="15">
      <c r="A64"/>
      <c r="B64" s="155"/>
      <c r="C64" s="156"/>
      <c r="D64" s="156"/>
      <c r="E64" s="156"/>
      <c r="F64" s="156"/>
      <c r="G64" s="156"/>
      <c r="H64" s="156"/>
      <c r="I64" s="156"/>
      <c r="J64" s="156"/>
      <c r="K64" s="156"/>
    </row>
    <row r="65" spans="1:11" ht="15">
      <c r="A65"/>
      <c r="B65" s="155"/>
      <c r="C65" s="156"/>
      <c r="D65" s="156"/>
      <c r="E65" s="156"/>
      <c r="F65" s="156"/>
      <c r="G65" s="156"/>
      <c r="H65" s="156"/>
      <c r="I65" s="156"/>
      <c r="J65" s="156"/>
      <c r="K65" s="156"/>
    </row>
    <row r="66" spans="1:11" ht="15">
      <c r="A66"/>
      <c r="B66" s="155"/>
      <c r="C66" s="156"/>
      <c r="D66" s="156"/>
      <c r="E66" s="156"/>
      <c r="F66" s="156"/>
      <c r="G66" s="156"/>
      <c r="H66" s="156"/>
      <c r="I66" s="156"/>
      <c r="J66" s="156"/>
      <c r="K66" s="156"/>
    </row>
    <row r="67" spans="1:11" ht="15">
      <c r="A67"/>
      <c r="B67" s="155"/>
      <c r="C67" s="156"/>
      <c r="D67" s="156"/>
      <c r="E67" s="156"/>
      <c r="F67" s="156"/>
      <c r="G67" s="156"/>
      <c r="H67" s="156"/>
      <c r="I67" s="156"/>
      <c r="J67" s="156"/>
      <c r="K67" s="156"/>
    </row>
    <row r="68" spans="1:11" ht="15">
      <c r="A68"/>
      <c r="B68" s="155"/>
      <c r="C68" s="156"/>
      <c r="D68" s="156"/>
      <c r="E68" s="156"/>
      <c r="F68" s="156"/>
      <c r="G68" s="156"/>
      <c r="H68" s="156"/>
      <c r="I68" s="156"/>
      <c r="J68" s="156"/>
      <c r="K68" s="156"/>
    </row>
    <row r="69" spans="1:11" ht="15">
      <c r="A69"/>
      <c r="B69" s="155"/>
      <c r="C69" s="156"/>
      <c r="D69" s="156"/>
      <c r="E69" s="156"/>
      <c r="F69" s="156"/>
      <c r="G69" s="156"/>
      <c r="H69" s="156"/>
      <c r="I69" s="156"/>
      <c r="J69" s="156"/>
      <c r="K69" s="156"/>
    </row>
    <row r="70" spans="1:11" ht="15">
      <c r="A70"/>
      <c r="B70" s="130"/>
      <c r="C70" s="131"/>
      <c r="D70" s="131"/>
      <c r="E70" s="131"/>
      <c r="F70" s="131"/>
      <c r="G70" s="131"/>
      <c r="H70" s="131"/>
      <c r="I70" s="131"/>
      <c r="J70" s="131"/>
      <c r="K70" s="131"/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C72"/>
  <sheetViews>
    <sheetView zoomScale="90" zoomScaleNormal="90" zoomScalePageLayoutView="0" workbookViewId="0" topLeftCell="A1">
      <pane xSplit="1" ySplit="3" topLeftCell="B19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53" sqref="A53"/>
    </sheetView>
  </sheetViews>
  <sheetFormatPr defaultColWidth="9.140625" defaultRowHeight="15"/>
  <cols>
    <col min="1" max="1" width="24.8515625" style="26" customWidth="1"/>
    <col min="2" max="2" width="10.28125" style="26" bestFit="1" customWidth="1"/>
    <col min="3" max="3" width="13.28125" style="26" bestFit="1" customWidth="1"/>
    <col min="4" max="4" width="1.421875" style="26" customWidth="1"/>
    <col min="5" max="16384" width="9.140625" style="26" customWidth="1"/>
  </cols>
  <sheetData>
    <row r="1" ht="7.5" customHeight="1"/>
    <row r="2" spans="1:3" ht="59.25" customHeight="1">
      <c r="A2" s="27" t="s">
        <v>27</v>
      </c>
      <c r="B2" s="166" t="s">
        <v>86</v>
      </c>
      <c r="C2" s="166"/>
    </row>
    <row r="3" spans="1:3" ht="30">
      <c r="A3" s="29" t="s">
        <v>61</v>
      </c>
      <c r="B3" s="29" t="s">
        <v>62</v>
      </c>
      <c r="C3" s="29" t="s">
        <v>63</v>
      </c>
    </row>
    <row r="4" spans="1:3" ht="15">
      <c r="A4" s="30">
        <v>38353</v>
      </c>
      <c r="B4" s="33" t="s">
        <v>64</v>
      </c>
      <c r="C4" s="33" t="s">
        <v>64</v>
      </c>
    </row>
    <row r="5" spans="1:3" ht="15">
      <c r="A5" s="30">
        <v>38384</v>
      </c>
      <c r="B5" s="33" t="s">
        <v>64</v>
      </c>
      <c r="C5" s="33" t="s">
        <v>64</v>
      </c>
    </row>
    <row r="6" spans="1:3" ht="15">
      <c r="A6" s="30">
        <v>38412</v>
      </c>
      <c r="B6" s="33" t="s">
        <v>64</v>
      </c>
      <c r="C6" s="33" t="s">
        <v>64</v>
      </c>
    </row>
    <row r="7" spans="1:3" ht="15">
      <c r="A7" s="30">
        <v>38443</v>
      </c>
      <c r="B7" s="33" t="s">
        <v>64</v>
      </c>
      <c r="C7" s="33" t="s">
        <v>64</v>
      </c>
    </row>
    <row r="8" spans="1:3" ht="15">
      <c r="A8" s="30">
        <v>38473</v>
      </c>
      <c r="B8" s="33">
        <v>0.5</v>
      </c>
      <c r="C8" s="33">
        <v>3.46</v>
      </c>
    </row>
    <row r="9" spans="1:3" ht="15">
      <c r="A9" s="30">
        <v>38504</v>
      </c>
      <c r="B9" s="33">
        <v>0.46</v>
      </c>
      <c r="C9" s="33">
        <v>3.34</v>
      </c>
    </row>
    <row r="10" spans="1:3" ht="15">
      <c r="A10" s="30">
        <v>38534</v>
      </c>
      <c r="B10" s="33">
        <v>0.47</v>
      </c>
      <c r="C10" s="33">
        <v>3.34</v>
      </c>
    </row>
    <row r="11" spans="1:3" ht="15">
      <c r="A11" s="30">
        <v>38565</v>
      </c>
      <c r="B11" s="33">
        <v>0.47</v>
      </c>
      <c r="C11" s="33">
        <v>3.32</v>
      </c>
    </row>
    <row r="12" spans="1:3" ht="15">
      <c r="A12" s="30">
        <v>38596</v>
      </c>
      <c r="B12" s="33">
        <v>0.47</v>
      </c>
      <c r="C12" s="33">
        <v>3.34</v>
      </c>
    </row>
    <row r="13" spans="1:3" ht="15">
      <c r="A13" s="30">
        <v>38626</v>
      </c>
      <c r="B13" s="33">
        <v>0.46</v>
      </c>
      <c r="C13" s="33">
        <v>3.32</v>
      </c>
    </row>
    <row r="14" spans="1:3" ht="15">
      <c r="A14" s="30">
        <v>38657</v>
      </c>
      <c r="B14" s="33">
        <v>0.52</v>
      </c>
      <c r="C14" s="33">
        <v>3.29</v>
      </c>
    </row>
    <row r="15" spans="1:3" ht="15">
      <c r="A15" s="30">
        <v>38687</v>
      </c>
      <c r="B15" s="33">
        <v>0.43</v>
      </c>
      <c r="C15" s="33">
        <v>3.3</v>
      </c>
    </row>
    <row r="16" spans="1:3" ht="15">
      <c r="A16" s="30">
        <v>38718</v>
      </c>
      <c r="B16" s="33">
        <v>0.4</v>
      </c>
      <c r="C16" s="33">
        <v>3.3</v>
      </c>
    </row>
    <row r="17" spans="1:3" ht="15">
      <c r="A17" s="30">
        <v>38749</v>
      </c>
      <c r="B17" s="33">
        <v>0.38</v>
      </c>
      <c r="C17" s="33">
        <v>3.23</v>
      </c>
    </row>
    <row r="18" spans="1:3" ht="15">
      <c r="A18" s="30">
        <v>38777</v>
      </c>
      <c r="B18" s="33">
        <v>0.36</v>
      </c>
      <c r="C18" s="33">
        <v>3.02</v>
      </c>
    </row>
    <row r="19" spans="1:3" ht="15">
      <c r="A19" s="30">
        <v>38808</v>
      </c>
      <c r="B19" s="33">
        <v>0.34</v>
      </c>
      <c r="C19" s="33">
        <v>3.03</v>
      </c>
    </row>
    <row r="20" spans="1:3" ht="15">
      <c r="A20" s="30">
        <v>38838</v>
      </c>
      <c r="B20" s="33">
        <v>0.3</v>
      </c>
      <c r="C20" s="33">
        <v>2.99</v>
      </c>
    </row>
    <row r="21" spans="1:3" ht="15">
      <c r="A21" s="30">
        <v>38869</v>
      </c>
      <c r="B21" s="33">
        <v>0.3</v>
      </c>
      <c r="C21" s="33">
        <v>2.98</v>
      </c>
    </row>
    <row r="22" spans="1:3" ht="15">
      <c r="A22" s="30">
        <v>38899</v>
      </c>
      <c r="B22" s="33">
        <v>0.3</v>
      </c>
      <c r="C22" s="33">
        <v>2.86</v>
      </c>
    </row>
    <row r="23" spans="1:3" ht="15">
      <c r="A23" s="30">
        <v>38930</v>
      </c>
      <c r="B23" s="33">
        <v>0.3</v>
      </c>
      <c r="C23" s="33">
        <v>2.81</v>
      </c>
    </row>
    <row r="24" spans="1:3" ht="15">
      <c r="A24" s="30">
        <v>38961</v>
      </c>
      <c r="B24" s="33">
        <v>0.28</v>
      </c>
      <c r="C24" s="33">
        <v>2.82</v>
      </c>
    </row>
    <row r="25" spans="1:3" ht="15">
      <c r="A25" s="30">
        <v>38991</v>
      </c>
      <c r="B25" s="33">
        <v>0.27</v>
      </c>
      <c r="C25" s="33">
        <v>2.8</v>
      </c>
    </row>
    <row r="26" spans="1:3" ht="15">
      <c r="A26" s="30">
        <v>39022</v>
      </c>
      <c r="B26" s="33">
        <v>0.28</v>
      </c>
      <c r="C26" s="33">
        <v>2.81</v>
      </c>
    </row>
    <row r="27" spans="1:3" ht="15">
      <c r="A27" s="30">
        <v>39052</v>
      </c>
      <c r="B27" s="33">
        <v>0.27</v>
      </c>
      <c r="C27" s="33">
        <v>2.84</v>
      </c>
    </row>
    <row r="28" spans="1:3" ht="15">
      <c r="A28" s="30">
        <v>39083</v>
      </c>
      <c r="B28" s="33">
        <v>0.33</v>
      </c>
      <c r="C28" s="33">
        <v>2.83</v>
      </c>
    </row>
    <row r="29" spans="1:3" ht="15">
      <c r="A29" s="30">
        <v>39114</v>
      </c>
      <c r="B29" s="33">
        <v>0.33</v>
      </c>
      <c r="C29" s="33">
        <v>2.91</v>
      </c>
    </row>
    <row r="30" spans="1:3" ht="15">
      <c r="A30" s="30">
        <v>39142</v>
      </c>
      <c r="B30" s="33">
        <v>0.33</v>
      </c>
      <c r="C30" s="33">
        <v>3.01</v>
      </c>
    </row>
    <row r="31" spans="1:3" ht="15">
      <c r="A31" s="30">
        <v>39173</v>
      </c>
      <c r="B31" s="33">
        <v>0.34</v>
      </c>
      <c r="C31" s="33">
        <v>3.07</v>
      </c>
    </row>
    <row r="32" spans="1:3" ht="15">
      <c r="A32" s="30">
        <v>39203</v>
      </c>
      <c r="B32" s="33">
        <v>0.34</v>
      </c>
      <c r="C32" s="33">
        <v>3.15</v>
      </c>
    </row>
    <row r="33" spans="1:3" ht="15">
      <c r="A33" s="30">
        <v>39234</v>
      </c>
      <c r="B33" s="33">
        <v>0.34</v>
      </c>
      <c r="C33" s="33">
        <v>3.26</v>
      </c>
    </row>
    <row r="34" spans="1:3" ht="15">
      <c r="A34" s="30">
        <v>39264</v>
      </c>
      <c r="B34" s="33">
        <v>0.35</v>
      </c>
      <c r="C34" s="33">
        <v>3.36</v>
      </c>
    </row>
    <row r="35" spans="1:3" ht="15">
      <c r="A35" s="30">
        <v>39295</v>
      </c>
      <c r="B35" s="33">
        <v>0.35</v>
      </c>
      <c r="C35" s="33">
        <v>3.41</v>
      </c>
    </row>
    <row r="36" spans="1:3" ht="15">
      <c r="A36" s="30">
        <v>39326</v>
      </c>
      <c r="B36" s="33">
        <v>0.37</v>
      </c>
      <c r="C36" s="33">
        <v>3.61</v>
      </c>
    </row>
    <row r="37" spans="1:3" ht="15">
      <c r="A37" s="30">
        <v>39356</v>
      </c>
      <c r="B37" s="33">
        <v>0.42</v>
      </c>
      <c r="C37" s="33">
        <v>3.89</v>
      </c>
    </row>
    <row r="38" spans="1:3" ht="15">
      <c r="A38" s="30">
        <v>39387</v>
      </c>
      <c r="B38" s="33">
        <v>0.4</v>
      </c>
      <c r="C38" s="33">
        <v>3.83</v>
      </c>
    </row>
    <row r="39" spans="1:3" ht="15">
      <c r="A39" s="30">
        <v>39417</v>
      </c>
      <c r="B39" s="33">
        <v>0.4</v>
      </c>
      <c r="C39" s="33">
        <v>4.04</v>
      </c>
    </row>
    <row r="40" spans="1:3" ht="15">
      <c r="A40" s="30">
        <v>39448</v>
      </c>
      <c r="B40" s="33">
        <v>0.44</v>
      </c>
      <c r="C40" s="33">
        <v>4.08</v>
      </c>
    </row>
    <row r="41" spans="1:3" ht="15">
      <c r="A41" s="30">
        <v>39479</v>
      </c>
      <c r="B41" s="33">
        <v>0.41</v>
      </c>
      <c r="C41" s="33">
        <v>3.95</v>
      </c>
    </row>
    <row r="42" spans="1:3" ht="15">
      <c r="A42" s="30">
        <v>39508</v>
      </c>
      <c r="B42" s="33">
        <v>0.41</v>
      </c>
      <c r="C42" s="33">
        <v>4.03</v>
      </c>
    </row>
    <row r="43" spans="1:3" ht="15">
      <c r="A43" s="30">
        <v>39539</v>
      </c>
      <c r="B43" s="33">
        <v>0.43</v>
      </c>
      <c r="C43" s="33">
        <v>4.14</v>
      </c>
    </row>
    <row r="44" spans="1:3" ht="15">
      <c r="A44" s="30">
        <v>39569</v>
      </c>
      <c r="B44" s="33">
        <v>0.46</v>
      </c>
      <c r="C44" s="33">
        <v>4.2</v>
      </c>
    </row>
    <row r="45" spans="1:3" ht="15">
      <c r="A45" s="30">
        <v>39600</v>
      </c>
      <c r="B45" s="33">
        <v>0.46</v>
      </c>
      <c r="C45" s="33">
        <v>4.3</v>
      </c>
    </row>
    <row r="46" spans="1:3" ht="15">
      <c r="A46" s="30">
        <v>39630</v>
      </c>
      <c r="B46" s="33">
        <v>0.48</v>
      </c>
      <c r="C46" s="33">
        <v>4.4</v>
      </c>
    </row>
    <row r="47" spans="1:3" ht="15">
      <c r="A47" s="30">
        <v>39661</v>
      </c>
      <c r="B47" s="33">
        <v>0.48</v>
      </c>
      <c r="C47" s="33">
        <v>4.39</v>
      </c>
    </row>
    <row r="48" spans="1:3" ht="15">
      <c r="A48" s="30">
        <v>39692</v>
      </c>
      <c r="B48" s="33">
        <v>0.48</v>
      </c>
      <c r="C48" s="33">
        <v>4.53</v>
      </c>
    </row>
    <row r="49" spans="1:3" ht="15">
      <c r="A49" s="30">
        <v>39722</v>
      </c>
      <c r="B49" s="33">
        <v>0.51</v>
      </c>
      <c r="C49" s="33">
        <v>4.65</v>
      </c>
    </row>
    <row r="50" spans="1:3" ht="15">
      <c r="A50" s="30">
        <v>39753</v>
      </c>
      <c r="B50" s="33">
        <v>0.52</v>
      </c>
      <c r="C50" s="33">
        <v>4.56</v>
      </c>
    </row>
    <row r="51" spans="1:3" ht="15">
      <c r="A51" s="30">
        <v>39783</v>
      </c>
      <c r="B51" s="33">
        <v>0.43</v>
      </c>
      <c r="C51" s="33">
        <v>4.45</v>
      </c>
    </row>
    <row r="52" spans="1:3" ht="15">
      <c r="A52" s="30">
        <v>39814</v>
      </c>
      <c r="B52" s="33">
        <v>0.48</v>
      </c>
      <c r="C52" s="33">
        <v>4.08</v>
      </c>
    </row>
    <row r="53" spans="1:3" ht="15">
      <c r="A53" s="30">
        <v>39845</v>
      </c>
      <c r="B53" s="33">
        <v>0.4</v>
      </c>
      <c r="C53" s="33">
        <v>3.4</v>
      </c>
    </row>
    <row r="54" spans="2:3" ht="15">
      <c r="B54" s="31"/>
      <c r="C54" s="31"/>
    </row>
    <row r="55" spans="2:3" ht="15">
      <c r="B55" s="31"/>
      <c r="C55" s="31"/>
    </row>
    <row r="56" spans="2:3" ht="15">
      <c r="B56" s="31"/>
      <c r="C56" s="31"/>
    </row>
    <row r="57" spans="2:3" ht="15">
      <c r="B57" s="31"/>
      <c r="C57" s="31"/>
    </row>
    <row r="58" spans="2:3" ht="15">
      <c r="B58" s="31"/>
      <c r="C58" s="31"/>
    </row>
    <row r="59" spans="2:3" ht="15">
      <c r="B59" s="31"/>
      <c r="C59" s="31"/>
    </row>
    <row r="60" spans="2:3" ht="15">
      <c r="B60" s="31"/>
      <c r="C60" s="31"/>
    </row>
    <row r="61" spans="2:3" ht="15">
      <c r="B61" s="31"/>
      <c r="C61" s="31"/>
    </row>
    <row r="62" spans="2:3" ht="15">
      <c r="B62" s="31"/>
      <c r="C62" s="31"/>
    </row>
    <row r="63" spans="2:3" ht="15">
      <c r="B63" s="31"/>
      <c r="C63" s="31"/>
    </row>
    <row r="64" spans="2:3" ht="15">
      <c r="B64" s="31"/>
      <c r="C64" s="31"/>
    </row>
    <row r="65" spans="2:3" ht="15">
      <c r="B65" s="31"/>
      <c r="C65" s="31"/>
    </row>
    <row r="66" spans="2:3" ht="15">
      <c r="B66" s="31"/>
      <c r="C66" s="31"/>
    </row>
    <row r="67" spans="2:3" ht="15">
      <c r="B67" s="31"/>
      <c r="C67" s="31"/>
    </row>
    <row r="68" spans="2:3" ht="15">
      <c r="B68" s="31"/>
      <c r="C68" s="31"/>
    </row>
    <row r="69" spans="2:3" ht="15">
      <c r="B69" s="31"/>
      <c r="C69" s="31"/>
    </row>
    <row r="70" spans="2:3" ht="15">
      <c r="B70" s="31"/>
      <c r="C70" s="31"/>
    </row>
    <row r="71" spans="2:3" ht="15">
      <c r="B71" s="31"/>
      <c r="C71" s="31"/>
    </row>
    <row r="72" spans="2:3" ht="15">
      <c r="B72" s="31"/>
      <c r="C72" s="31"/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53"/>
  <sheetViews>
    <sheetView zoomScale="80" zoomScaleNormal="80" zoomScalePageLayoutView="0" workbookViewId="0" topLeftCell="A1">
      <pane xSplit="1" ySplit="3" topLeftCell="B1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53" sqref="A53"/>
    </sheetView>
  </sheetViews>
  <sheetFormatPr defaultColWidth="9.140625" defaultRowHeight="15"/>
  <cols>
    <col min="1" max="1" width="32.8515625" style="26" bestFit="1" customWidth="1"/>
    <col min="2" max="2" width="29.00390625" style="26" customWidth="1"/>
    <col min="3" max="3" width="1.421875" style="26" customWidth="1"/>
    <col min="4" max="16384" width="9.140625" style="26" customWidth="1"/>
  </cols>
  <sheetData>
    <row r="1" ht="7.5" customHeight="1"/>
    <row r="2" spans="1:2" ht="30">
      <c r="A2" s="27" t="s">
        <v>27</v>
      </c>
      <c r="B2" s="32" t="s">
        <v>65</v>
      </c>
    </row>
    <row r="3" spans="1:2" ht="15">
      <c r="A3" s="28" t="s">
        <v>90</v>
      </c>
      <c r="B3" s="29" t="s">
        <v>87</v>
      </c>
    </row>
    <row r="4" spans="1:2" ht="15">
      <c r="A4" s="30">
        <v>38353</v>
      </c>
      <c r="B4" s="33" t="s">
        <v>64</v>
      </c>
    </row>
    <row r="5" spans="1:2" ht="15">
      <c r="A5" s="30">
        <v>38384</v>
      </c>
      <c r="B5" s="33" t="s">
        <v>64</v>
      </c>
    </row>
    <row r="6" spans="1:2" ht="15">
      <c r="A6" s="30">
        <v>38412</v>
      </c>
      <c r="B6" s="33">
        <v>7.5</v>
      </c>
    </row>
    <row r="7" spans="1:2" ht="15">
      <c r="A7" s="30">
        <v>38443</v>
      </c>
      <c r="B7" s="33">
        <v>5.14</v>
      </c>
    </row>
    <row r="8" spans="1:2" ht="15">
      <c r="A8" s="30">
        <v>38473</v>
      </c>
      <c r="B8" s="33">
        <v>4.07</v>
      </c>
    </row>
    <row r="9" spans="1:2" ht="15">
      <c r="A9" s="30">
        <v>38504</v>
      </c>
      <c r="B9" s="33">
        <v>4.22</v>
      </c>
    </row>
    <row r="10" spans="1:2" ht="15">
      <c r="A10" s="30">
        <v>38534</v>
      </c>
      <c r="B10" s="33">
        <v>5.6</v>
      </c>
    </row>
    <row r="11" spans="1:2" ht="15">
      <c r="A11" s="30">
        <v>38565</v>
      </c>
      <c r="B11" s="33">
        <v>4.62</v>
      </c>
    </row>
    <row r="12" spans="1:2" ht="15">
      <c r="A12" s="30">
        <v>38596</v>
      </c>
      <c r="B12" s="33">
        <v>4.94</v>
      </c>
    </row>
    <row r="13" spans="1:2" ht="15">
      <c r="A13" s="30">
        <v>38626</v>
      </c>
      <c r="B13" s="33">
        <v>4.86</v>
      </c>
    </row>
    <row r="14" spans="1:2" ht="15">
      <c r="A14" s="30">
        <v>38657</v>
      </c>
      <c r="B14" s="33">
        <v>4.61</v>
      </c>
    </row>
    <row r="15" spans="1:6" ht="15">
      <c r="A15" s="30">
        <v>38687</v>
      </c>
      <c r="B15" s="33">
        <v>4.37</v>
      </c>
      <c r="F15" s="34"/>
    </row>
    <row r="16" spans="1:2" ht="15">
      <c r="A16" s="30">
        <v>38718</v>
      </c>
      <c r="B16" s="33">
        <v>4.01</v>
      </c>
    </row>
    <row r="17" spans="1:2" ht="15">
      <c r="A17" s="30">
        <v>38749</v>
      </c>
      <c r="B17" s="33">
        <v>4.67</v>
      </c>
    </row>
    <row r="18" spans="1:2" ht="15">
      <c r="A18" s="30">
        <v>38777</v>
      </c>
      <c r="B18" s="33">
        <v>4.68</v>
      </c>
    </row>
    <row r="19" spans="1:2" ht="15">
      <c r="A19" s="30">
        <v>38808</v>
      </c>
      <c r="B19" s="33">
        <v>4.8</v>
      </c>
    </row>
    <row r="20" spans="1:2" ht="15">
      <c r="A20" s="30">
        <v>38838</v>
      </c>
      <c r="B20" s="33">
        <v>4.51</v>
      </c>
    </row>
    <row r="21" spans="1:2" ht="15">
      <c r="A21" s="30">
        <v>38869</v>
      </c>
      <c r="B21" s="33">
        <v>4.26</v>
      </c>
    </row>
    <row r="22" spans="1:2" ht="15">
      <c r="A22" s="30">
        <v>38899</v>
      </c>
      <c r="B22" s="33">
        <v>4.74</v>
      </c>
    </row>
    <row r="23" spans="1:2" ht="15">
      <c r="A23" s="30">
        <v>38930</v>
      </c>
      <c r="B23" s="33">
        <v>4.57</v>
      </c>
    </row>
    <row r="24" spans="1:2" ht="15">
      <c r="A24" s="30">
        <v>38961</v>
      </c>
      <c r="B24" s="33">
        <v>4.6</v>
      </c>
    </row>
    <row r="25" spans="1:2" ht="15">
      <c r="A25" s="30">
        <v>38991</v>
      </c>
      <c r="B25" s="33">
        <v>4.42</v>
      </c>
    </row>
    <row r="26" spans="1:2" ht="15">
      <c r="A26" s="30">
        <v>39022</v>
      </c>
      <c r="B26" s="33">
        <v>5.19</v>
      </c>
    </row>
    <row r="27" spans="1:2" ht="15">
      <c r="A27" s="30">
        <v>39052</v>
      </c>
      <c r="B27" s="33">
        <v>4.29</v>
      </c>
    </row>
    <row r="28" spans="1:2" ht="15">
      <c r="A28" s="30">
        <v>39083</v>
      </c>
      <c r="B28" s="33">
        <v>5.16</v>
      </c>
    </row>
    <row r="29" spans="1:2" ht="15">
      <c r="A29" s="30">
        <v>39114</v>
      </c>
      <c r="B29" s="33">
        <v>5.44</v>
      </c>
    </row>
    <row r="30" spans="1:2" ht="15">
      <c r="A30" s="30">
        <v>39142</v>
      </c>
      <c r="B30" s="33">
        <v>5.5</v>
      </c>
    </row>
    <row r="31" spans="1:2" ht="15">
      <c r="A31" s="30">
        <v>39173</v>
      </c>
      <c r="B31" s="33">
        <v>5.35</v>
      </c>
    </row>
    <row r="32" spans="1:2" ht="15">
      <c r="A32" s="30">
        <v>39203</v>
      </c>
      <c r="B32" s="33">
        <v>5.37</v>
      </c>
    </row>
    <row r="33" spans="1:2" ht="15">
      <c r="A33" s="30">
        <v>39234</v>
      </c>
      <c r="B33" s="33">
        <v>5.36</v>
      </c>
    </row>
    <row r="34" spans="1:2" ht="15">
      <c r="A34" s="30">
        <v>39264</v>
      </c>
      <c r="B34" s="33">
        <v>5.79</v>
      </c>
    </row>
    <row r="35" spans="1:2" ht="15">
      <c r="A35" s="30">
        <v>39295</v>
      </c>
      <c r="B35" s="33">
        <v>5.98</v>
      </c>
    </row>
    <row r="36" spans="1:2" ht="15">
      <c r="A36" s="30">
        <v>39326</v>
      </c>
      <c r="B36" s="33">
        <v>6.16</v>
      </c>
    </row>
    <row r="37" spans="1:2" ht="15">
      <c r="A37" s="30">
        <v>39356</v>
      </c>
      <c r="B37" s="33">
        <v>6.45</v>
      </c>
    </row>
    <row r="38" spans="1:2" ht="15">
      <c r="A38" s="30">
        <v>39387</v>
      </c>
      <c r="B38" s="33">
        <v>6.44</v>
      </c>
    </row>
    <row r="39" spans="1:2" ht="15">
      <c r="A39" s="30">
        <v>39417</v>
      </c>
      <c r="B39" s="33">
        <v>6.58</v>
      </c>
    </row>
    <row r="40" spans="1:2" ht="15">
      <c r="A40" s="30">
        <v>39448</v>
      </c>
      <c r="B40" s="33">
        <v>6.75</v>
      </c>
    </row>
    <row r="41" spans="1:2" ht="15">
      <c r="A41" s="30">
        <v>39479</v>
      </c>
      <c r="B41" s="33">
        <v>6.4</v>
      </c>
    </row>
    <row r="42" spans="1:2" ht="15">
      <c r="A42" s="30">
        <v>39508</v>
      </c>
      <c r="B42" s="33">
        <v>6.61</v>
      </c>
    </row>
    <row r="43" spans="1:2" ht="15">
      <c r="A43" s="30">
        <v>39539</v>
      </c>
      <c r="B43" s="33">
        <v>6.53</v>
      </c>
    </row>
    <row r="44" spans="1:2" ht="15">
      <c r="A44" s="30">
        <v>39569</v>
      </c>
      <c r="B44" s="33">
        <v>6.53</v>
      </c>
    </row>
    <row r="45" spans="1:2" ht="15">
      <c r="A45" s="30">
        <v>39600</v>
      </c>
      <c r="B45" s="33">
        <v>6.63</v>
      </c>
    </row>
    <row r="46" spans="1:2" ht="15">
      <c r="A46" s="30">
        <v>39630</v>
      </c>
      <c r="B46" s="33">
        <v>6.71</v>
      </c>
    </row>
    <row r="47" spans="1:2" ht="15">
      <c r="A47" s="30">
        <v>39661</v>
      </c>
      <c r="B47" s="33">
        <v>6.95</v>
      </c>
    </row>
    <row r="48" spans="1:2" ht="15">
      <c r="A48" s="30">
        <v>39692</v>
      </c>
      <c r="B48" s="33">
        <v>6.99</v>
      </c>
    </row>
    <row r="49" spans="1:2" ht="15">
      <c r="A49" s="30">
        <v>39722</v>
      </c>
      <c r="B49" s="33">
        <v>7.1</v>
      </c>
    </row>
    <row r="50" spans="1:2" ht="15">
      <c r="A50" s="30">
        <v>39753</v>
      </c>
      <c r="B50" s="26">
        <v>7.17</v>
      </c>
    </row>
    <row r="51" spans="1:2" ht="15">
      <c r="A51" s="30">
        <v>39783</v>
      </c>
      <c r="B51" s="26">
        <v>6.88</v>
      </c>
    </row>
    <row r="52" spans="1:2" ht="15">
      <c r="A52" s="30">
        <v>39814</v>
      </c>
      <c r="B52" s="26">
        <v>7.05</v>
      </c>
    </row>
    <row r="53" spans="1:2" ht="15">
      <c r="A53" s="30">
        <v>39845</v>
      </c>
      <c r="B53" s="26">
        <v>6.63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B53"/>
  <sheetViews>
    <sheetView zoomScale="80" zoomScaleNormal="80" zoomScalePageLayoutView="0" workbookViewId="0" topLeftCell="A1">
      <pane xSplit="1" ySplit="3" topLeftCell="B19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53" sqref="B53"/>
    </sheetView>
  </sheetViews>
  <sheetFormatPr defaultColWidth="9.140625" defaultRowHeight="15"/>
  <cols>
    <col min="1" max="1" width="31.421875" style="26" bestFit="1" customWidth="1"/>
    <col min="2" max="2" width="28.8515625" style="26" customWidth="1"/>
    <col min="3" max="3" width="1.421875" style="26" customWidth="1"/>
    <col min="4" max="16384" width="9.140625" style="26" customWidth="1"/>
  </cols>
  <sheetData>
    <row r="1" ht="7.5" customHeight="1"/>
    <row r="2" spans="1:2" ht="30">
      <c r="A2" s="27" t="s">
        <v>27</v>
      </c>
      <c r="B2" s="32" t="s">
        <v>66</v>
      </c>
    </row>
    <row r="3" spans="1:2" ht="15">
      <c r="A3" s="28" t="s">
        <v>89</v>
      </c>
      <c r="B3" s="29" t="s">
        <v>88</v>
      </c>
    </row>
    <row r="4" spans="1:2" ht="15">
      <c r="A4" s="30">
        <v>38353</v>
      </c>
      <c r="B4" s="33">
        <v>4.37</v>
      </c>
    </row>
    <row r="5" spans="1:2" ht="15">
      <c r="A5" s="30">
        <v>38384</v>
      </c>
      <c r="B5" s="33">
        <v>5.1</v>
      </c>
    </row>
    <row r="6" spans="1:2" ht="15">
      <c r="A6" s="30">
        <v>38412</v>
      </c>
      <c r="B6" s="33">
        <v>4.5</v>
      </c>
    </row>
    <row r="7" spans="1:2" ht="15">
      <c r="A7" s="30">
        <v>38443</v>
      </c>
      <c r="B7" s="33">
        <v>5.5</v>
      </c>
    </row>
    <row r="8" spans="1:2" ht="15">
      <c r="A8" s="30">
        <v>38473</v>
      </c>
      <c r="B8" s="33">
        <v>5</v>
      </c>
    </row>
    <row r="9" spans="1:2" ht="15">
      <c r="A9" s="30">
        <v>38504</v>
      </c>
      <c r="B9" s="33">
        <v>5.39</v>
      </c>
    </row>
    <row r="10" spans="1:2" ht="15">
      <c r="A10" s="30">
        <v>38534</v>
      </c>
      <c r="B10" s="33">
        <v>4.65</v>
      </c>
    </row>
    <row r="11" spans="1:2" ht="15">
      <c r="A11" s="30">
        <v>38565</v>
      </c>
      <c r="B11" s="33">
        <v>5.16</v>
      </c>
    </row>
    <row r="12" spans="1:2" ht="15">
      <c r="A12" s="30">
        <v>38596</v>
      </c>
      <c r="B12" s="33">
        <v>6.27</v>
      </c>
    </row>
    <row r="13" spans="1:2" ht="15">
      <c r="A13" s="30">
        <v>38626</v>
      </c>
      <c r="B13" s="33">
        <v>6.15</v>
      </c>
    </row>
    <row r="14" spans="1:2" ht="15">
      <c r="A14" s="30">
        <v>38657</v>
      </c>
      <c r="B14" s="33">
        <v>5.57</v>
      </c>
    </row>
    <row r="15" spans="1:2" ht="15">
      <c r="A15" s="30">
        <v>38687</v>
      </c>
      <c r="B15" s="33">
        <v>5.08</v>
      </c>
    </row>
    <row r="16" spans="1:2" ht="15">
      <c r="A16" s="30">
        <v>38718</v>
      </c>
      <c r="B16" s="33">
        <v>4.7</v>
      </c>
    </row>
    <row r="17" spans="1:2" ht="15">
      <c r="A17" s="30">
        <v>38749</v>
      </c>
      <c r="B17" s="33">
        <v>4.22</v>
      </c>
    </row>
    <row r="18" spans="1:2" ht="15">
      <c r="A18" s="30">
        <v>38777</v>
      </c>
      <c r="B18" s="33">
        <v>5.12</v>
      </c>
    </row>
    <row r="19" spans="1:2" ht="15">
      <c r="A19" s="30">
        <v>38808</v>
      </c>
      <c r="B19" s="33">
        <v>4.98</v>
      </c>
    </row>
    <row r="20" spans="1:2" ht="15">
      <c r="A20" s="30">
        <v>38838</v>
      </c>
      <c r="B20" s="33">
        <v>4.43</v>
      </c>
    </row>
    <row r="21" spans="1:2" ht="15">
      <c r="A21" s="30">
        <v>38869</v>
      </c>
      <c r="B21" s="33" t="s">
        <v>64</v>
      </c>
    </row>
    <row r="22" spans="1:2" ht="15">
      <c r="A22" s="30">
        <v>38899</v>
      </c>
      <c r="B22" s="33">
        <v>4.66</v>
      </c>
    </row>
    <row r="23" spans="1:2" ht="15">
      <c r="A23" s="30">
        <v>38930</v>
      </c>
      <c r="B23" s="33">
        <v>4.47</v>
      </c>
    </row>
    <row r="24" spans="1:2" ht="15">
      <c r="A24" s="30">
        <v>38961</v>
      </c>
      <c r="B24" s="33">
        <v>3.61</v>
      </c>
    </row>
    <row r="25" spans="1:2" ht="15">
      <c r="A25" s="30">
        <v>38991</v>
      </c>
      <c r="B25" s="33">
        <v>4.66</v>
      </c>
    </row>
    <row r="26" spans="1:2" ht="15">
      <c r="A26" s="30">
        <v>39022</v>
      </c>
      <c r="B26" s="33">
        <v>5.04</v>
      </c>
    </row>
    <row r="27" spans="1:2" ht="15">
      <c r="A27" s="30">
        <v>39052</v>
      </c>
      <c r="B27" s="33">
        <v>5.11</v>
      </c>
    </row>
    <row r="28" spans="1:2" ht="15">
      <c r="A28" s="30">
        <v>39083</v>
      </c>
      <c r="B28" s="33">
        <v>5.49</v>
      </c>
    </row>
    <row r="29" spans="1:2" ht="15">
      <c r="A29" s="30">
        <v>39114</v>
      </c>
      <c r="B29" s="33">
        <v>6.53</v>
      </c>
    </row>
    <row r="30" spans="1:2" ht="15">
      <c r="A30" s="30">
        <v>39142</v>
      </c>
      <c r="B30" s="33" t="s">
        <v>64</v>
      </c>
    </row>
    <row r="31" spans="1:2" ht="15">
      <c r="A31" s="30">
        <v>39173</v>
      </c>
      <c r="B31" s="33" t="s">
        <v>64</v>
      </c>
    </row>
    <row r="32" spans="1:2" ht="15">
      <c r="A32" s="30">
        <v>39203</v>
      </c>
      <c r="B32" s="33">
        <v>4.86</v>
      </c>
    </row>
    <row r="33" spans="1:2" ht="15">
      <c r="A33" s="30">
        <v>39234</v>
      </c>
      <c r="B33" s="33">
        <v>5.12</v>
      </c>
    </row>
    <row r="34" spans="1:2" ht="15">
      <c r="A34" s="30">
        <v>39264</v>
      </c>
      <c r="B34" s="33">
        <v>6.49</v>
      </c>
    </row>
    <row r="35" spans="1:2" ht="15">
      <c r="A35" s="30">
        <v>39295</v>
      </c>
      <c r="B35" s="33" t="s">
        <v>64</v>
      </c>
    </row>
    <row r="36" spans="1:2" ht="15">
      <c r="A36" s="30">
        <v>39326</v>
      </c>
      <c r="B36" s="33">
        <v>5.76</v>
      </c>
    </row>
    <row r="37" spans="1:2" ht="15">
      <c r="A37" s="30">
        <v>39356</v>
      </c>
      <c r="B37" s="33">
        <v>5.59</v>
      </c>
    </row>
    <row r="38" spans="1:2" ht="15">
      <c r="A38" s="30">
        <v>39387</v>
      </c>
      <c r="B38" s="33" t="s">
        <v>64</v>
      </c>
    </row>
    <row r="39" spans="1:2" ht="15">
      <c r="A39" s="30">
        <v>39417</v>
      </c>
      <c r="B39" s="33">
        <v>6.25</v>
      </c>
    </row>
    <row r="40" spans="1:2" ht="15">
      <c r="A40" s="30">
        <v>39448</v>
      </c>
      <c r="B40" s="130" t="s">
        <v>64</v>
      </c>
    </row>
    <row r="41" spans="1:2" ht="15">
      <c r="A41" s="30">
        <v>39479</v>
      </c>
      <c r="B41" s="130" t="s">
        <v>64</v>
      </c>
    </row>
    <row r="42" spans="1:2" ht="15">
      <c r="A42" s="30">
        <v>39508</v>
      </c>
      <c r="B42" s="131">
        <v>5.63</v>
      </c>
    </row>
    <row r="43" spans="1:2" ht="15">
      <c r="A43" s="30">
        <v>39539</v>
      </c>
      <c r="B43" s="131">
        <v>6.32</v>
      </c>
    </row>
    <row r="44" spans="1:2" ht="15">
      <c r="A44" s="30">
        <v>39569</v>
      </c>
      <c r="B44" s="131">
        <v>5.47</v>
      </c>
    </row>
    <row r="45" spans="1:2" ht="15">
      <c r="A45" s="30">
        <v>39600</v>
      </c>
      <c r="B45" s="131">
        <v>6.63</v>
      </c>
    </row>
    <row r="46" spans="1:2" ht="15">
      <c r="A46" s="30">
        <v>39630</v>
      </c>
      <c r="B46" s="131">
        <v>6.91</v>
      </c>
    </row>
    <row r="47" spans="1:2" ht="15">
      <c r="A47" s="30">
        <v>39661</v>
      </c>
      <c r="B47" s="131">
        <v>6.53</v>
      </c>
    </row>
    <row r="48" spans="1:2" ht="15">
      <c r="A48" s="30">
        <v>39692</v>
      </c>
      <c r="B48" s="131">
        <v>6.94</v>
      </c>
    </row>
    <row r="49" spans="1:2" ht="15">
      <c r="A49" s="30">
        <v>39722</v>
      </c>
      <c r="B49" s="131">
        <v>6.76</v>
      </c>
    </row>
    <row r="50" spans="1:2" ht="15">
      <c r="A50" s="30">
        <v>39753</v>
      </c>
      <c r="B50" s="26">
        <v>7.24</v>
      </c>
    </row>
    <row r="51" spans="1:2" ht="15">
      <c r="A51" s="30">
        <v>39783</v>
      </c>
      <c r="B51" s="26">
        <v>7.74</v>
      </c>
    </row>
    <row r="52" spans="1:2" ht="15">
      <c r="A52" s="30">
        <v>39814</v>
      </c>
      <c r="B52" s="26">
        <v>6.61</v>
      </c>
    </row>
    <row r="53" spans="1:2" ht="15">
      <c r="A53" s="30">
        <v>39845</v>
      </c>
      <c r="B53" s="26">
        <v>6.35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 Trošt</dc:creator>
  <cp:keywords/>
  <dc:description/>
  <cp:lastModifiedBy>Bibijana Cirman Naglič</cp:lastModifiedBy>
  <dcterms:created xsi:type="dcterms:W3CDTF">2008-12-02T12:11:59Z</dcterms:created>
  <dcterms:modified xsi:type="dcterms:W3CDTF">2009-04-07T12:15:42Z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