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45" tabRatio="869" activeTab="12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<sst xmlns="http://schemas.openxmlformats.org/spreadsheetml/2006/main" count="670" uniqueCount="415">
  <si>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</si>
  <si>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</si>
  <si>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</si>
  <si>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</si>
  <si>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</si>
  <si>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</si>
  <si>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</si>
  <si>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</si>
  <si>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</si>
  <si>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</si>
  <si>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</si>
  <si>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</si>
  <si>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</si>
  <si>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</si>
  <si>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</si>
  <si>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</si>
  <si>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</si>
  <si>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</si>
  <si>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</si>
  <si>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</si>
  <si>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</si>
  <si>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</si>
  <si>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</si>
  <si>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</si>
  <si>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</si>
  <si>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</si>
  <si>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</si>
  <si>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</si>
  <si>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</si>
  <si>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</si>
  <si>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</si>
  <si>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</si>
  <si>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</si>
  <si>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</si>
  <si>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</si>
  <si>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</si>
  <si>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</si>
  <si>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</si>
  <si>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</si>
  <si>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</si>
  <si>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</si>
  <si>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</si>
  <si>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</si>
  <si>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</si>
  <si>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</si>
  <si>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</si>
  <si>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</si>
  <si>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</si>
  <si>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</si>
  <si>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</si>
  <si>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</si>
  <si>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</si>
  <si>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</si>
  <si>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</si>
  <si>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</si>
  <si>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</si>
  <si>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</si>
  <si>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</si>
  <si>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</si>
  <si>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</si>
  <si>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</si>
  <si>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</si>
  <si>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</si>
  <si>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</si>
  <si>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</si>
  <si>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</si>
  <si>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</si>
  <si>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</si>
  <si>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</si>
  <si>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</si>
  <si>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</si>
  <si>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</si>
  <si>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</si>
  <si>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</si>
  <si>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</si>
  <si>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</si>
  <si>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</si>
  <si>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</si>
  <si>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</si>
  <si>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</si>
  <si>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</si>
  <si>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</si>
  <si>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</si>
  <si>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</si>
  <si>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</si>
  <si>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</si>
  <si>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</si>
  <si>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</si>
  <si>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</si>
  <si>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</si>
  <si>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</si>
  <si>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</si>
  <si>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</si>
  <si>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</si>
  <si>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</si>
  <si>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</si>
  <si>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</si>
  <si>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</si>
  <si>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</si>
  <si>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</si>
  <si>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</si>
  <si>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</si>
  <si>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</si>
  <si>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</si>
  <si>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</si>
  <si>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</si>
  <si>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</si>
  <si>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</si>
  <si>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</si>
  <si>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</si>
  <si>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</si>
  <si>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</si>
  <si>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</si>
  <si>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</si>
  <si>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</si>
  <si>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</si>
  <si>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</si>
  <si>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</si>
  <si>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</si>
  <si>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</si>
  <si>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</si>
  <si>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</si>
  <si>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</si>
  <si>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</si>
  <si>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</si>
  <si>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</si>
  <si>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</si>
  <si>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</si>
  <si>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</si>
  <si>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</si>
  <si>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</si>
  <si>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</si>
  <si>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</si>
  <si>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</si>
  <si>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</si>
  <si>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</si>
  <si>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</si>
  <si>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</si>
  <si>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</si>
  <si>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</si>
  <si>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</si>
  <si>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</si>
  <si>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</si>
  <si>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</si>
  <si>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</si>
  <si>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</si>
  <si>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</si>
  <si>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</si>
  <si>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</si>
  <si>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</si>
  <si>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</si>
  <si>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</si>
  <si>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</si>
  <si>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</si>
  <si>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</si>
  <si>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</si>
  <si>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</si>
  <si>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</si>
  <si>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</si>
  <si>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</si>
  <si>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</si>
  <si>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</si>
  <si>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</si>
  <si>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</si>
  <si>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</si>
  <si>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</si>
  <si>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</si>
  <si>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</si>
  <si>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</si>
  <si>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</si>
  <si>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</si>
  <si>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</si>
  <si>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</si>
  <si>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</si>
  <si>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</si>
  <si>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</si>
  <si>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</si>
  <si>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</si>
  <si>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</si>
  <si>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</si>
  <si>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</si>
  <si>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</si>
  <si>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</si>
  <si>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</si>
  <si>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</si>
  <si>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</si>
  <si>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</si>
  <si>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</si>
  <si>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</si>
  <si>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</si>
  <si>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</si>
  <si>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</si>
  <si>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</si>
  <si>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</si>
  <si>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</si>
  <si>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</si>
  <si>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</si>
  <si>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</si>
  <si>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</si>
  <si>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</si>
  <si>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</si>
  <si>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</si>
  <si>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</si>
  <si>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</si>
  <si>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</si>
  <si>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</si>
  <si>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</si>
  <si>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</si>
  <si>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</si>
  <si>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</si>
  <si>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</si>
  <si>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</si>
  <si>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</si>
  <si>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</si>
  <si>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</si>
  <si>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</si>
  <si>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</si>
  <si>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</si>
  <si>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</si>
  <si>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</si>
  <si>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</si>
  <si>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</si>
  <si>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</si>
  <si>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</si>
  <si>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</si>
  <si>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</si>
  <si>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</si>
  <si>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</si>
  <si>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</si>
  <si>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</si>
  <si>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</si>
  <si>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</si>
  <si>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</si>
  <si>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</si>
  <si>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</si>
  <si>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</si>
  <si>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</si>
  <si>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</si>
  <si>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</si>
  <si>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</si>
  <si>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</si>
  <si>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</si>
  <si>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</si>
  <si>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</si>
  <si>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</si>
  <si>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</si>
  <si>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</si>
  <si>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</si>
  <si>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</si>
  <si>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</si>
  <si>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</si>
  <si>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</si>
  <si>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</si>
  <si>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</si>
  <si>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</si>
  <si>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</si>
  <si>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</si>
  <si>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</si>
  <si>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</si>
  <si>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</si>
  <si>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</si>
  <si>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</si>
  <si>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</si>
  <si>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</si>
  <si>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</si>
  <si>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</si>
  <si>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</si>
  <si>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</si>
  <si>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</si>
  <si>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</si>
  <si>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</si>
  <si>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</si>
  <si>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</si>
  <si>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</si>
  <si>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</si>
  <si>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</si>
  <si>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</si>
  <si>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</si>
  <si>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</si>
  <si>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</si>
  <si>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</si>
  <si>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</si>
  <si>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</si>
  <si>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</si>
  <si>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</si>
  <si>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</si>
  <si>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</si>
  <si>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</si>
  <si>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</si>
  <si>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</si>
  <si>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</si>
  <si>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</si>
  <si>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</si>
  <si>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</si>
  <si>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</si>
  <si>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</si>
  <si>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</si>
  <si>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</si>
  <si>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</si>
  <si>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</si>
  <si>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</si>
  <si>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</si>
  <si>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</si>
  <si>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</si>
  <si>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</si>
  <si>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</si>
  <si>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</si>
  <si>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</si>
  <si>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</si>
  <si>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</si>
  <si>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</si>
  <si>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</si>
  <si>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</si>
  <si>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</si>
  <si>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</si>
  <si>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</si>
  <si>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</si>
  <si>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</si>
  <si>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</si>
  <si>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</si>
  <si>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</si>
  <si>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</si>
  <si>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</si>
  <si>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</si>
  <si>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</si>
  <si>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</si>
  <si>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</si>
  <si>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</si>
  <si>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</si>
  <si>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</si>
  <si>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</si>
  <si>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</si>
  <si>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</si>
  <si>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</si>
  <si>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</si>
  <si>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</si>
  <si>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</si>
  <si>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</si>
  <si>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</si>
  <si>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</si>
  <si>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</si>
  <si>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</si>
  <si>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</si>
  <si>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</si>
  <si>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</si>
  <si>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</si>
  <si>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</si>
  <si>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</si>
  <si>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</si>
  <si>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</si>
  <si>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</si>
  <si>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</si>
  <si>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</si>
  <si>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</si>
  <si>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</si>
  <si>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</si>
  <si>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</si>
  <si>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</si>
  <si>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</si>
  <si>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</si>
  <si>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</si>
  <si>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</si>
  <si>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</si>
  <si>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</si>
  <si>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</si>
  <si>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</si>
  <si>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</si>
  <si>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</si>
  <si>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</si>
  <si>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</si>
  <si>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</si>
  <si>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</si>
  <si>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</si>
  <si>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</si>
  <si>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</si>
  <si>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</si>
  <si>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</si>
  <si>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</si>
  <si>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</si>
  <si>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</si>
  <si>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</si>
  <si>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</si>
  <si>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</si>
  <si>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</si>
  <si>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</si>
  <si>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</si>
  <si>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</si>
  <si>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</si>
  <si>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</si>
  <si>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</si>
  <si>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</si>
  <si>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</si>
  <si>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</si>
  <si>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</si>
  <si>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</si>
  <si>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</si>
  <si>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</si>
  <si>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</si>
  <si>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</si>
  <si>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</si>
  <si>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</si>
  <si>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</si>
  <si>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</si>
  <si>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</si>
  <si>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</si>
  <si>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</si>
  <si>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>Tekoči mesec/povprečje leta 2000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</si>
  <si>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</si>
  <si>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</si>
  <si>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</si>
  <si>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</si>
  <si>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</si>
  <si>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</si>
  <si>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</si>
  <si>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–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</si>
</sst>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>
      <alignment/>
      <protection/>
    </xf>
    <xf numFmtId="0" fontId="58" fillId="0" borderId="0" xfId="284" applyFont="1" applyFill="1">
      <alignment/>
      <protection/>
    </xf>
    <xf numFmtId="0" fontId="58" fillId="0" borderId="0" xfId="311" applyFont="1" applyAlignment="1" applyProtection="1">
      <alignment horizontal="right"/>
      <protection locked="0"/>
    </xf>
    <xf numFmtId="0" fontId="58" fillId="0" borderId="0" xfId="311" applyAlignment="1" applyProtection="1">
      <alignment horizontal="right"/>
      <protection locked="0"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0" fillId="0" borderId="0" xfId="281" applyFont="1" applyAlignment="1">
      <alignment horizontal="right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172" fontId="0" fillId="0" borderId="0" xfId="0" applyNumberFormat="1" applyAlignment="1" applyProtection="1">
      <alignment horizontal="right"/>
      <protection locked="0"/>
    </xf>
    <xf numFmtId="3" fontId="0" fillId="0" borderId="0" xfId="312" applyNumberFormat="1" applyFont="1">
      <alignment/>
      <protection/>
    </xf>
    <xf numFmtId="2" fontId="58" fillId="0" borderId="0" xfId="325" applyNumberFormat="1" applyAlignment="1" applyProtection="1">
      <alignment horizontal="right"/>
      <protection locked="0"/>
    </xf>
    <xf numFmtId="172" fontId="0" fillId="0" borderId="0" xfId="290" applyNumberFormat="1" applyFont="1" applyAlignment="1">
      <alignment horizontal="center" vertical="center"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47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84" xfId="325"/>
    <cellStyle name="Normal 9" xfId="326"/>
    <cellStyle name="Note" xfId="327"/>
    <cellStyle name="Note 2" xfId="328"/>
    <cellStyle name="Note 2 2" xfId="329"/>
    <cellStyle name="Note 3" xfId="330"/>
    <cellStyle name="Note 3 2" xfId="331"/>
    <cellStyle name="Note 4" xfId="332"/>
    <cellStyle name="Note 4 2" xfId="333"/>
    <cellStyle name="Output" xfId="334"/>
    <cellStyle name="Output 2" xfId="335"/>
    <cellStyle name="Output 2 2" xfId="336"/>
    <cellStyle name="Output 3" xfId="337"/>
    <cellStyle name="Output 3 2" xfId="338"/>
    <cellStyle name="Output 4" xfId="339"/>
    <cellStyle name="Output 4 2" xfId="340"/>
    <cellStyle name="Percent" xfId="341"/>
    <cellStyle name="Title" xfId="342"/>
    <cellStyle name="Title 2" xfId="343"/>
    <cellStyle name="Title 2 2" xfId="344"/>
    <cellStyle name="Title 3" xfId="345"/>
    <cellStyle name="Title 3 2" xfId="346"/>
    <cellStyle name="Total" xfId="347"/>
    <cellStyle name="Total 2" xfId="348"/>
    <cellStyle name="Total 2 2" xfId="349"/>
    <cellStyle name="Total 3" xfId="350"/>
    <cellStyle name="Total 3 2" xfId="351"/>
    <cellStyle name="Total 4" xfId="352"/>
    <cellStyle name="Total 4 2" xfId="353"/>
    <cellStyle name="Warning Text" xfId="354"/>
    <cellStyle name="Warning Text 2" xfId="355"/>
    <cellStyle name="Warning Text 2 2" xfId="356"/>
    <cellStyle name="Warning Text 3" xfId="357"/>
    <cellStyle name="Warning Text 3 2" xfId="358"/>
    <cellStyle name="Warning Text 4" xfId="359"/>
    <cellStyle name="Warning Text 4 2" xfId="3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6" sqref="C16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7">
        <f ca="1">NOW()</f>
        <v>40275.48908414352</v>
      </c>
      <c r="C2" s="167"/>
      <c r="D2" s="167"/>
      <c r="E2" s="167"/>
      <c r="F2" s="167"/>
      <c r="G2" s="167"/>
      <c r="H2" s="167"/>
      <c r="I2" s="167"/>
      <c r="J2" s="167"/>
    </row>
    <row r="3" ht="7.5" customHeight="1"/>
    <row r="4" spans="2:11" ht="15">
      <c r="B4" s="6" t="s">
        <v>25</v>
      </c>
      <c r="C4" s="1" t="s">
        <v>324</v>
      </c>
      <c r="D4" s="1" t="s">
        <v>183</v>
      </c>
      <c r="E4" s="6" t="s">
        <v>37</v>
      </c>
      <c r="F4" s="1" t="s">
        <v>358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112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397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275</v>
      </c>
      <c r="D7" s="9" t="s">
        <v>274</v>
      </c>
      <c r="E7" s="10" t="s">
        <v>38</v>
      </c>
      <c r="G7" s="4" t="s">
        <v>276</v>
      </c>
      <c r="H7" s="2" t="s">
        <v>277</v>
      </c>
      <c r="I7" s="10"/>
      <c r="J7" s="10"/>
    </row>
    <row r="8" spans="2:10" ht="15">
      <c r="B8" s="8">
        <v>4</v>
      </c>
      <c r="C8" s="3" t="s">
        <v>197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359</v>
      </c>
      <c r="D9" s="4" t="s">
        <v>406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398</v>
      </c>
      <c r="D10" s="4" t="s">
        <v>280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284</v>
      </c>
      <c r="D11" s="4" t="s">
        <v>342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285</v>
      </c>
      <c r="D12" s="4" t="s">
        <v>286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287</v>
      </c>
      <c r="D13" s="4" t="s">
        <v>318</v>
      </c>
      <c r="E13" s="2" t="s">
        <v>347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198</v>
      </c>
      <c r="D14" s="4" t="s">
        <v>199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118</v>
      </c>
      <c r="D15" s="4" t="s">
        <v>116</v>
      </c>
      <c r="E15" s="2" t="s">
        <v>357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399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163</v>
      </c>
      <c r="D19" s="4" t="s">
        <v>148</v>
      </c>
      <c r="E19" s="2" t="s">
        <v>345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180</v>
      </c>
      <c r="D20" s="4" t="s">
        <v>148</v>
      </c>
      <c r="E20" s="2" t="s">
        <v>345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400</v>
      </c>
      <c r="D21" s="4" t="s">
        <v>78</v>
      </c>
      <c r="E21" s="2" t="s">
        <v>328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401</v>
      </c>
      <c r="D23" s="4" t="s">
        <v>90</v>
      </c>
      <c r="E23" s="2" t="s">
        <v>328</v>
      </c>
      <c r="F23" s="2"/>
      <c r="G23" s="4" t="s">
        <v>340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328</v>
      </c>
      <c r="F24" s="10"/>
      <c r="G24" s="4" t="s">
        <v>341</v>
      </c>
      <c r="H24" s="10" t="s">
        <v>95</v>
      </c>
      <c r="I24" s="10"/>
      <c r="J24" s="10"/>
    </row>
    <row r="25" spans="2:10" ht="15">
      <c r="B25" s="8">
        <v>21</v>
      </c>
      <c r="C25" s="3" t="s">
        <v>402</v>
      </c>
      <c r="D25" s="4" t="s">
        <v>92</v>
      </c>
      <c r="E25" s="2" t="s">
        <v>328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403</v>
      </c>
      <c r="D26" s="4" t="s">
        <v>94</v>
      </c>
      <c r="E26" s="2" t="s">
        <v>328</v>
      </c>
      <c r="F26" s="2"/>
      <c r="G26" s="4" t="s">
        <v>340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343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404</v>
      </c>
      <c r="D29" s="4" t="s">
        <v>148</v>
      </c>
      <c r="E29" s="2" t="s">
        <v>325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405</v>
      </c>
      <c r="D30" s="4" t="s">
        <v>148</v>
      </c>
      <c r="E30" s="2" t="s">
        <v>325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145"/>
  <sheetViews>
    <sheetView zoomScale="80" zoomScaleNormal="80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8.140625" style="74" customWidth="1"/>
    <col min="33" max="33" width="10.00390625" style="74" customWidth="1"/>
    <col min="34" max="34" width="10.8515625" style="74" customWidth="1"/>
    <col min="35" max="35" width="11.7109375" style="74" bestFit="1" customWidth="1"/>
    <col min="36" max="36" width="12.421875" style="74" customWidth="1"/>
    <col min="37" max="37" width="10.57421875" style="74" bestFit="1" customWidth="1"/>
    <col min="38" max="38" width="12.8515625" style="74" customWidth="1"/>
    <col min="39" max="16384" width="9.140625" style="74" customWidth="1"/>
  </cols>
  <sheetData>
    <row r="1" ht="7.5" customHeight="1"/>
    <row r="2" spans="1:38" ht="15.75">
      <c r="A2" s="75" t="s">
        <v>26</v>
      </c>
      <c r="B2" s="173" t="s">
        <v>287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38" ht="65.25">
      <c r="A3" s="76" t="s">
        <v>288</v>
      </c>
      <c r="B3" s="77" t="s">
        <v>316</v>
      </c>
      <c r="C3" s="77" t="s">
        <v>317</v>
      </c>
      <c r="D3" s="76" t="s">
        <v>289</v>
      </c>
      <c r="E3" s="76" t="s">
        <v>290</v>
      </c>
      <c r="F3" s="76" t="s">
        <v>291</v>
      </c>
      <c r="G3" s="76" t="s">
        <v>292</v>
      </c>
      <c r="H3" s="76" t="s">
        <v>293</v>
      </c>
      <c r="I3" s="76" t="s">
        <v>294</v>
      </c>
      <c r="J3" s="76" t="s">
        <v>295</v>
      </c>
      <c r="K3" s="77" t="s">
        <v>319</v>
      </c>
      <c r="L3" s="76" t="s">
        <v>296</v>
      </c>
      <c r="M3" s="76" t="s">
        <v>297</v>
      </c>
      <c r="N3" s="77" t="s">
        <v>298</v>
      </c>
      <c r="O3" s="77" t="s">
        <v>299</v>
      </c>
      <c r="P3" s="76" t="s">
        <v>300</v>
      </c>
      <c r="Q3" s="76" t="s">
        <v>301</v>
      </c>
      <c r="R3" s="76" t="s">
        <v>407</v>
      </c>
      <c r="S3" s="76" t="s">
        <v>302</v>
      </c>
      <c r="T3" s="76" t="s">
        <v>303</v>
      </c>
      <c r="U3" s="76" t="s">
        <v>304</v>
      </c>
      <c r="V3" s="77" t="s">
        <v>315</v>
      </c>
      <c r="W3" s="78" t="s">
        <v>305</v>
      </c>
      <c r="X3" s="78" t="s">
        <v>306</v>
      </c>
      <c r="Y3" s="77" t="s">
        <v>307</v>
      </c>
      <c r="Z3" s="76" t="s">
        <v>308</v>
      </c>
      <c r="AA3" s="76" t="s">
        <v>309</v>
      </c>
      <c r="AB3" s="76" t="s">
        <v>310</v>
      </c>
      <c r="AC3" s="76" t="s">
        <v>361</v>
      </c>
      <c r="AD3" s="76" t="s">
        <v>311</v>
      </c>
      <c r="AE3" s="76" t="s">
        <v>320</v>
      </c>
      <c r="AF3" s="76" t="s">
        <v>321</v>
      </c>
      <c r="AG3" s="76" t="s">
        <v>322</v>
      </c>
      <c r="AH3" s="77" t="s">
        <v>323</v>
      </c>
      <c r="AI3" s="76" t="s">
        <v>312</v>
      </c>
      <c r="AJ3" s="77" t="s">
        <v>313</v>
      </c>
      <c r="AK3" s="76" t="s">
        <v>362</v>
      </c>
      <c r="AL3" s="77" t="s">
        <v>314</v>
      </c>
    </row>
    <row r="4" spans="1:38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0.19170216215262686</v>
      </c>
      <c r="AG4" s="80">
        <v>-5.738991741029426</v>
      </c>
      <c r="AH4" s="80">
        <v>13.133</v>
      </c>
      <c r="AI4" s="80">
        <v>62.20970075382623</v>
      </c>
      <c r="AJ4" s="80">
        <v>37.554</v>
      </c>
      <c r="AK4" s="80">
        <v>4.752997043457131</v>
      </c>
      <c r="AL4" s="80">
        <v>10.826</v>
      </c>
    </row>
    <row r="5" spans="1:38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0.19245915704185293</v>
      </c>
      <c r="AG5" s="80">
        <v>2.6636292684216385</v>
      </c>
      <c r="AH5" s="80">
        <v>12.87</v>
      </c>
      <c r="AI5" s="80">
        <v>69.72804972804973</v>
      </c>
      <c r="AJ5" s="80">
        <v>37.939</v>
      </c>
      <c r="AK5" s="80">
        <v>4.782837807854449</v>
      </c>
      <c r="AL5" s="80">
        <v>8.954</v>
      </c>
    </row>
    <row r="6" spans="1:38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0.19317805956005066</v>
      </c>
      <c r="AG6" s="80">
        <v>0.8991651710393436</v>
      </c>
      <c r="AH6" s="80">
        <v>14.797</v>
      </c>
      <c r="AI6" s="80">
        <v>71.44015678853822</v>
      </c>
      <c r="AJ6" s="80">
        <v>38.734</v>
      </c>
      <c r="AK6" s="80">
        <v>4.8648886265299325</v>
      </c>
      <c r="AL6" s="80">
        <v>11.111</v>
      </c>
    </row>
    <row r="7" spans="1:38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0.19403307558236885</v>
      </c>
      <c r="AG7" s="80">
        <v>3.656229244453269</v>
      </c>
      <c r="AH7" s="80">
        <v>11.512</v>
      </c>
      <c r="AI7" s="80">
        <v>71.05628908964559</v>
      </c>
      <c r="AJ7" s="80">
        <v>38.747</v>
      </c>
      <c r="AK7" s="80">
        <v>4.845076833237674</v>
      </c>
      <c r="AL7" s="80">
        <v>9.998</v>
      </c>
    </row>
    <row r="8" spans="1:38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0.19474154515818295</v>
      </c>
      <c r="AG8" s="80">
        <v>0.6232652654296136</v>
      </c>
      <c r="AH8" s="80">
        <v>13.373</v>
      </c>
      <c r="AI8" s="80">
        <v>72.54916623046437</v>
      </c>
      <c r="AJ8" s="80">
        <v>39.885</v>
      </c>
      <c r="AK8" s="80">
        <v>4.969232743487421</v>
      </c>
      <c r="AL8" s="80">
        <v>9.86</v>
      </c>
    </row>
    <row r="9" spans="1:38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0.19515352506905026</v>
      </c>
      <c r="AG9" s="80">
        <v>1.023697641448914</v>
      </c>
      <c r="AH9" s="80">
        <v>15.442</v>
      </c>
      <c r="AI9" s="80">
        <v>71.68112938738506</v>
      </c>
      <c r="AJ9" s="80">
        <v>40.983</v>
      </c>
      <c r="AK9" s="80">
        <v>5.0952523631264</v>
      </c>
      <c r="AL9" s="80">
        <v>10.423</v>
      </c>
    </row>
    <row r="10" spans="1:38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0.19470879057162996</v>
      </c>
      <c r="AG10" s="80">
        <v>1.0747245229601907</v>
      </c>
      <c r="AH10" s="80">
        <v>11.531</v>
      </c>
      <c r="AI10" s="80">
        <v>73.43682247853613</v>
      </c>
      <c r="AJ10" s="80">
        <v>40.777</v>
      </c>
      <c r="AK10" s="80">
        <v>5.08122077896185</v>
      </c>
      <c r="AL10" s="80">
        <v>8.782</v>
      </c>
    </row>
    <row r="11" spans="1:38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0.19456952292213767</v>
      </c>
      <c r="AG11" s="80">
        <v>-1.3530859337194916</v>
      </c>
      <c r="AH11" s="80">
        <v>11.129</v>
      </c>
      <c r="AI11" s="80">
        <v>72.77383412705544</v>
      </c>
      <c r="AJ11" s="80">
        <v>41.143</v>
      </c>
      <c r="AK11" s="80">
        <v>5.130497674360606</v>
      </c>
      <c r="AL11" s="80">
        <v>7.343</v>
      </c>
    </row>
    <row r="12" spans="1:38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0.19537188897940394</v>
      </c>
      <c r="AG12" s="80">
        <v>3.9983558018409036</v>
      </c>
      <c r="AH12" s="80">
        <v>15.919</v>
      </c>
      <c r="AI12" s="80">
        <v>73.24580689741818</v>
      </c>
      <c r="AJ12" s="80">
        <v>41.109</v>
      </c>
      <c r="AK12" s="80">
        <v>5.105205051432064</v>
      </c>
      <c r="AL12" s="80">
        <v>13.9</v>
      </c>
    </row>
    <row r="13" spans="1:38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0.1950220214697039</v>
      </c>
      <c r="AG13" s="80">
        <v>1.8071341429756491</v>
      </c>
      <c r="AH13" s="80">
        <v>13.501</v>
      </c>
      <c r="AI13" s="80">
        <v>71.735427005407</v>
      </c>
      <c r="AJ13" s="80">
        <v>40.635</v>
      </c>
      <c r="AK13" s="80">
        <v>5.055393477192568</v>
      </c>
      <c r="AL13" s="80">
        <v>11.192</v>
      </c>
    </row>
    <row r="14" spans="1:38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0.19529255009197544</v>
      </c>
      <c r="AG14" s="80">
        <v>3.1066320217186765</v>
      </c>
      <c r="AH14" s="80">
        <v>11.479</v>
      </c>
      <c r="AI14" s="80">
        <v>70.87725411621221</v>
      </c>
      <c r="AJ14" s="80">
        <v>40.396</v>
      </c>
      <c r="AK14" s="80">
        <v>5.018697742604764</v>
      </c>
      <c r="AL14" s="80">
        <v>10.422</v>
      </c>
    </row>
    <row r="15" spans="1:38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0.19455763422035177</v>
      </c>
      <c r="AG15" s="80">
        <v>0.11719913946888932</v>
      </c>
      <c r="AH15" s="80">
        <v>10.225</v>
      </c>
      <c r="AI15" s="80">
        <v>67.23716381418093</v>
      </c>
      <c r="AJ15" s="80">
        <v>40.32</v>
      </c>
      <c r="AK15" s="80">
        <v>5.02817749765863</v>
      </c>
      <c r="AL15" s="80">
        <v>7.319</v>
      </c>
    </row>
    <row r="16" spans="1:38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0.1941131423494985</v>
      </c>
      <c r="AG16" s="80">
        <v>3.566395409869385</v>
      </c>
      <c r="AH16" s="80">
        <v>12.669</v>
      </c>
      <c r="AI16" s="80">
        <v>68.88467913805351</v>
      </c>
      <c r="AJ16" s="80">
        <v>38.605</v>
      </c>
      <c r="AK16" s="80">
        <v>4.825329448571275</v>
      </c>
      <c r="AL16" s="80">
        <v>10.101</v>
      </c>
    </row>
    <row r="17" spans="1:38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0.19447975109232563</v>
      </c>
      <c r="AG17" s="80">
        <v>2.176380728574379</v>
      </c>
      <c r="AH17" s="80">
        <v>10.765</v>
      </c>
      <c r="AI17" s="80">
        <v>70.36692986530423</v>
      </c>
      <c r="AJ17" s="80">
        <v>39.163</v>
      </c>
      <c r="AK17" s="80">
        <v>4.885847597185488</v>
      </c>
      <c r="AL17" s="80">
        <v>8.665</v>
      </c>
    </row>
    <row r="18" spans="1:38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0.19492327245691066</v>
      </c>
      <c r="AG18" s="80">
        <v>2.0896122678652356</v>
      </c>
      <c r="AH18" s="80">
        <v>13.109</v>
      </c>
      <c r="AI18" s="80">
        <v>73.20161720955069</v>
      </c>
      <c r="AJ18" s="80">
        <v>39.652</v>
      </c>
      <c r="AK18" s="80">
        <v>4.93559774355604</v>
      </c>
      <c r="AL18" s="80">
        <v>9.912</v>
      </c>
    </row>
    <row r="19" spans="1:38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0.19580400689533717</v>
      </c>
      <c r="AG19" s="80">
        <v>4.372860945638228</v>
      </c>
      <c r="AH19" s="80">
        <v>12.053</v>
      </c>
      <c r="AI19" s="80">
        <v>74.41300920932548</v>
      </c>
      <c r="AJ19" s="80">
        <v>40.29</v>
      </c>
      <c r="AK19" s="80">
        <v>4.992453699917474</v>
      </c>
      <c r="AL19" s="80">
        <v>9.881</v>
      </c>
    </row>
    <row r="20" spans="1:38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0.19625723332260456</v>
      </c>
      <c r="AG20" s="80">
        <v>0.47588623228956684</v>
      </c>
      <c r="AH20" s="80">
        <v>11.777</v>
      </c>
      <c r="AI20" s="80">
        <v>72.36987348221109</v>
      </c>
      <c r="AJ20" s="80">
        <v>41.413</v>
      </c>
      <c r="AK20" s="80">
        <v>5.119757295836496</v>
      </c>
      <c r="AL20" s="80">
        <v>9.785</v>
      </c>
    </row>
    <row r="21" spans="1:38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0.19645012144341698</v>
      </c>
      <c r="AG21" s="80">
        <v>1.260646528734967</v>
      </c>
      <c r="AH21" s="80">
        <v>13.413</v>
      </c>
      <c r="AI21" s="80">
        <v>71.28159248490272</v>
      </c>
      <c r="AJ21" s="80">
        <v>41.106</v>
      </c>
      <c r="AK21" s="80">
        <v>5.076814202136397</v>
      </c>
      <c r="AL21" s="80">
        <v>8.888</v>
      </c>
    </row>
    <row r="22" spans="1:38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0.19615969744264658</v>
      </c>
      <c r="AG22" s="80">
        <v>2.432499301608388</v>
      </c>
      <c r="AH22" s="80">
        <v>11.798</v>
      </c>
      <c r="AI22" s="80">
        <v>73.19884726224784</v>
      </c>
      <c r="AJ22" s="80">
        <v>41.564</v>
      </c>
      <c r="AK22" s="80">
        <v>5.140979908074866</v>
      </c>
      <c r="AL22" s="80">
        <v>7.989</v>
      </c>
    </row>
    <row r="23" spans="1:38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0.19587194233411387</v>
      </c>
      <c r="AG23" s="80">
        <v>0.16666395440077977</v>
      </c>
      <c r="AH23" s="80">
        <v>11.06</v>
      </c>
      <c r="AI23" s="80">
        <v>71.69077757685352</v>
      </c>
      <c r="AJ23" s="80">
        <v>41.425</v>
      </c>
      <c r="AK23" s="80">
        <v>5.131314582719145</v>
      </c>
      <c r="AL23" s="80">
        <v>6.525</v>
      </c>
    </row>
    <row r="24" spans="1:38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0.1961922094026326</v>
      </c>
      <c r="AG24" s="80">
        <v>11.250617093067728</v>
      </c>
      <c r="AH24" s="80">
        <v>12.32</v>
      </c>
      <c r="AI24" s="80">
        <v>71.15259740259741</v>
      </c>
      <c r="AJ24" s="80">
        <v>33.987</v>
      </c>
      <c r="AK24" s="80">
        <v>4.2030971361013485</v>
      </c>
      <c r="AL24" s="80">
        <v>12.116</v>
      </c>
    </row>
    <row r="25" spans="1:38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0.19606919773313333</v>
      </c>
      <c r="AG25" s="80">
        <v>3.616439080344631</v>
      </c>
      <c r="AH25" s="80">
        <v>12.948</v>
      </c>
      <c r="AI25" s="80">
        <v>73.51714550509732</v>
      </c>
      <c r="AJ25" s="80">
        <v>33.848</v>
      </c>
      <c r="AK25" s="80">
        <v>4.188533505916885</v>
      </c>
      <c r="AL25" s="80">
        <v>10.771</v>
      </c>
    </row>
    <row r="26" spans="1:38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0.19608642421939457</v>
      </c>
      <c r="AG26" s="80">
        <v>3.9431433254667385</v>
      </c>
      <c r="AH26" s="80">
        <v>12.139</v>
      </c>
      <c r="AI26" s="80">
        <v>73.74577807068128</v>
      </c>
      <c r="AJ26" s="80">
        <v>33.758</v>
      </c>
      <c r="AK26" s="80">
        <v>4.1770294314894425</v>
      </c>
      <c r="AL26" s="80">
        <v>8.689</v>
      </c>
    </row>
    <row r="27" spans="1:38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0.19529400585137782</v>
      </c>
      <c r="AG27" s="80">
        <v>0.4192806088747567</v>
      </c>
      <c r="AH27" s="80">
        <v>9.098</v>
      </c>
      <c r="AI27" s="80">
        <v>75.31325566058474</v>
      </c>
      <c r="AJ27" s="80">
        <v>33.932</v>
      </c>
      <c r="AK27" s="80">
        <v>4.215595167694517</v>
      </c>
      <c r="AL27" s="80">
        <v>6.691</v>
      </c>
    </row>
    <row r="28" spans="1:38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0.1952403853800576</v>
      </c>
      <c r="AG28" s="80">
        <v>4.84521776174776</v>
      </c>
      <c r="AH28" s="80">
        <v>12.095</v>
      </c>
      <c r="AI28" s="80">
        <v>70.36792062835883</v>
      </c>
      <c r="AJ28" s="80">
        <v>33.7</v>
      </c>
      <c r="AK28" s="80">
        <v>4.187922131987896</v>
      </c>
      <c r="AL28" s="80">
        <v>10.222</v>
      </c>
    </row>
    <row r="29" spans="1:38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0.1956300436467554</v>
      </c>
      <c r="AG29" s="80">
        <v>2.7971026072171066</v>
      </c>
      <c r="AH29" s="80">
        <v>10.744</v>
      </c>
      <c r="AI29" s="80">
        <v>71.55621742367833</v>
      </c>
      <c r="AJ29" s="80">
        <v>33.73</v>
      </c>
      <c r="AK29" s="80">
        <v>4.183301273345809</v>
      </c>
      <c r="AL29" s="80">
        <v>8.682</v>
      </c>
    </row>
    <row r="30" spans="1:38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0.195799396990563</v>
      </c>
      <c r="AG30" s="80">
        <v>1.2482397931940887</v>
      </c>
      <c r="AH30" s="80">
        <v>12.933</v>
      </c>
      <c r="AI30" s="80">
        <v>75.98391711126575</v>
      </c>
      <c r="AJ30" s="80">
        <v>34.041</v>
      </c>
      <c r="AK30" s="80">
        <v>4.2182208404223545</v>
      </c>
      <c r="AL30" s="80">
        <v>10.031</v>
      </c>
    </row>
    <row r="31" spans="1:38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0.19607429289104156</v>
      </c>
      <c r="AG31" s="80">
        <v>2.081492743036031</v>
      </c>
      <c r="AH31" s="80">
        <v>12.604</v>
      </c>
      <c r="AI31" s="80">
        <v>76.58679784195493</v>
      </c>
      <c r="AJ31" s="80">
        <v>35.018</v>
      </c>
      <c r="AK31" s="80">
        <v>4.3332029915904835</v>
      </c>
      <c r="AL31" s="80">
        <v>10.797</v>
      </c>
    </row>
    <row r="32" spans="1:38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0.19653382760905252</v>
      </c>
      <c r="AG32" s="80">
        <v>2.3732313588125513</v>
      </c>
      <c r="AH32" s="80">
        <v>11.586</v>
      </c>
      <c r="AI32" s="80">
        <v>75.22009321595029</v>
      </c>
      <c r="AJ32" s="80">
        <v>35.28</v>
      </c>
      <c r="AK32" s="80">
        <v>4.35541575208697</v>
      </c>
      <c r="AL32" s="80">
        <v>8.982</v>
      </c>
    </row>
    <row r="33" spans="1:38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0.1967485521209003</v>
      </c>
      <c r="AG33" s="80">
        <v>2.6788594755713584</v>
      </c>
      <c r="AH33" s="80">
        <v>11.152</v>
      </c>
      <c r="AI33" s="80">
        <v>74.04053084648493</v>
      </c>
      <c r="AJ33" s="80">
        <v>35.255</v>
      </c>
      <c r="AK33" s="80">
        <v>4.347579450765868</v>
      </c>
      <c r="AL33" s="80">
        <v>8.104</v>
      </c>
    </row>
    <row r="34" spans="1:38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0.1962737319291646</v>
      </c>
      <c r="AG34" s="80">
        <v>1.3180206292830812</v>
      </c>
      <c r="AH34" s="80">
        <v>11.326</v>
      </c>
      <c r="AI34" s="80">
        <v>76.62016598975808</v>
      </c>
      <c r="AJ34" s="80">
        <v>35.718</v>
      </c>
      <c r="AK34" s="80">
        <v>4.4153314032689135</v>
      </c>
      <c r="AL34" s="80">
        <v>8.148</v>
      </c>
    </row>
    <row r="35" spans="1:38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0.19603353162777556</v>
      </c>
      <c r="AG35" s="80">
        <v>0.5904745397557775</v>
      </c>
      <c r="AH35" s="80">
        <v>10.547</v>
      </c>
      <c r="AI35" s="80">
        <v>77.66189437754811</v>
      </c>
      <c r="AJ35" s="80">
        <v>36.343</v>
      </c>
      <c r="AK35" s="80">
        <v>4.4980964498418246</v>
      </c>
      <c r="AL35" s="80">
        <v>6.343</v>
      </c>
    </row>
    <row r="36" spans="1:38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0.19659836627589042</v>
      </c>
      <c r="AG36" s="80">
        <v>4.719218929226452</v>
      </c>
      <c r="AH36" s="80">
        <v>12.403</v>
      </c>
      <c r="AI36" s="80">
        <v>76.71531081190035</v>
      </c>
      <c r="AJ36" s="80">
        <v>36.25</v>
      </c>
      <c r="AK36" s="80">
        <v>4.473695902217965</v>
      </c>
      <c r="AL36" s="80">
        <v>12.107</v>
      </c>
    </row>
    <row r="37" spans="1:38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0.19682886151459705</v>
      </c>
      <c r="AG37" s="80">
        <v>3.157527114102304</v>
      </c>
      <c r="AH37" s="80">
        <v>12.544</v>
      </c>
      <c r="AI37" s="80">
        <v>74.23469387755102</v>
      </c>
      <c r="AJ37" s="80">
        <v>36.259</v>
      </c>
      <c r="AK37" s="80">
        <v>4.469566417912288</v>
      </c>
      <c r="AL37" s="80">
        <v>11.33</v>
      </c>
    </row>
    <row r="38" spans="1:38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0.19684730113369361</v>
      </c>
      <c r="AG38" s="80">
        <v>3.5118846696033867</v>
      </c>
      <c r="AH38" s="80">
        <v>11.052</v>
      </c>
      <c r="AI38" s="80">
        <v>71.67028592110026</v>
      </c>
      <c r="AJ38" s="80">
        <v>35.986</v>
      </c>
      <c r="AK38" s="80">
        <v>4.435498780995861</v>
      </c>
      <c r="AL38" s="80">
        <v>8.417</v>
      </c>
    </row>
    <row r="39" spans="1:38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0.19587267021381505</v>
      </c>
      <c r="AG39" s="80">
        <v>-1.1839466670348477</v>
      </c>
      <c r="AH39" s="80">
        <v>10.051</v>
      </c>
      <c r="AI39" s="80">
        <v>70.93821510297484</v>
      </c>
      <c r="AJ39" s="80">
        <v>36.059</v>
      </c>
      <c r="AK39" s="80">
        <v>4.466611586013148</v>
      </c>
      <c r="AL39" s="80">
        <v>7.461</v>
      </c>
    </row>
    <row r="40" spans="1:38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0.1929300952085157</v>
      </c>
      <c r="AG40" s="80">
        <v>-5.158911257416629</v>
      </c>
      <c r="AH40" s="80">
        <v>11.898</v>
      </c>
      <c r="AI40" s="80">
        <v>69.54950411833921</v>
      </c>
      <c r="AJ40" s="80">
        <v>36.097</v>
      </c>
      <c r="AK40" s="80">
        <v>4.539515300444054</v>
      </c>
      <c r="AL40" s="80">
        <v>9.954</v>
      </c>
    </row>
    <row r="41" spans="1:38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0.1933105336656652</v>
      </c>
      <c r="AG41" s="80">
        <v>3.5721215069059418</v>
      </c>
      <c r="AH41" s="80">
        <v>10.732</v>
      </c>
      <c r="AI41" s="80">
        <v>72.28848304137159</v>
      </c>
      <c r="AJ41" s="80">
        <v>36.475</v>
      </c>
      <c r="AK41" s="80">
        <v>4.578024728236654</v>
      </c>
      <c r="AL41" s="80">
        <v>8.046</v>
      </c>
    </row>
    <row r="42" spans="1:38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0.19366501108013934</v>
      </c>
      <c r="AG42" s="80">
        <v>1.8061606961300811</v>
      </c>
      <c r="AH42" s="80">
        <v>12.101</v>
      </c>
      <c r="AI42" s="80">
        <v>73.60548714982232</v>
      </c>
      <c r="AJ42" s="80">
        <v>37.472</v>
      </c>
      <c r="AK42" s="80">
        <v>4.694551003380097</v>
      </c>
      <c r="AL42" s="80">
        <v>9.862</v>
      </c>
    </row>
    <row r="43" spans="1:38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0.19455836210005298</v>
      </c>
      <c r="AG43" s="80">
        <v>3.56574892615363</v>
      </c>
      <c r="AH43" s="80">
        <v>12.327</v>
      </c>
      <c r="AI43" s="80">
        <v>75.15210513506936</v>
      </c>
      <c r="AJ43" s="80">
        <v>39.321</v>
      </c>
      <c r="AK43" s="80">
        <v>4.903577075986052</v>
      </c>
      <c r="AL43" s="80">
        <v>10.665</v>
      </c>
    </row>
    <row r="44" spans="1:38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0.19479880502800903</v>
      </c>
      <c r="AG44" s="80">
        <v>1.5383206114946828</v>
      </c>
      <c r="AH44" s="80">
        <v>12.466</v>
      </c>
      <c r="AI44" s="80">
        <v>74.03337076849029</v>
      </c>
      <c r="AJ44" s="80">
        <v>40.525</v>
      </c>
      <c r="AK44" s="80">
        <v>5.047485598629923</v>
      </c>
      <c r="AL44" s="80">
        <v>9.39</v>
      </c>
    </row>
    <row r="45" spans="1:38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0.1949747092891273</v>
      </c>
      <c r="AG45" s="80">
        <v>2.5387856921669885</v>
      </c>
      <c r="AH45" s="80">
        <v>12.103</v>
      </c>
      <c r="AI45" s="80">
        <v>72.4117987275882</v>
      </c>
      <c r="AJ45" s="80">
        <v>41.108</v>
      </c>
      <c r="AK45" s="80">
        <v>5.1154803384768535</v>
      </c>
      <c r="AL45" s="80">
        <v>7.342</v>
      </c>
    </row>
    <row r="46" spans="1:38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0.19471073158416638</v>
      </c>
      <c r="AG46" s="80">
        <v>3.5558800346545603</v>
      </c>
      <c r="AH46" s="80">
        <v>11.849</v>
      </c>
      <c r="AI46" s="80">
        <v>74.11595915267111</v>
      </c>
      <c r="AJ46" s="80">
        <v>41.864</v>
      </c>
      <c r="AK46" s="80">
        <v>5.216619813784716</v>
      </c>
      <c r="AL46" s="80">
        <v>8.992</v>
      </c>
    </row>
    <row r="47" spans="1:38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0.19451444669141513</v>
      </c>
      <c r="AG47" s="80">
        <v>2.970866399927201</v>
      </c>
      <c r="AH47" s="80">
        <v>10.754</v>
      </c>
      <c r="AI47" s="80">
        <v>75.23712107122931</v>
      </c>
      <c r="AJ47" s="80">
        <v>41.85</v>
      </c>
      <c r="AK47" s="80">
        <v>5.220137632015846</v>
      </c>
      <c r="AL47" s="80">
        <v>7.185</v>
      </c>
    </row>
    <row r="48" spans="1:38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0.19460979893226957</v>
      </c>
      <c r="AG48" s="80">
        <v>1.7969267909711302</v>
      </c>
      <c r="AH48" s="80">
        <v>14.799</v>
      </c>
      <c r="AI48" s="80">
        <v>75.49834448273532</v>
      </c>
      <c r="AJ48" s="80">
        <v>41.702</v>
      </c>
      <c r="AK48" s="80">
        <v>5.199128283896192</v>
      </c>
      <c r="AL48" s="80">
        <v>11.143</v>
      </c>
    </row>
    <row r="49" spans="1:38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0.19537164635283685</v>
      </c>
      <c r="AG49" s="80">
        <v>6.444608960656477</v>
      </c>
      <c r="AH49" s="80">
        <v>13.46</v>
      </c>
      <c r="AI49" s="80">
        <v>74.59881129271918</v>
      </c>
      <c r="AJ49" s="80">
        <v>40.713</v>
      </c>
      <c r="AK49" s="80">
        <v>5.056033262298258</v>
      </c>
      <c r="AL49" s="80">
        <v>16.852</v>
      </c>
    </row>
    <row r="50" spans="1:38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0.195526684729188</v>
      </c>
      <c r="AG50" s="80">
        <v>3.383213513119824</v>
      </c>
      <c r="AH50" s="80">
        <v>12.559</v>
      </c>
      <c r="AI50" s="80">
        <v>75.30058125646947</v>
      </c>
      <c r="AJ50" s="80">
        <v>39.686</v>
      </c>
      <c r="AK50" s="80">
        <v>4.924585078331006</v>
      </c>
      <c r="AL50" s="80">
        <v>9.567</v>
      </c>
    </row>
    <row r="51" spans="1:38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0.19426963648525197</v>
      </c>
      <c r="AG51" s="80">
        <v>-1.3069524932906773</v>
      </c>
      <c r="AH51" s="80">
        <v>10.166</v>
      </c>
      <c r="AI51" s="80">
        <v>72.76214833759592</v>
      </c>
      <c r="AJ51" s="80">
        <v>39.527</v>
      </c>
      <c r="AK51" s="80">
        <v>4.936592506001045</v>
      </c>
      <c r="AL51" s="80">
        <v>7.512</v>
      </c>
    </row>
    <row r="52" spans="1:38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0.19411023083069381</v>
      </c>
      <c r="AG52" s="80">
        <v>5.474954827426002</v>
      </c>
      <c r="AH52" s="80">
        <v>11.949</v>
      </c>
      <c r="AI52" s="80">
        <v>70.08954724244707</v>
      </c>
      <c r="AJ52" s="80">
        <v>39.16</v>
      </c>
      <c r="AK52" s="80">
        <v>4.894773616720226</v>
      </c>
      <c r="AL52" s="80">
        <v>10.08</v>
      </c>
    </row>
    <row r="53" spans="1:38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0.19455836210005298</v>
      </c>
      <c r="AG53" s="80">
        <v>4.433067681992398</v>
      </c>
      <c r="AH53" s="80">
        <v>11.243</v>
      </c>
      <c r="AI53" s="80">
        <v>71.77799519701148</v>
      </c>
      <c r="AJ53" s="80">
        <v>39.159</v>
      </c>
      <c r="AK53" s="80">
        <v>4.8833746526929085</v>
      </c>
      <c r="AL53" s="80">
        <v>8.407</v>
      </c>
    </row>
    <row r="54" spans="1:38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0.19529230746540835</v>
      </c>
      <c r="AG54" s="80">
        <v>3.910575197177039</v>
      </c>
      <c r="AH54" s="80">
        <v>13.786</v>
      </c>
      <c r="AI54" s="80">
        <v>74.24198462208037</v>
      </c>
      <c r="AJ54" s="80">
        <v>39.326</v>
      </c>
      <c r="AK54" s="80">
        <v>4.885769695704732</v>
      </c>
      <c r="AL54" s="80">
        <v>10.394</v>
      </c>
    </row>
    <row r="55" spans="1:38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0.19573752721596283</v>
      </c>
      <c r="AG55" s="80">
        <v>2.53186755234812</v>
      </c>
      <c r="AH55" s="80">
        <v>11.917</v>
      </c>
      <c r="AI55" s="80">
        <v>72.42594612738105</v>
      </c>
      <c r="AJ55" s="80">
        <v>39.678</v>
      </c>
      <c r="AK55" s="80">
        <v>4.9182888252035335</v>
      </c>
      <c r="AL55" s="80">
        <v>11.122</v>
      </c>
    </row>
    <row r="56" spans="1:38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0.19623976420977624</v>
      </c>
      <c r="AG56" s="80">
        <v>2.149460072458138</v>
      </c>
      <c r="AH56" s="80">
        <v>15.163</v>
      </c>
      <c r="AI56" s="80">
        <v>75.51935632790345</v>
      </c>
      <c r="AJ56" s="80">
        <v>39.914</v>
      </c>
      <c r="AK56" s="80">
        <v>4.934879960040257</v>
      </c>
      <c r="AL56" s="80">
        <v>10.28</v>
      </c>
    </row>
    <row r="57" spans="1:38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0.19649427947862183</v>
      </c>
      <c r="AG57" s="80">
        <v>2.5471757966104724</v>
      </c>
      <c r="AH57" s="80">
        <v>16.521</v>
      </c>
      <c r="AI57" s="80">
        <v>73.16143090611948</v>
      </c>
      <c r="AJ57" s="80">
        <v>40.381</v>
      </c>
      <c r="AK57" s="80">
        <v>4.986151978791474</v>
      </c>
      <c r="AL57" s="80">
        <v>9.613</v>
      </c>
    </row>
    <row r="58" spans="1:38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0.19582851217861016</v>
      </c>
      <c r="AG58" s="80">
        <v>1.9859590114316539</v>
      </c>
      <c r="AH58" s="80">
        <v>14.125</v>
      </c>
      <c r="AI58" s="80">
        <v>76.0141592920354</v>
      </c>
      <c r="AJ58" s="80">
        <v>40.118</v>
      </c>
      <c r="AK58" s="80">
        <v>4.970518597629346</v>
      </c>
      <c r="AL58" s="80">
        <v>9.108</v>
      </c>
    </row>
    <row r="59" spans="1:38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0.19577804585266176</v>
      </c>
      <c r="AG59" s="80">
        <v>3.253668855760585</v>
      </c>
      <c r="AH59" s="80">
        <v>13.278</v>
      </c>
      <c r="AI59" s="80">
        <v>75.52342220213887</v>
      </c>
      <c r="AJ59" s="80">
        <v>40.265</v>
      </c>
      <c r="AK59" s="80">
        <v>4.990017486439025</v>
      </c>
      <c r="AL59" s="80">
        <v>7.59</v>
      </c>
    </row>
    <row r="60" spans="1:38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0.19670318095286018</v>
      </c>
      <c r="AG60" s="80">
        <v>5.026007953192433</v>
      </c>
      <c r="AH60" s="80">
        <v>16.155</v>
      </c>
      <c r="AI60" s="80">
        <v>75.39461467038069</v>
      </c>
      <c r="AJ60" s="80">
        <v>40.948</v>
      </c>
      <c r="AK60" s="80">
        <v>5.050794105022177</v>
      </c>
      <c r="AL60" s="80">
        <v>14.281</v>
      </c>
    </row>
    <row r="61" spans="1:38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0.19714548918460992</v>
      </c>
      <c r="AG61" s="80">
        <v>6.085871052344416</v>
      </c>
      <c r="AH61" s="80">
        <v>17.321</v>
      </c>
      <c r="AI61" s="80">
        <v>74.63194965648636</v>
      </c>
      <c r="AJ61" s="80">
        <v>39.649</v>
      </c>
      <c r="AK61" s="80">
        <v>4.87959465729367</v>
      </c>
      <c r="AL61" s="80">
        <v>12.356</v>
      </c>
    </row>
    <row r="62" spans="1:38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0.19722895272367838</v>
      </c>
      <c r="AG62" s="80">
        <v>4.32627829389901</v>
      </c>
      <c r="AH62" s="80">
        <v>13.904</v>
      </c>
      <c r="AI62" s="80">
        <v>72.93584579976985</v>
      </c>
      <c r="AJ62" s="80">
        <v>38.85</v>
      </c>
      <c r="AK62" s="80">
        <v>4.779238544897164</v>
      </c>
      <c r="AL62" s="80">
        <v>10.322</v>
      </c>
    </row>
    <row r="63" spans="1:38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0.19590639530663634</v>
      </c>
      <c r="AG63" s="80">
        <v>-0.3892300493475427</v>
      </c>
      <c r="AH63" s="80">
        <v>13.837</v>
      </c>
      <c r="AI63" s="80">
        <v>70.62224470622245</v>
      </c>
      <c r="AJ63" s="80">
        <v>39.03</v>
      </c>
      <c r="AK63" s="80">
        <v>4.833795699990092</v>
      </c>
      <c r="AL63" s="80">
        <v>7.876</v>
      </c>
    </row>
    <row r="64" spans="1:38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0.19546893960622777</v>
      </c>
      <c r="AG64" s="80">
        <v>3.344203539482895</v>
      </c>
      <c r="AH64" s="80">
        <v>15.285</v>
      </c>
      <c r="AI64" s="80">
        <v>70.6313379129866</v>
      </c>
      <c r="AJ64" s="80">
        <v>38.792</v>
      </c>
      <c r="AK64" s="80">
        <v>4.815071800326947</v>
      </c>
      <c r="AL64" s="80">
        <v>12.226</v>
      </c>
    </row>
    <row r="65" spans="1:38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0.1958976607502222</v>
      </c>
      <c r="AG65" s="80">
        <v>3.0853676257407425</v>
      </c>
      <c r="AH65" s="80">
        <v>14.078</v>
      </c>
      <c r="AI65" s="80">
        <v>74.61997442818583</v>
      </c>
      <c r="AJ65" s="80">
        <v>39.028</v>
      </c>
      <c r="AK65" s="80">
        <v>4.833763518635033</v>
      </c>
      <c r="AL65" s="80">
        <v>9.511</v>
      </c>
    </row>
    <row r="66" spans="1:38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0.19640426502224267</v>
      </c>
      <c r="AG66" s="80">
        <v>2.7882759623362547</v>
      </c>
      <c r="AH66" s="80">
        <v>15.244</v>
      </c>
      <c r="AI66" s="80">
        <v>76.31855156127001</v>
      </c>
      <c r="AJ66" s="80">
        <v>38.838</v>
      </c>
      <c r="AK66" s="80">
        <v>4.797823820371295</v>
      </c>
      <c r="AL66" s="80">
        <v>10.929</v>
      </c>
    </row>
    <row r="67" spans="1:38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0.19705353371569428</v>
      </c>
      <c r="AG67" s="80">
        <v>2.0957065943901187</v>
      </c>
      <c r="AH67" s="80">
        <v>16.885</v>
      </c>
      <c r="AI67" s="80">
        <v>76.33402428190702</v>
      </c>
      <c r="AJ67" s="80">
        <v>40.566</v>
      </c>
      <c r="AK67" s="80">
        <v>4.994779405246205</v>
      </c>
      <c r="AL67" s="80">
        <v>12.251</v>
      </c>
    </row>
    <row r="68" spans="1:38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0.19768387753691524</v>
      </c>
      <c r="AG68" s="80">
        <v>2.906138116692236</v>
      </c>
      <c r="AH68" s="80">
        <v>18.644</v>
      </c>
      <c r="AI68" s="80">
        <v>76.16391332332117</v>
      </c>
      <c r="AJ68" s="80">
        <v>41.436</v>
      </c>
      <c r="AK68" s="80">
        <v>5.085631948313995</v>
      </c>
      <c r="AL68" s="80">
        <v>10.629</v>
      </c>
    </row>
    <row r="69" spans="1:38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0.19799589530215395</v>
      </c>
      <c r="AG69" s="80">
        <v>2.904436045357454</v>
      </c>
      <c r="AH69" s="80">
        <v>19.225</v>
      </c>
      <c r="AI69" s="80">
        <v>76.56697009102731</v>
      </c>
      <c r="AJ69" s="80">
        <v>41.869</v>
      </c>
      <c r="AK69" s="80">
        <v>5.130677946993574</v>
      </c>
      <c r="AL69" s="80">
        <v>10.293</v>
      </c>
    </row>
    <row r="70" spans="1:38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0.1973757417967495</v>
      </c>
      <c r="AG70" s="80">
        <v>0.9415701576079166</v>
      </c>
      <c r="AH70" s="80">
        <v>17.213</v>
      </c>
      <c r="AI70" s="80">
        <v>75.50107476906989</v>
      </c>
      <c r="AJ70" s="80">
        <v>42.763</v>
      </c>
      <c r="AK70" s="80">
        <v>5.256694562726799</v>
      </c>
      <c r="AL70" s="80">
        <v>9.968</v>
      </c>
    </row>
    <row r="71" spans="1:38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0.1971942571245889</v>
      </c>
      <c r="AG71" s="80">
        <v>0.5259057539253797</v>
      </c>
      <c r="AH71" s="80">
        <v>15.777</v>
      </c>
      <c r="AI71" s="80">
        <v>83.64708119414337</v>
      </c>
      <c r="AJ71" s="80">
        <v>43.452</v>
      </c>
      <c r="AK71" s="80">
        <v>5.346306604261099</v>
      </c>
      <c r="AL71" s="80">
        <v>8.561</v>
      </c>
    </row>
    <row r="72" spans="1:38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0.19800171833976338</v>
      </c>
      <c r="AG72" s="80">
        <v>6.383936634985035</v>
      </c>
      <c r="AH72" s="80">
        <v>21.127</v>
      </c>
      <c r="AI72" s="80">
        <v>75.53367728499077</v>
      </c>
      <c r="AJ72" s="80">
        <v>43.27</v>
      </c>
      <c r="AK72" s="80">
        <v>5.302202245869257</v>
      </c>
      <c r="AL72" s="80">
        <v>16.789</v>
      </c>
    </row>
    <row r="73" spans="1:38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0.198346005438421</v>
      </c>
      <c r="AG73" s="80">
        <v>4.5941027468154445</v>
      </c>
      <c r="AH73" s="80">
        <v>17.229</v>
      </c>
      <c r="AI73" s="80">
        <v>75.0246677114168</v>
      </c>
      <c r="AJ73" s="80">
        <v>43.159</v>
      </c>
      <c r="AK73" s="80">
        <v>5.279420669239567</v>
      </c>
      <c r="AL73" s="80">
        <v>14.821</v>
      </c>
    </row>
    <row r="74" spans="1:38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0.19854350346400754</v>
      </c>
      <c r="AG74" s="80">
        <v>3.6001558850629953</v>
      </c>
      <c r="AH74" s="80">
        <v>15.521</v>
      </c>
      <c r="AI74" s="80">
        <v>73.93853488821597</v>
      </c>
      <c r="AJ74" s="80">
        <v>43.04</v>
      </c>
      <c r="AK74" s="80">
        <v>5.259626864668481</v>
      </c>
      <c r="AL74" s="80">
        <v>11.59</v>
      </c>
    </row>
    <row r="75" spans="1:38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0.1973907846439072</v>
      </c>
      <c r="AG75" s="80">
        <v>-0.48180802401963696</v>
      </c>
      <c r="AH75" s="80">
        <v>16.676</v>
      </c>
      <c r="AI75" s="80">
        <v>72.12161189733749</v>
      </c>
      <c r="AJ75" s="80">
        <v>42.967</v>
      </c>
      <c r="AK75" s="80">
        <v>5.28136899889129</v>
      </c>
      <c r="AL75" s="80">
        <v>9.382</v>
      </c>
    </row>
    <row r="76" spans="1:38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0.19713068896401925</v>
      </c>
      <c r="AG76" s="80">
        <v>5.059878862551737</v>
      </c>
      <c r="AH76" s="80">
        <v>19.186</v>
      </c>
      <c r="AI76" s="80">
        <v>66.08464505368498</v>
      </c>
      <c r="AJ76" s="80">
        <v>43.076</v>
      </c>
      <c r="AK76" s="80">
        <v>5.301752891742135</v>
      </c>
      <c r="AL76" s="80">
        <v>15.033</v>
      </c>
    </row>
    <row r="77" spans="1:38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0.19752689814802765</v>
      </c>
      <c r="AG77" s="80">
        <v>2.429839507846482</v>
      </c>
      <c r="AH77" s="80">
        <v>16.538</v>
      </c>
      <c r="AI77" s="80">
        <v>71.41734187930825</v>
      </c>
      <c r="AJ77" s="80">
        <v>43.748</v>
      </c>
      <c r="AK77" s="80">
        <v>5.373661590013254</v>
      </c>
      <c r="AL77" s="80">
        <v>10.642</v>
      </c>
    </row>
    <row r="78" spans="1:38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0.1983064573079903</v>
      </c>
      <c r="AG78" s="80">
        <v>1.837084176874093</v>
      </c>
      <c r="AH78" s="80">
        <v>21.683</v>
      </c>
      <c r="AI78" s="80">
        <v>76.62223862011714</v>
      </c>
      <c r="AJ78" s="80">
        <v>45.651</v>
      </c>
      <c r="AK78" s="80">
        <v>5.585368002231652</v>
      </c>
      <c r="AL78" s="80">
        <v>13.402</v>
      </c>
    </row>
    <row r="79" spans="1:38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0.19892418454772412</v>
      </c>
      <c r="AG79" s="80">
        <v>2.334717506461849</v>
      </c>
      <c r="AH79" s="80">
        <v>18.444</v>
      </c>
      <c r="AI79" s="80">
        <v>75.41205812188245</v>
      </c>
      <c r="AJ79" s="80">
        <v>47.231</v>
      </c>
      <c r="AK79" s="80">
        <v>5.760735133763804</v>
      </c>
      <c r="AL79" s="80">
        <v>14.502</v>
      </c>
    </row>
    <row r="80" spans="1:38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0.19982020445987536</v>
      </c>
      <c r="AG80" s="80">
        <v>3.4411990823548395</v>
      </c>
      <c r="AH80" s="80">
        <v>20.335</v>
      </c>
      <c r="AI80" s="80">
        <v>73.7496926481436</v>
      </c>
      <c r="AJ80" s="80">
        <v>48.115</v>
      </c>
      <c r="AK80" s="80">
        <v>5.842240681131317</v>
      </c>
      <c r="AL80" s="80">
        <v>13.884</v>
      </c>
    </row>
    <row r="81" spans="1:38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0.20074679531947615</v>
      </c>
      <c r="AG81" s="80">
        <v>4.662080459771957</v>
      </c>
      <c r="AH81" s="80">
        <v>22.677</v>
      </c>
      <c r="AI81" s="80">
        <v>75.49940468315914</v>
      </c>
      <c r="AJ81" s="80">
        <v>48.903</v>
      </c>
      <c r="AK81" s="80">
        <v>5.910513784309697</v>
      </c>
      <c r="AL81" s="80">
        <v>12.984</v>
      </c>
    </row>
    <row r="82" spans="1:38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0.2002079217140367</v>
      </c>
      <c r="AG82" s="80">
        <v>0.5690244100000089</v>
      </c>
      <c r="AH82" s="80">
        <v>17.693</v>
      </c>
      <c r="AI82" s="80">
        <v>75.4592211609111</v>
      </c>
      <c r="AJ82" s="80">
        <v>49.388</v>
      </c>
      <c r="AK82" s="80">
        <v>5.985198183644805</v>
      </c>
      <c r="AL82" s="80">
        <v>12.51</v>
      </c>
    </row>
    <row r="83" spans="1:38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0.20020937747343903</v>
      </c>
      <c r="AG83" s="80">
        <v>0.0013378585796952058</v>
      </c>
      <c r="AH83" s="80">
        <v>16.395</v>
      </c>
      <c r="AI83" s="80">
        <v>78.48734370234828</v>
      </c>
      <c r="AJ83" s="80">
        <v>50.191</v>
      </c>
      <c r="AK83" s="80">
        <v>6.0824673554094595</v>
      </c>
      <c r="AL83" s="80">
        <v>9.886</v>
      </c>
    </row>
    <row r="84" spans="1:38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0.2012681998120873</v>
      </c>
      <c r="AG84" s="80">
        <v>6.1681919683966635</v>
      </c>
      <c r="AH84" s="80">
        <v>22.699</v>
      </c>
      <c r="AI84" s="80">
        <v>78.68628573945989</v>
      </c>
      <c r="AJ84" s="80">
        <v>50.467</v>
      </c>
      <c r="AK84" s="80">
        <v>6.083740487186256</v>
      </c>
      <c r="AL84" s="80">
        <v>16.7</v>
      </c>
    </row>
    <row r="85" spans="1:38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0.20228286411553073</v>
      </c>
      <c r="AG85" s="80">
        <v>5.550620021655495</v>
      </c>
      <c r="AH85" s="80">
        <v>19.523</v>
      </c>
      <c r="AI85" s="80">
        <v>77.94396353019516</v>
      </c>
      <c r="AJ85" s="80">
        <v>50.884</v>
      </c>
      <c r="AK85" s="80">
        <v>6.103240772392684</v>
      </c>
      <c r="AL85" s="80">
        <v>14.724</v>
      </c>
    </row>
    <row r="86" spans="1:38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0.20299934036805783</v>
      </c>
      <c r="AG86" s="80">
        <v>4.683070771670356</v>
      </c>
      <c r="AH86" s="80">
        <v>16.904</v>
      </c>
      <c r="AI86" s="80">
        <v>78.01112162801704</v>
      </c>
      <c r="AJ86" s="80">
        <v>50.973</v>
      </c>
      <c r="AK86" s="80">
        <v>6.092337039276947</v>
      </c>
      <c r="AL86" s="80">
        <v>12.493</v>
      </c>
    </row>
    <row r="87" spans="1:38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0.20211181238575368</v>
      </c>
      <c r="AG87" s="80">
        <v>-0.001762140585265748</v>
      </c>
      <c r="AH87" s="80">
        <v>15.857</v>
      </c>
      <c r="AI87" s="80">
        <v>76.4268146559879</v>
      </c>
      <c r="AJ87" s="80">
        <v>50.734</v>
      </c>
      <c r="AK87" s="80">
        <v>6.090399224024509</v>
      </c>
      <c r="AL87" s="80">
        <v>9.133</v>
      </c>
    </row>
    <row r="88" spans="1:39" ht="15.75">
      <c r="A88" s="79">
        <v>39083</v>
      </c>
      <c r="B88" s="160">
        <v>917.974</v>
      </c>
      <c r="C88" s="160">
        <v>838.005</v>
      </c>
      <c r="D88" s="160">
        <v>41.711</v>
      </c>
      <c r="E88" s="160">
        <v>313.898</v>
      </c>
      <c r="F88" s="160">
        <v>222.238</v>
      </c>
      <c r="G88" s="160">
        <v>71.889</v>
      </c>
      <c r="H88" s="160">
        <v>482.396</v>
      </c>
      <c r="I88" s="160">
        <v>49.942</v>
      </c>
      <c r="J88" s="160">
        <v>107.992</v>
      </c>
      <c r="K88" s="160">
        <v>749.459</v>
      </c>
      <c r="L88" s="160">
        <v>682.78</v>
      </c>
      <c r="M88" s="160">
        <v>66.679</v>
      </c>
      <c r="N88" s="160">
        <v>88.546</v>
      </c>
      <c r="O88" s="160">
        <v>79.969</v>
      </c>
      <c r="P88" s="160">
        <v>43.193</v>
      </c>
      <c r="Q88" s="160">
        <v>15.134</v>
      </c>
      <c r="R88" s="160">
        <v>22.399</v>
      </c>
      <c r="S88" s="160">
        <v>31.577</v>
      </c>
      <c r="T88" s="160">
        <v>39.623</v>
      </c>
      <c r="U88" s="160">
        <v>19.881</v>
      </c>
      <c r="V88" s="160">
        <v>8.7</v>
      </c>
      <c r="W88" s="160">
        <v>7.2</v>
      </c>
      <c r="X88" s="160">
        <v>10.6</v>
      </c>
      <c r="Y88" s="160">
        <v>6.655</v>
      </c>
      <c r="Z88" s="160">
        <v>1.252</v>
      </c>
      <c r="AA88" s="160">
        <v>7.607</v>
      </c>
      <c r="AB88" s="160">
        <v>5.148</v>
      </c>
      <c r="AC88" s="160">
        <v>2.0450000000000017</v>
      </c>
      <c r="AD88" s="160">
        <v>0.293</v>
      </c>
      <c r="AE88" s="160">
        <v>2.0023468026863993</v>
      </c>
      <c r="AF88" s="160">
        <v>0.20555466392315716</v>
      </c>
      <c r="AG88" s="160">
        <v>9.05999464036037</v>
      </c>
      <c r="AH88" s="160">
        <v>20.015</v>
      </c>
      <c r="AI88" s="160">
        <v>77.14214339245565</v>
      </c>
      <c r="AJ88" s="160">
        <v>51.027</v>
      </c>
      <c r="AK88" s="160">
        <v>5.558654166675744</v>
      </c>
      <c r="AL88" s="160">
        <v>13.477</v>
      </c>
      <c r="AM88" s="80"/>
    </row>
    <row r="89" spans="1:39" ht="15.75">
      <c r="A89" s="79">
        <v>39114</v>
      </c>
      <c r="B89" s="160">
        <v>919.18</v>
      </c>
      <c r="C89" s="160">
        <v>841.511</v>
      </c>
      <c r="D89" s="160">
        <v>41.74</v>
      </c>
      <c r="E89" s="160">
        <v>315.448</v>
      </c>
      <c r="F89" s="160">
        <v>222.801</v>
      </c>
      <c r="G89" s="160">
        <v>72.829</v>
      </c>
      <c r="H89" s="160">
        <v>484.323</v>
      </c>
      <c r="I89" s="160">
        <v>49.937</v>
      </c>
      <c r="J89" s="160">
        <v>108.392</v>
      </c>
      <c r="K89" s="160">
        <v>752.887</v>
      </c>
      <c r="L89" s="160">
        <v>685.603</v>
      </c>
      <c r="M89" s="160">
        <v>67.284</v>
      </c>
      <c r="N89" s="160">
        <v>88.624</v>
      </c>
      <c r="O89" s="160">
        <v>77.669</v>
      </c>
      <c r="P89" s="160">
        <v>42.098</v>
      </c>
      <c r="Q89" s="160">
        <v>14.167</v>
      </c>
      <c r="R89" s="160">
        <v>22.482</v>
      </c>
      <c r="S89" s="160">
        <v>30.747</v>
      </c>
      <c r="T89" s="160">
        <v>38.99</v>
      </c>
      <c r="U89" s="160">
        <v>19.08</v>
      </c>
      <c r="V89" s="160">
        <v>8.4</v>
      </c>
      <c r="W89" s="160">
        <v>7</v>
      </c>
      <c r="X89" s="160">
        <v>10.3</v>
      </c>
      <c r="Y89" s="160">
        <v>1.206</v>
      </c>
      <c r="Z89" s="160">
        <v>0.768</v>
      </c>
      <c r="AA89" s="160">
        <v>3.847</v>
      </c>
      <c r="AB89" s="160">
        <v>4.417</v>
      </c>
      <c r="AC89" s="160">
        <v>2.4979999999999905</v>
      </c>
      <c r="AD89" s="160">
        <v>1.166</v>
      </c>
      <c r="AE89" s="160">
        <v>1.769710369709006</v>
      </c>
      <c r="AF89" s="160">
        <v>0.20582471397325805</v>
      </c>
      <c r="AG89" s="160">
        <v>3.4661432782583113</v>
      </c>
      <c r="AH89" s="160">
        <v>17.771</v>
      </c>
      <c r="AI89" s="160">
        <v>75.13927184739183</v>
      </c>
      <c r="AJ89" s="160">
        <v>52.193</v>
      </c>
      <c r="AK89" s="160">
        <v>5.678213190017189</v>
      </c>
      <c r="AL89" s="160">
        <v>11.647</v>
      </c>
      <c r="AM89" s="80"/>
    </row>
    <row r="90" spans="1:39" ht="15.75">
      <c r="A90" s="79">
        <v>39142</v>
      </c>
      <c r="B90" s="160">
        <v>920.02</v>
      </c>
      <c r="C90" s="160">
        <v>845.804</v>
      </c>
      <c r="D90" s="160">
        <v>41.892</v>
      </c>
      <c r="E90" s="160">
        <v>317.31</v>
      </c>
      <c r="F90" s="160">
        <v>223.325</v>
      </c>
      <c r="G90" s="160">
        <v>74.13</v>
      </c>
      <c r="H90" s="160">
        <v>486.602</v>
      </c>
      <c r="I90" s="160">
        <v>49.881</v>
      </c>
      <c r="J90" s="160">
        <v>108.719</v>
      </c>
      <c r="K90" s="160">
        <v>756.989</v>
      </c>
      <c r="L90" s="160">
        <v>688.999</v>
      </c>
      <c r="M90" s="160">
        <v>67.99</v>
      </c>
      <c r="N90" s="160">
        <v>88.815</v>
      </c>
      <c r="O90" s="160">
        <v>74.216</v>
      </c>
      <c r="P90" s="160">
        <v>40.691</v>
      </c>
      <c r="Q90" s="160">
        <v>12.758</v>
      </c>
      <c r="R90" s="160">
        <v>22.397</v>
      </c>
      <c r="S90" s="160">
        <v>29.021</v>
      </c>
      <c r="T90" s="160">
        <v>37.864</v>
      </c>
      <c r="U90" s="160">
        <v>18.252</v>
      </c>
      <c r="V90" s="160">
        <v>8.1</v>
      </c>
      <c r="W90" s="160">
        <v>6.6</v>
      </c>
      <c r="X90" s="160">
        <v>10</v>
      </c>
      <c r="Y90" s="160">
        <v>0.84</v>
      </c>
      <c r="Z90" s="160">
        <v>0.895</v>
      </c>
      <c r="AA90" s="160">
        <v>3.972</v>
      </c>
      <c r="AB90" s="160">
        <v>5.245</v>
      </c>
      <c r="AC90" s="160">
        <v>3.0749999999999886</v>
      </c>
      <c r="AD90" s="160">
        <v>2.469</v>
      </c>
      <c r="AE90" s="160">
        <v>1.3924959572828375</v>
      </c>
      <c r="AF90" s="160">
        <v>0.20601280853551737</v>
      </c>
      <c r="AG90" s="160">
        <v>1.8128901633985468</v>
      </c>
      <c r="AH90" s="160">
        <v>23.566</v>
      </c>
      <c r="AI90" s="160">
        <v>77.48875498599678</v>
      </c>
      <c r="AJ90" s="160">
        <v>54.662</v>
      </c>
      <c r="AK90" s="160">
        <v>5.941392578422208</v>
      </c>
      <c r="AL90" s="160">
        <v>13.944</v>
      </c>
      <c r="AM90" s="80"/>
    </row>
    <row r="91" spans="1:39" ht="15.75">
      <c r="A91" s="79">
        <v>39173</v>
      </c>
      <c r="B91" s="160">
        <v>921.612</v>
      </c>
      <c r="C91" s="160">
        <v>849.039</v>
      </c>
      <c r="D91" s="160">
        <v>40.753</v>
      </c>
      <c r="E91" s="160">
        <v>319.636</v>
      </c>
      <c r="F91" s="160">
        <v>223.624</v>
      </c>
      <c r="G91" s="160">
        <v>76.085</v>
      </c>
      <c r="H91" s="160">
        <v>488.65</v>
      </c>
      <c r="I91" s="160">
        <v>50.066</v>
      </c>
      <c r="J91" s="160">
        <v>108.919</v>
      </c>
      <c r="K91" s="160">
        <v>761.26</v>
      </c>
      <c r="L91" s="160">
        <v>692.357</v>
      </c>
      <c r="M91" s="160">
        <v>68.903</v>
      </c>
      <c r="N91" s="160">
        <v>87.779</v>
      </c>
      <c r="O91" s="160">
        <v>72.573</v>
      </c>
      <c r="P91" s="160">
        <v>40.175</v>
      </c>
      <c r="Q91" s="160">
        <v>12.195</v>
      </c>
      <c r="R91" s="160">
        <v>22.31</v>
      </c>
      <c r="S91" s="160">
        <v>28.17</v>
      </c>
      <c r="T91" s="160">
        <v>37.361</v>
      </c>
      <c r="U91" s="160">
        <v>17.159</v>
      </c>
      <c r="V91" s="160">
        <v>7.9</v>
      </c>
      <c r="W91" s="160">
        <v>6.3</v>
      </c>
      <c r="X91" s="160">
        <v>9.8</v>
      </c>
      <c r="Y91" s="160">
        <v>1.592</v>
      </c>
      <c r="Z91" s="160">
        <v>1.045</v>
      </c>
      <c r="AA91" s="160">
        <v>3.955</v>
      </c>
      <c r="AB91" s="160">
        <v>4.245</v>
      </c>
      <c r="AC91" s="160">
        <v>2.397999999999996</v>
      </c>
      <c r="AD91" s="160">
        <v>3.641</v>
      </c>
      <c r="AE91" s="160">
        <v>1.6743493992774747</v>
      </c>
      <c r="AF91" s="160">
        <v>0.20636929251541838</v>
      </c>
      <c r="AG91" s="160">
        <v>0.8124679933799805</v>
      </c>
      <c r="AH91" s="160">
        <v>20.591</v>
      </c>
      <c r="AI91" s="160">
        <v>76.86367830605604</v>
      </c>
      <c r="AJ91" s="160">
        <v>58.303</v>
      </c>
      <c r="AK91" s="160">
        <v>6.3261980095745285</v>
      </c>
      <c r="AL91" s="160">
        <v>14.367</v>
      </c>
      <c r="AM91" s="80"/>
    </row>
    <row r="92" spans="1:39" ht="15.75">
      <c r="A92" s="79">
        <v>39203</v>
      </c>
      <c r="B92" s="160">
        <v>923.587</v>
      </c>
      <c r="C92" s="160">
        <v>852.857</v>
      </c>
      <c r="D92" s="160">
        <v>40.783</v>
      </c>
      <c r="E92" s="160">
        <v>321.451</v>
      </c>
      <c r="F92" s="160">
        <v>223.998</v>
      </c>
      <c r="G92" s="160">
        <v>77.468</v>
      </c>
      <c r="H92" s="160">
        <v>490.623</v>
      </c>
      <c r="I92" s="160">
        <v>50.281</v>
      </c>
      <c r="J92" s="160">
        <v>109.02</v>
      </c>
      <c r="K92" s="160">
        <v>764.872</v>
      </c>
      <c r="L92" s="160">
        <v>695.05</v>
      </c>
      <c r="M92" s="160">
        <v>69.822</v>
      </c>
      <c r="N92" s="160">
        <v>87.985</v>
      </c>
      <c r="O92" s="160">
        <v>70.73</v>
      </c>
      <c r="P92" s="160">
        <v>39.202</v>
      </c>
      <c r="Q92" s="160">
        <v>11.531</v>
      </c>
      <c r="R92" s="160">
        <v>22.259</v>
      </c>
      <c r="S92" s="160">
        <v>27.669</v>
      </c>
      <c r="T92" s="160">
        <v>36.808</v>
      </c>
      <c r="U92" s="160">
        <v>16.898</v>
      </c>
      <c r="V92" s="160">
        <v>7.658184881337654</v>
      </c>
      <c r="W92" s="160">
        <v>6.1</v>
      </c>
      <c r="X92" s="160">
        <v>9.6</v>
      </c>
      <c r="Y92" s="160">
        <v>1.975</v>
      </c>
      <c r="Z92" s="160">
        <v>0.747</v>
      </c>
      <c r="AA92" s="160">
        <v>3.998</v>
      </c>
      <c r="AB92" s="160">
        <v>4.137</v>
      </c>
      <c r="AC92" s="160">
        <v>2.4509999999999934</v>
      </c>
      <c r="AD92" s="160">
        <v>1.748</v>
      </c>
      <c r="AE92" s="160">
        <v>1.6048939571236842</v>
      </c>
      <c r="AF92" s="160">
        <v>0.20681153865882576</v>
      </c>
      <c r="AG92" s="160">
        <v>3.347867485796079</v>
      </c>
      <c r="AH92" s="160">
        <v>19.338</v>
      </c>
      <c r="AI92" s="160">
        <v>79.14468921294859</v>
      </c>
      <c r="AJ92" s="160">
        <v>60.051</v>
      </c>
      <c r="AK92" s="160">
        <v>6.5019321406646045</v>
      </c>
      <c r="AL92" s="160">
        <v>13.393</v>
      </c>
      <c r="AM92" s="80"/>
    </row>
    <row r="93" spans="1:39" ht="15.75">
      <c r="A93" s="79">
        <v>39234</v>
      </c>
      <c r="B93" s="160">
        <v>925.423</v>
      </c>
      <c r="C93" s="160">
        <v>856.151</v>
      </c>
      <c r="D93" s="160">
        <v>40.788</v>
      </c>
      <c r="E93" s="160">
        <v>323.07</v>
      </c>
      <c r="F93" s="160">
        <v>224.044</v>
      </c>
      <c r="G93" s="160">
        <v>78.942</v>
      </c>
      <c r="H93" s="160">
        <v>492.293</v>
      </c>
      <c r="I93" s="160">
        <v>50.432</v>
      </c>
      <c r="J93" s="160">
        <v>109.1</v>
      </c>
      <c r="K93" s="160">
        <v>768.083</v>
      </c>
      <c r="L93" s="160">
        <v>697.489</v>
      </c>
      <c r="M93" s="160">
        <v>70.594</v>
      </c>
      <c r="N93" s="160">
        <v>88.068</v>
      </c>
      <c r="O93" s="160">
        <v>69.272</v>
      </c>
      <c r="P93" s="160">
        <v>38.509</v>
      </c>
      <c r="Q93" s="160">
        <v>11.067</v>
      </c>
      <c r="R93" s="160">
        <v>21.999</v>
      </c>
      <c r="S93" s="160">
        <v>27.113</v>
      </c>
      <c r="T93" s="160">
        <v>36.026</v>
      </c>
      <c r="U93" s="160">
        <v>16.255</v>
      </c>
      <c r="V93" s="160">
        <v>7.5</v>
      </c>
      <c r="W93" s="160">
        <v>6</v>
      </c>
      <c r="X93" s="160">
        <v>9.4</v>
      </c>
      <c r="Y93" s="160">
        <v>1.836</v>
      </c>
      <c r="Z93" s="160">
        <v>0.59</v>
      </c>
      <c r="AA93" s="160">
        <v>3.666</v>
      </c>
      <c r="AB93" s="160">
        <v>3.711</v>
      </c>
      <c r="AC93" s="160">
        <v>2.003</v>
      </c>
      <c r="AD93" s="160">
        <v>-0.515</v>
      </c>
      <c r="AE93" s="160">
        <v>1.4292638913917473</v>
      </c>
      <c r="AF93" s="160">
        <v>0.20722265963062117</v>
      </c>
      <c r="AG93" s="160">
        <v>4.998975019454716</v>
      </c>
      <c r="AH93" s="160">
        <v>23.071</v>
      </c>
      <c r="AI93" s="160">
        <v>76.58532356638203</v>
      </c>
      <c r="AJ93" s="160">
        <v>59.536</v>
      </c>
      <c r="AK93" s="160">
        <v>6.433382355960464</v>
      </c>
      <c r="AL93" s="160">
        <v>12.978</v>
      </c>
      <c r="AM93" s="80"/>
    </row>
    <row r="94" spans="1:39" ht="15.75">
      <c r="A94" s="79">
        <v>39264</v>
      </c>
      <c r="B94" s="160">
        <v>924.501</v>
      </c>
      <c r="C94" s="160">
        <v>854.367</v>
      </c>
      <c r="D94" s="160">
        <v>39.874</v>
      </c>
      <c r="E94" s="160">
        <v>323.509</v>
      </c>
      <c r="F94" s="160">
        <v>223.513</v>
      </c>
      <c r="G94" s="160">
        <v>79.924</v>
      </c>
      <c r="H94" s="160">
        <v>490.984</v>
      </c>
      <c r="I94" s="160">
        <v>50.371</v>
      </c>
      <c r="J94" s="160">
        <v>107.856</v>
      </c>
      <c r="K94" s="160">
        <v>767.037</v>
      </c>
      <c r="L94" s="160">
        <v>696.207</v>
      </c>
      <c r="M94" s="160">
        <v>70.83</v>
      </c>
      <c r="N94" s="160">
        <v>87.33</v>
      </c>
      <c r="O94" s="160">
        <v>70.134</v>
      </c>
      <c r="P94" s="160">
        <v>39.317</v>
      </c>
      <c r="Q94" s="160">
        <v>11.051</v>
      </c>
      <c r="R94" s="160">
        <v>22.199</v>
      </c>
      <c r="S94" s="160">
        <v>27.198</v>
      </c>
      <c r="T94" s="160">
        <v>35.812</v>
      </c>
      <c r="U94" s="160">
        <v>16.29</v>
      </c>
      <c r="V94" s="160">
        <v>7.586146472529505</v>
      </c>
      <c r="W94" s="160">
        <v>5.977720059511455</v>
      </c>
      <c r="X94" s="160">
        <v>9.613663593906644</v>
      </c>
      <c r="Y94" s="160">
        <v>-0.922</v>
      </c>
      <c r="Z94" s="160">
        <v>0.678</v>
      </c>
      <c r="AA94" s="160">
        <v>4.852</v>
      </c>
      <c r="AB94" s="160">
        <v>3.047</v>
      </c>
      <c r="AC94" s="160">
        <v>1.6210000000000093</v>
      </c>
      <c r="AD94" s="160">
        <v>2.162</v>
      </c>
      <c r="AE94" s="160">
        <v>1.609198496457946</v>
      </c>
      <c r="AF94" s="160">
        <v>0.20701620345633176</v>
      </c>
      <c r="AG94" s="160">
        <v>-0.7294898525017893</v>
      </c>
      <c r="AH94" s="160">
        <v>18.803</v>
      </c>
      <c r="AI94" s="160">
        <v>78.38642769770782</v>
      </c>
      <c r="AJ94" s="160">
        <v>61.698</v>
      </c>
      <c r="AK94" s="160">
        <v>6.6736542199521685</v>
      </c>
      <c r="AL94" s="160">
        <v>11.843</v>
      </c>
      <c r="AM94" s="80"/>
    </row>
    <row r="95" spans="1:39" ht="15.75">
      <c r="A95" s="79">
        <v>39295</v>
      </c>
      <c r="B95" s="160">
        <v>923.124</v>
      </c>
      <c r="C95" s="160">
        <v>854.585</v>
      </c>
      <c r="D95" s="160">
        <v>39.859</v>
      </c>
      <c r="E95" s="160">
        <v>323.593</v>
      </c>
      <c r="F95" s="160">
        <v>223.055</v>
      </c>
      <c r="G95" s="160">
        <v>80.481</v>
      </c>
      <c r="H95" s="160">
        <v>491.133</v>
      </c>
      <c r="I95" s="160">
        <v>50.361</v>
      </c>
      <c r="J95" s="160">
        <v>107.605</v>
      </c>
      <c r="K95" s="160">
        <v>767.05</v>
      </c>
      <c r="L95" s="160">
        <v>696.091</v>
      </c>
      <c r="M95" s="160">
        <v>70.959</v>
      </c>
      <c r="N95" s="160">
        <v>87.535</v>
      </c>
      <c r="O95" s="160">
        <v>68.539</v>
      </c>
      <c r="P95" s="160">
        <v>38.064</v>
      </c>
      <c r="Q95" s="160">
        <v>10.4</v>
      </c>
      <c r="R95" s="160">
        <v>22.085</v>
      </c>
      <c r="S95" s="160">
        <v>26.976</v>
      </c>
      <c r="T95" s="160">
        <v>35.613</v>
      </c>
      <c r="U95" s="160">
        <v>15.98</v>
      </c>
      <c r="V95" s="160">
        <v>7.424679674669925</v>
      </c>
      <c r="W95" s="160">
        <v>5.910280105580196</v>
      </c>
      <c r="X95" s="160">
        <v>9.340927663271142</v>
      </c>
      <c r="Y95" s="160">
        <v>-1.377</v>
      </c>
      <c r="Z95" s="160">
        <v>0.598</v>
      </c>
      <c r="AA95" s="160">
        <v>3.539</v>
      </c>
      <c r="AB95" s="160">
        <v>3.823</v>
      </c>
      <c r="AC95" s="160">
        <v>1.909000000000006</v>
      </c>
      <c r="AD95" s="160">
        <v>1.62</v>
      </c>
      <c r="AE95" s="160">
        <v>1.0775733497000184</v>
      </c>
      <c r="AF95" s="160">
        <v>0.20670786272748523</v>
      </c>
      <c r="AG95" s="160">
        <v>-0.863066184242368</v>
      </c>
      <c r="AH95" s="160">
        <v>19.713</v>
      </c>
      <c r="AI95" s="160">
        <v>77.06589560188708</v>
      </c>
      <c r="AJ95" s="160">
        <v>63.318</v>
      </c>
      <c r="AK95" s="160">
        <v>6.85910018589052</v>
      </c>
      <c r="AL95" s="160">
        <v>9.883</v>
      </c>
      <c r="AM95" s="80"/>
    </row>
    <row r="96" spans="1:39" ht="15.75">
      <c r="A96" s="79">
        <v>39326</v>
      </c>
      <c r="B96" s="160">
        <v>926.025</v>
      </c>
      <c r="C96" s="160">
        <v>859.367</v>
      </c>
      <c r="D96" s="160">
        <v>39.886</v>
      </c>
      <c r="E96" s="160">
        <v>325.155</v>
      </c>
      <c r="F96" s="160">
        <v>223.545</v>
      </c>
      <c r="G96" s="160">
        <v>81.519</v>
      </c>
      <c r="H96" s="160">
        <v>494.326</v>
      </c>
      <c r="I96" s="160">
        <v>50.411</v>
      </c>
      <c r="J96" s="160">
        <v>109.111</v>
      </c>
      <c r="K96" s="160">
        <v>771.563</v>
      </c>
      <c r="L96" s="160">
        <v>700.09</v>
      </c>
      <c r="M96" s="160">
        <v>71.473</v>
      </c>
      <c r="N96" s="160">
        <v>87.804</v>
      </c>
      <c r="O96" s="160">
        <v>66.658</v>
      </c>
      <c r="P96" s="160">
        <v>36.718</v>
      </c>
      <c r="Q96" s="160">
        <v>9.464</v>
      </c>
      <c r="R96" s="160">
        <v>22.027</v>
      </c>
      <c r="S96" s="160">
        <v>26.746</v>
      </c>
      <c r="T96" s="160">
        <v>35.034</v>
      </c>
      <c r="U96" s="160">
        <v>15.191</v>
      </c>
      <c r="V96" s="160">
        <v>7.1982937825652655</v>
      </c>
      <c r="W96" s="160">
        <v>5.785540785743685</v>
      </c>
      <c r="X96" s="160">
        <v>8.987878431833314</v>
      </c>
      <c r="Y96" s="160">
        <v>2.901</v>
      </c>
      <c r="Z96" s="160">
        <v>0.999</v>
      </c>
      <c r="AA96" s="160">
        <v>4.233</v>
      </c>
      <c r="AB96" s="160">
        <v>4.426</v>
      </c>
      <c r="AC96" s="160">
        <v>2.6869999999999976</v>
      </c>
      <c r="AD96" s="160">
        <v>0.542</v>
      </c>
      <c r="AE96" s="160">
        <v>2.3276372963624308</v>
      </c>
      <c r="AF96" s="160">
        <v>0.20735746073357367</v>
      </c>
      <c r="AG96" s="160">
        <v>6.152068557892334</v>
      </c>
      <c r="AH96" s="160">
        <v>22.779</v>
      </c>
      <c r="AI96" s="160">
        <v>76.456385267132</v>
      </c>
      <c r="AJ96" s="160">
        <v>63.86</v>
      </c>
      <c r="AK96" s="160">
        <v>6.896142112793931</v>
      </c>
      <c r="AL96" s="160">
        <v>16.946</v>
      </c>
      <c r="AM96" s="80"/>
    </row>
    <row r="97" spans="1:39" ht="15.75">
      <c r="A97" s="79">
        <v>39356</v>
      </c>
      <c r="B97" s="160">
        <v>933.99</v>
      </c>
      <c r="C97" s="160">
        <v>864.49</v>
      </c>
      <c r="D97" s="160">
        <v>39.303</v>
      </c>
      <c r="E97" s="160">
        <v>327.119</v>
      </c>
      <c r="F97" s="160">
        <v>224.415</v>
      </c>
      <c r="G97" s="160">
        <v>82.529</v>
      </c>
      <c r="H97" s="160">
        <v>498.068</v>
      </c>
      <c r="I97" s="160">
        <v>50.502</v>
      </c>
      <c r="J97" s="160">
        <v>109.717</v>
      </c>
      <c r="K97" s="160">
        <v>776.976</v>
      </c>
      <c r="L97" s="160">
        <v>705.159</v>
      </c>
      <c r="M97" s="160">
        <v>71.817</v>
      </c>
      <c r="N97" s="160">
        <v>87.514</v>
      </c>
      <c r="O97" s="160">
        <v>69.5</v>
      </c>
      <c r="P97" s="160">
        <v>37.951</v>
      </c>
      <c r="Q97" s="160">
        <v>12.218</v>
      </c>
      <c r="R97" s="160">
        <v>22.08</v>
      </c>
      <c r="S97" s="160">
        <v>26.992</v>
      </c>
      <c r="T97" s="160">
        <v>35.267</v>
      </c>
      <c r="U97" s="160">
        <v>14.774</v>
      </c>
      <c r="V97" s="160">
        <v>7.4411931605263435</v>
      </c>
      <c r="W97" s="160">
        <v>6.0463716787022985</v>
      </c>
      <c r="X97" s="160">
        <v>9.206804364807887</v>
      </c>
      <c r="Y97" s="160">
        <v>7.965</v>
      </c>
      <c r="Z97" s="160">
        <v>5.301</v>
      </c>
      <c r="AA97" s="160">
        <v>4.452</v>
      </c>
      <c r="AB97" s="160">
        <v>4.273</v>
      </c>
      <c r="AC97" s="160">
        <v>2.6380000000000052</v>
      </c>
      <c r="AD97" s="160">
        <v>1.706</v>
      </c>
      <c r="AE97" s="160">
        <v>2.1707756017952344</v>
      </c>
      <c r="AF97" s="160">
        <v>0.2091410002435685</v>
      </c>
      <c r="AG97" s="160">
        <v>5.5553540162328225</v>
      </c>
      <c r="AH97" s="160">
        <v>24.384</v>
      </c>
      <c r="AI97" s="160">
        <v>76.35334645669292</v>
      </c>
      <c r="AJ97" s="160">
        <v>65.566</v>
      </c>
      <c r="AK97" s="160">
        <v>7.019989507382306</v>
      </c>
      <c r="AL97" s="160">
        <v>18.241</v>
      </c>
      <c r="AM97" s="80"/>
    </row>
    <row r="98" spans="1:39" ht="15.75">
      <c r="A98" s="79">
        <v>39387</v>
      </c>
      <c r="B98" s="160">
        <v>935.804</v>
      </c>
      <c r="C98" s="160">
        <v>867.449</v>
      </c>
      <c r="D98" s="160">
        <v>39.255</v>
      </c>
      <c r="E98" s="160">
        <v>327.891</v>
      </c>
      <c r="F98" s="160">
        <v>224.666</v>
      </c>
      <c r="G98" s="160">
        <v>83.074</v>
      </c>
      <c r="H98" s="160">
        <v>500.303</v>
      </c>
      <c r="I98" s="160">
        <v>50.521</v>
      </c>
      <c r="J98" s="160">
        <v>109.887</v>
      </c>
      <c r="K98" s="160">
        <v>779.73</v>
      </c>
      <c r="L98" s="160">
        <v>707.685</v>
      </c>
      <c r="M98" s="160">
        <v>72.045</v>
      </c>
      <c r="N98" s="160">
        <v>87.719</v>
      </c>
      <c r="O98" s="160">
        <v>68.355</v>
      </c>
      <c r="P98" s="160">
        <v>37.11</v>
      </c>
      <c r="Q98" s="160">
        <v>11.61</v>
      </c>
      <c r="R98" s="160">
        <v>22.084</v>
      </c>
      <c r="S98" s="160">
        <v>26.759</v>
      </c>
      <c r="T98" s="160">
        <v>35.0025</v>
      </c>
      <c r="U98" s="160">
        <v>14.539</v>
      </c>
      <c r="V98" s="160">
        <v>7.304414172198452</v>
      </c>
      <c r="W98" s="160">
        <v>5.972976796289854</v>
      </c>
      <c r="X98" s="160">
        <v>8.992047453585915</v>
      </c>
      <c r="Y98" s="160">
        <v>1.814</v>
      </c>
      <c r="Z98" s="160">
        <v>1.228</v>
      </c>
      <c r="AA98" s="160">
        <v>4.269</v>
      </c>
      <c r="AB98" s="160">
        <v>4.102</v>
      </c>
      <c r="AC98" s="160">
        <v>2.539999999999992</v>
      </c>
      <c r="AD98" s="160">
        <v>0.333</v>
      </c>
      <c r="AE98" s="160">
        <v>2.0875203893053693</v>
      </c>
      <c r="AF98" s="160">
        <v>0.20954719492920948</v>
      </c>
      <c r="AG98" s="160">
        <v>4.610761389230724</v>
      </c>
      <c r="AH98" s="160">
        <v>18.716</v>
      </c>
      <c r="AI98" s="160">
        <v>75.20303483650352</v>
      </c>
      <c r="AJ98" s="160">
        <v>65.899</v>
      </c>
      <c r="AK98" s="160">
        <v>7.041966052720442</v>
      </c>
      <c r="AL98" s="160">
        <v>13.59</v>
      </c>
      <c r="AM98" s="80"/>
    </row>
    <row r="99" spans="1:39" ht="15.75">
      <c r="A99" s="79">
        <v>39417</v>
      </c>
      <c r="B99" s="160">
        <v>932.772</v>
      </c>
      <c r="C99" s="160">
        <v>864.361</v>
      </c>
      <c r="D99" s="160">
        <v>39.156</v>
      </c>
      <c r="E99" s="160">
        <v>325.294</v>
      </c>
      <c r="F99" s="160">
        <v>223.483</v>
      </c>
      <c r="G99" s="160">
        <v>81.782</v>
      </c>
      <c r="H99" s="160">
        <v>499.911</v>
      </c>
      <c r="I99" s="160">
        <v>50.667</v>
      </c>
      <c r="J99" s="160">
        <v>109.699</v>
      </c>
      <c r="K99" s="160">
        <v>776.689</v>
      </c>
      <c r="L99" s="160">
        <v>705.884</v>
      </c>
      <c r="M99" s="160">
        <v>70.805</v>
      </c>
      <c r="N99" s="160">
        <v>87.672</v>
      </c>
      <c r="O99" s="160">
        <v>68.411</v>
      </c>
      <c r="P99" s="160">
        <v>36.704</v>
      </c>
      <c r="Q99" s="160">
        <v>11.223</v>
      </c>
      <c r="R99" s="160">
        <v>22.303</v>
      </c>
      <c r="S99" s="160">
        <v>27.057</v>
      </c>
      <c r="T99" s="160">
        <v>34.738</v>
      </c>
      <c r="U99" s="160">
        <v>14.7</v>
      </c>
      <c r="V99" s="160">
        <v>7.334160973957195</v>
      </c>
      <c r="W99" s="160">
        <v>6.080124873917995</v>
      </c>
      <c r="X99" s="160">
        <v>8.924203595551514</v>
      </c>
      <c r="Y99" s="160">
        <v>-3.032</v>
      </c>
      <c r="Z99" s="160">
        <v>0.643</v>
      </c>
      <c r="AA99" s="160">
        <v>4.131</v>
      </c>
      <c r="AB99" s="160">
        <v>2.543</v>
      </c>
      <c r="AC99" s="160">
        <v>2.174999999999997</v>
      </c>
      <c r="AD99" s="160">
        <v>0.166</v>
      </c>
      <c r="AE99" s="160">
        <v>1.6032344889078523</v>
      </c>
      <c r="AF99" s="160">
        <v>0.20886826312829246</v>
      </c>
      <c r="AG99" s="160">
        <v>-0.2512159826051931</v>
      </c>
      <c r="AH99" s="160">
        <v>14.18</v>
      </c>
      <c r="AI99" s="160">
        <v>69.81664315937941</v>
      </c>
      <c r="AJ99" s="160">
        <v>66.065</v>
      </c>
      <c r="AK99" s="160">
        <v>7.082652566758006</v>
      </c>
      <c r="AL99" s="160">
        <v>9.688</v>
      </c>
      <c r="AM99" s="80"/>
    </row>
    <row r="100" spans="1:39" ht="15.75">
      <c r="A100" s="79">
        <v>39448</v>
      </c>
      <c r="B100" s="160">
        <v>936.58</v>
      </c>
      <c r="C100" s="160">
        <v>867.342</v>
      </c>
      <c r="D100" s="160">
        <v>40.7</v>
      </c>
      <c r="E100" s="160">
        <v>325.752</v>
      </c>
      <c r="F100" s="160">
        <v>223.707</v>
      </c>
      <c r="G100" s="160">
        <v>82.131</v>
      </c>
      <c r="H100" s="160">
        <v>500.89</v>
      </c>
      <c r="I100" s="160">
        <v>50.866</v>
      </c>
      <c r="J100" s="160">
        <v>110.291</v>
      </c>
      <c r="K100" s="160">
        <v>777.93</v>
      </c>
      <c r="L100" s="160">
        <v>707.773</v>
      </c>
      <c r="M100" s="160">
        <v>70.157</v>
      </c>
      <c r="N100" s="160">
        <v>89.412</v>
      </c>
      <c r="O100" s="160">
        <v>69.238</v>
      </c>
      <c r="P100" s="160">
        <v>36.856</v>
      </c>
      <c r="Q100" s="160">
        <v>11.096</v>
      </c>
      <c r="R100" s="160">
        <v>22.808</v>
      </c>
      <c r="S100" s="160">
        <v>27.577</v>
      </c>
      <c r="T100" s="160">
        <v>34.705</v>
      </c>
      <c r="U100" s="160">
        <v>15.642</v>
      </c>
      <c r="V100" s="160">
        <v>7.392641312007517</v>
      </c>
      <c r="W100" s="160">
        <v>6.210503503021632</v>
      </c>
      <c r="X100" s="160">
        <v>8.87726321316656</v>
      </c>
      <c r="Y100" s="160">
        <v>3.808</v>
      </c>
      <c r="Z100" s="160">
        <v>0.928</v>
      </c>
      <c r="AA100" s="160">
        <v>5.819</v>
      </c>
      <c r="AB100" s="160">
        <v>4.127</v>
      </c>
      <c r="AC100" s="160">
        <v>1.7930000000000064</v>
      </c>
      <c r="AD100" s="160">
        <v>-0.23</v>
      </c>
      <c r="AE100" s="160">
        <v>2.3683621080247685</v>
      </c>
      <c r="AF100" s="160">
        <v>0.21197853078142803</v>
      </c>
      <c r="AG100" s="160">
        <v>7.135319929412631</v>
      </c>
      <c r="AH100" s="160">
        <v>22.356</v>
      </c>
      <c r="AI100" s="160">
        <v>71.93147253533726</v>
      </c>
      <c r="AJ100" s="160">
        <v>65.835</v>
      </c>
      <c r="AK100" s="160">
        <v>7.029298084520274</v>
      </c>
      <c r="AL100" s="160">
        <v>14.485</v>
      </c>
      <c r="AM100" s="80"/>
    </row>
    <row r="101" spans="1:39" ht="15.75">
      <c r="A101" s="79">
        <v>39479</v>
      </c>
      <c r="B101" s="160">
        <v>937.944</v>
      </c>
      <c r="C101" s="160">
        <v>870.947</v>
      </c>
      <c r="D101" s="160">
        <v>40.767</v>
      </c>
      <c r="E101" s="160">
        <v>327.063</v>
      </c>
      <c r="F101" s="160">
        <v>223.968</v>
      </c>
      <c r="G101" s="160">
        <v>83.092</v>
      </c>
      <c r="H101" s="160">
        <v>503.117</v>
      </c>
      <c r="I101" s="160">
        <v>50.891</v>
      </c>
      <c r="J101" s="160">
        <v>110.827</v>
      </c>
      <c r="K101" s="160">
        <v>781.314</v>
      </c>
      <c r="L101" s="160">
        <v>710.506</v>
      </c>
      <c r="M101" s="160">
        <v>70.808</v>
      </c>
      <c r="N101" s="160">
        <v>89.633</v>
      </c>
      <c r="O101" s="160">
        <v>66.997</v>
      </c>
      <c r="P101" s="160">
        <v>35.663</v>
      </c>
      <c r="Q101" s="160">
        <v>10.314</v>
      </c>
      <c r="R101" s="160">
        <v>22.657</v>
      </c>
      <c r="S101" s="160">
        <v>26.884</v>
      </c>
      <c r="T101" s="160">
        <v>34.015</v>
      </c>
      <c r="U101" s="160">
        <v>15.056</v>
      </c>
      <c r="V101" s="160">
        <v>7.14296375903039</v>
      </c>
      <c r="W101" s="160">
        <v>5.996467262855929</v>
      </c>
      <c r="X101" s="160">
        <v>8.585157064344745</v>
      </c>
      <c r="Y101" s="160">
        <v>1.364</v>
      </c>
      <c r="Z101" s="160">
        <v>0.64</v>
      </c>
      <c r="AA101" s="160">
        <v>3.4</v>
      </c>
      <c r="AB101" s="160">
        <v>4.167</v>
      </c>
      <c r="AC101" s="160">
        <v>2.1140000000000043</v>
      </c>
      <c r="AD101" s="160">
        <v>2.439</v>
      </c>
      <c r="AE101" s="160">
        <v>1.3605766575550078</v>
      </c>
      <c r="AF101" s="160">
        <v>0.21228724836666993</v>
      </c>
      <c r="AG101" s="160">
        <v>1.6627003047058035</v>
      </c>
      <c r="AH101" s="160">
        <v>22.755</v>
      </c>
      <c r="AI101" s="160">
        <v>73.00373544275983</v>
      </c>
      <c r="AJ101" s="160">
        <v>68.274</v>
      </c>
      <c r="AK101" s="160">
        <v>7.279112612266831</v>
      </c>
      <c r="AL101" s="160">
        <v>12.962</v>
      </c>
      <c r="AM101" s="80"/>
    </row>
    <row r="102" spans="1:39" ht="15.75">
      <c r="A102" s="79">
        <v>39508</v>
      </c>
      <c r="B102" s="160">
        <v>938.52</v>
      </c>
      <c r="C102" s="160">
        <v>874.225</v>
      </c>
      <c r="D102" s="160">
        <v>40.843</v>
      </c>
      <c r="E102" s="160">
        <v>328.485</v>
      </c>
      <c r="F102" s="160">
        <v>224.194</v>
      </c>
      <c r="G102" s="160">
        <v>84.227</v>
      </c>
      <c r="H102" s="160">
        <v>504.897</v>
      </c>
      <c r="I102" s="160">
        <v>50.709</v>
      </c>
      <c r="J102" s="160">
        <v>110.973</v>
      </c>
      <c r="K102" s="160">
        <v>784.335</v>
      </c>
      <c r="L102" s="160">
        <v>712.987</v>
      </c>
      <c r="M102" s="160">
        <v>71.348</v>
      </c>
      <c r="N102" s="160">
        <v>89.89</v>
      </c>
      <c r="O102" s="160">
        <v>64.295</v>
      </c>
      <c r="P102" s="160">
        <v>34.333</v>
      </c>
      <c r="Q102" s="160">
        <v>9.454</v>
      </c>
      <c r="R102" s="160">
        <v>22.331</v>
      </c>
      <c r="S102" s="160">
        <v>25.859</v>
      </c>
      <c r="T102" s="160">
        <v>33.252</v>
      </c>
      <c r="U102" s="160">
        <v>14.197</v>
      </c>
      <c r="V102" s="160">
        <v>6.850679793717769</v>
      </c>
      <c r="W102" s="160">
        <v>5.725817393780373</v>
      </c>
      <c r="X102" s="160">
        <v>8.26821050907786</v>
      </c>
      <c r="Y102" s="160">
        <v>0.576</v>
      </c>
      <c r="Z102" s="160">
        <v>0.659</v>
      </c>
      <c r="AA102" s="160">
        <v>3.28</v>
      </c>
      <c r="AB102" s="160">
        <v>4.119</v>
      </c>
      <c r="AC102" s="160">
        <v>2.5320000000000107</v>
      </c>
      <c r="AD102" s="160">
        <v>3.816</v>
      </c>
      <c r="AE102" s="160">
        <v>1.6593046657118249</v>
      </c>
      <c r="AF102" s="160">
        <v>0.2124176159099979</v>
      </c>
      <c r="AG102" s="160">
        <v>0.06217023093037932</v>
      </c>
      <c r="AH102" s="160">
        <v>19.764</v>
      </c>
      <c r="AI102" s="160">
        <v>74.210686095932</v>
      </c>
      <c r="AJ102" s="160">
        <v>72.09</v>
      </c>
      <c r="AK102" s="160">
        <v>7.681242807825087</v>
      </c>
      <c r="AL102" s="160">
        <v>13.429</v>
      </c>
      <c r="AM102" s="80"/>
    </row>
    <row r="103" spans="1:39" ht="15.75">
      <c r="A103" s="79">
        <v>39539</v>
      </c>
      <c r="B103" s="160">
        <v>939.08</v>
      </c>
      <c r="C103" s="160">
        <v>876.64</v>
      </c>
      <c r="D103" s="160">
        <v>39.89</v>
      </c>
      <c r="E103" s="160">
        <v>329.996</v>
      </c>
      <c r="F103" s="160">
        <v>224.13</v>
      </c>
      <c r="G103" s="160">
        <v>85.753</v>
      </c>
      <c r="H103" s="160">
        <v>506.754</v>
      </c>
      <c r="I103" s="160">
        <v>50.852</v>
      </c>
      <c r="J103" s="160">
        <v>111.202</v>
      </c>
      <c r="K103" s="160">
        <v>787.565</v>
      </c>
      <c r="L103" s="160">
        <v>715.774</v>
      </c>
      <c r="M103" s="160">
        <v>71.791</v>
      </c>
      <c r="N103" s="160">
        <v>89.075</v>
      </c>
      <c r="O103" s="160">
        <v>62.44</v>
      </c>
      <c r="P103" s="160">
        <v>33.478</v>
      </c>
      <c r="Q103" s="160">
        <v>8.846</v>
      </c>
      <c r="R103" s="160">
        <v>21.994</v>
      </c>
      <c r="S103" s="160">
        <v>24.993</v>
      </c>
      <c r="T103" s="160">
        <v>32.689</v>
      </c>
      <c r="U103" s="160">
        <v>13.65</v>
      </c>
      <c r="V103" s="160">
        <v>6.649060782893897</v>
      </c>
      <c r="W103" s="160">
        <v>5.520388382824696</v>
      </c>
      <c r="X103" s="160">
        <v>8.077829761873165</v>
      </c>
      <c r="Y103" s="160">
        <v>0.56</v>
      </c>
      <c r="Z103" s="160">
        <v>0.802</v>
      </c>
      <c r="AA103" s="160">
        <v>3.604</v>
      </c>
      <c r="AB103" s="160">
        <v>3.604</v>
      </c>
      <c r="AC103" s="160">
        <v>2.6470000000000056</v>
      </c>
      <c r="AD103" s="160">
        <v>4.177</v>
      </c>
      <c r="AE103" s="160">
        <v>1.656765600999468</v>
      </c>
      <c r="AF103" s="160">
        <v>0.21254436213267788</v>
      </c>
      <c r="AG103" s="160">
        <v>-0.38682224069666954</v>
      </c>
      <c r="AH103" s="160">
        <v>21.648</v>
      </c>
      <c r="AI103" s="160">
        <v>72.6579822616408</v>
      </c>
      <c r="AJ103" s="160">
        <v>76.267</v>
      </c>
      <c r="AK103" s="160">
        <v>8.121459300592068</v>
      </c>
      <c r="AL103" s="160">
        <v>15.446</v>
      </c>
      <c r="AM103" s="80"/>
    </row>
    <row r="104" spans="1:39" ht="15.75">
      <c r="A104" s="79">
        <v>39569</v>
      </c>
      <c r="B104" s="160">
        <v>940.78</v>
      </c>
      <c r="C104" s="160">
        <v>879.616</v>
      </c>
      <c r="D104" s="160">
        <v>39.871</v>
      </c>
      <c r="E104" s="160">
        <v>331.168</v>
      </c>
      <c r="F104" s="160">
        <v>223.944</v>
      </c>
      <c r="G104" s="160">
        <v>87.064</v>
      </c>
      <c r="H104" s="160">
        <v>508.577</v>
      </c>
      <c r="I104" s="160">
        <v>50.87</v>
      </c>
      <c r="J104" s="160">
        <v>111.013</v>
      </c>
      <c r="K104" s="160">
        <v>790.457</v>
      </c>
      <c r="L104" s="160">
        <v>718.201</v>
      </c>
      <c r="M104" s="160">
        <v>72.256</v>
      </c>
      <c r="N104" s="160">
        <v>89.159</v>
      </c>
      <c r="O104" s="160">
        <v>61.164</v>
      </c>
      <c r="P104" s="160">
        <v>32.605</v>
      </c>
      <c r="Q104" s="160">
        <v>8.387</v>
      </c>
      <c r="R104" s="160">
        <v>21.891</v>
      </c>
      <c r="S104" s="160">
        <v>24.551</v>
      </c>
      <c r="T104" s="160">
        <v>32.483</v>
      </c>
      <c r="U104" s="160">
        <v>13.606</v>
      </c>
      <c r="V104" s="160">
        <v>6.501413720529774</v>
      </c>
      <c r="W104" s="160">
        <v>5.426743991608774</v>
      </c>
      <c r="X104" s="160">
        <v>7.865800113867739</v>
      </c>
      <c r="Y104" s="160">
        <v>1.7</v>
      </c>
      <c r="Z104" s="160">
        <v>0.523</v>
      </c>
      <c r="AA104" s="160">
        <v>3.411</v>
      </c>
      <c r="AB104" s="160">
        <v>3.196</v>
      </c>
      <c r="AC104" s="160">
        <v>2.013999999999996</v>
      </c>
      <c r="AD104" s="160">
        <v>2.828</v>
      </c>
      <c r="AE104" s="160">
        <v>1.5822166983390926</v>
      </c>
      <c r="AF104" s="160">
        <v>0.21292912745152773</v>
      </c>
      <c r="AG104" s="160">
        <v>1.6883024222834824</v>
      </c>
      <c r="AH104" s="160">
        <v>21.563</v>
      </c>
      <c r="AI104" s="160">
        <v>74.44233177201689</v>
      </c>
      <c r="AJ104" s="160">
        <v>79.095</v>
      </c>
      <c r="AK104" s="160">
        <v>8.407385361083357</v>
      </c>
      <c r="AL104" s="160">
        <v>13.087</v>
      </c>
      <c r="AM104" s="80"/>
    </row>
    <row r="105" spans="1:39" ht="15.75">
      <c r="A105" s="79">
        <v>39600</v>
      </c>
      <c r="B105" s="160">
        <v>942.738</v>
      </c>
      <c r="C105" s="160">
        <v>882.028</v>
      </c>
      <c r="D105" s="160">
        <v>39.848</v>
      </c>
      <c r="E105" s="160">
        <v>332.555</v>
      </c>
      <c r="F105" s="160">
        <v>223.981</v>
      </c>
      <c r="G105" s="160">
        <v>88.382</v>
      </c>
      <c r="H105" s="160">
        <v>509.625</v>
      </c>
      <c r="I105" s="160">
        <v>51.138</v>
      </c>
      <c r="J105" s="160">
        <v>110.908</v>
      </c>
      <c r="K105" s="160">
        <v>792.811</v>
      </c>
      <c r="L105" s="160">
        <v>720.167</v>
      </c>
      <c r="M105" s="160">
        <v>72.644</v>
      </c>
      <c r="N105" s="160">
        <v>89.217</v>
      </c>
      <c r="O105" s="160">
        <v>60.71</v>
      </c>
      <c r="P105" s="160">
        <v>32.364</v>
      </c>
      <c r="Q105" s="160">
        <v>8.077</v>
      </c>
      <c r="R105" s="160">
        <v>21.799</v>
      </c>
      <c r="S105" s="160">
        <v>24.343</v>
      </c>
      <c r="T105" s="160">
        <v>32.19</v>
      </c>
      <c r="U105" s="160">
        <v>13.414</v>
      </c>
      <c r="V105" s="160">
        <v>6.4</v>
      </c>
      <c r="W105" s="160">
        <v>5.4</v>
      </c>
      <c r="X105" s="160">
        <v>7.8</v>
      </c>
      <c r="Y105" s="160">
        <v>1.958</v>
      </c>
      <c r="Z105" s="160">
        <v>0.495</v>
      </c>
      <c r="AA105" s="160">
        <v>3.635</v>
      </c>
      <c r="AB105" s="160">
        <v>2.903</v>
      </c>
      <c r="AC105" s="160">
        <v>1.6809999999999974</v>
      </c>
      <c r="AD105" s="160">
        <v>2.462</v>
      </c>
      <c r="AE105" s="160">
        <v>1.5274808746654307</v>
      </c>
      <c r="AF105" s="160">
        <v>0.21337228656582663</v>
      </c>
      <c r="AG105" s="160">
        <v>1.9691125126975058</v>
      </c>
      <c r="AH105" s="160">
        <v>20.186</v>
      </c>
      <c r="AI105" s="160">
        <v>74.87862875260082</v>
      </c>
      <c r="AJ105" s="160">
        <v>81.557</v>
      </c>
      <c r="AK105" s="160">
        <v>8.651078030163205</v>
      </c>
      <c r="AL105" s="160">
        <v>12.495</v>
      </c>
      <c r="AM105" s="80"/>
    </row>
    <row r="106" spans="1:39" ht="15.75">
      <c r="A106" s="79">
        <v>39630</v>
      </c>
      <c r="B106" s="160">
        <v>941.432</v>
      </c>
      <c r="C106" s="160">
        <v>879.882</v>
      </c>
      <c r="D106" s="160">
        <v>39.265</v>
      </c>
      <c r="E106" s="160">
        <v>332.527</v>
      </c>
      <c r="F106" s="160">
        <v>222.666</v>
      </c>
      <c r="G106" s="160">
        <v>89.736</v>
      </c>
      <c r="H106" s="160">
        <v>508.09</v>
      </c>
      <c r="I106" s="160">
        <v>50.925</v>
      </c>
      <c r="J106" s="160">
        <v>109.658</v>
      </c>
      <c r="K106" s="160">
        <v>791.124</v>
      </c>
      <c r="L106" s="160">
        <v>718.454</v>
      </c>
      <c r="M106" s="160">
        <v>72.67</v>
      </c>
      <c r="N106" s="160">
        <v>88.758</v>
      </c>
      <c r="O106" s="160">
        <v>61.55</v>
      </c>
      <c r="P106" s="160">
        <v>32.974</v>
      </c>
      <c r="Q106" s="160">
        <v>8.096</v>
      </c>
      <c r="R106" s="160">
        <v>21.912</v>
      </c>
      <c r="S106" s="160">
        <v>24.338</v>
      </c>
      <c r="T106" s="160">
        <v>32.126</v>
      </c>
      <c r="U106" s="160">
        <v>13.93</v>
      </c>
      <c r="V106" s="160">
        <v>6.5</v>
      </c>
      <c r="W106" s="160">
        <v>5.4</v>
      </c>
      <c r="X106" s="160">
        <v>8</v>
      </c>
      <c r="Y106" s="160">
        <v>-1.306</v>
      </c>
      <c r="Z106" s="160">
        <v>0.518</v>
      </c>
      <c r="AA106" s="160">
        <v>4.613</v>
      </c>
      <c r="AB106" s="160">
        <v>2.315</v>
      </c>
      <c r="AC106" s="160">
        <v>1.9760000000000133</v>
      </c>
      <c r="AD106" s="160">
        <v>2.26</v>
      </c>
      <c r="AE106" s="160">
        <v>1.5736073197189253</v>
      </c>
      <c r="AF106" s="160">
        <v>0.21307669626793369</v>
      </c>
      <c r="AG106" s="160">
        <v>-0.7892467518809115</v>
      </c>
      <c r="AH106" s="160">
        <v>19.759</v>
      </c>
      <c r="AI106" s="160">
        <v>76.89154309428615</v>
      </c>
      <c r="AJ106" s="160">
        <v>83.817</v>
      </c>
      <c r="AK106" s="160">
        <v>8.903139047748535</v>
      </c>
      <c r="AL106" s="160">
        <v>12.691</v>
      </c>
      <c r="AM106" s="80"/>
    </row>
    <row r="107" spans="1:39" ht="15.75">
      <c r="A107" s="79">
        <v>39661</v>
      </c>
      <c r="B107" s="160">
        <v>940.489</v>
      </c>
      <c r="C107" s="160">
        <v>879.82</v>
      </c>
      <c r="D107" s="160">
        <v>39.234</v>
      </c>
      <c r="E107" s="160">
        <v>332.509</v>
      </c>
      <c r="F107" s="160">
        <v>222.164</v>
      </c>
      <c r="G107" s="160">
        <v>90.227</v>
      </c>
      <c r="H107" s="160">
        <v>508.077</v>
      </c>
      <c r="I107" s="160">
        <v>51.047</v>
      </c>
      <c r="J107" s="160">
        <v>109.392</v>
      </c>
      <c r="K107" s="160">
        <v>790.946</v>
      </c>
      <c r="L107" s="160">
        <v>718.221</v>
      </c>
      <c r="M107" s="160">
        <v>72.725</v>
      </c>
      <c r="N107" s="160">
        <v>88.874</v>
      </c>
      <c r="O107" s="160">
        <v>60.669</v>
      </c>
      <c r="P107" s="160">
        <v>32.281</v>
      </c>
      <c r="Q107" s="160">
        <v>7.783</v>
      </c>
      <c r="R107" s="160">
        <v>21.746</v>
      </c>
      <c r="S107" s="160">
        <v>24.316</v>
      </c>
      <c r="T107" s="160">
        <v>31.843</v>
      </c>
      <c r="U107" s="160">
        <v>13.93</v>
      </c>
      <c r="V107" s="160">
        <v>6.5</v>
      </c>
      <c r="W107" s="160">
        <v>5.4</v>
      </c>
      <c r="X107" s="160">
        <v>7.8</v>
      </c>
      <c r="Y107" s="160">
        <v>-0.943</v>
      </c>
      <c r="Z107" s="160">
        <v>0.492</v>
      </c>
      <c r="AA107" s="160">
        <v>3.387</v>
      </c>
      <c r="AB107" s="160">
        <v>3.134</v>
      </c>
      <c r="AC107" s="160">
        <v>1.6259999999999906</v>
      </c>
      <c r="AD107" s="160">
        <v>2.851</v>
      </c>
      <c r="AE107" s="160">
        <v>2.1668444416880956</v>
      </c>
      <c r="AF107" s="160">
        <v>0.21286326468224226</v>
      </c>
      <c r="AG107" s="160">
        <v>-0.6950236625292523</v>
      </c>
      <c r="AH107" s="160">
        <v>20.066</v>
      </c>
      <c r="AI107" s="160">
        <v>76.7866042061198</v>
      </c>
      <c r="AJ107" s="160">
        <v>86.668</v>
      </c>
      <c r="AK107" s="160">
        <v>9.215206132129138</v>
      </c>
      <c r="AL107" s="160">
        <v>10.444</v>
      </c>
      <c r="AM107" s="80"/>
    </row>
    <row r="108" spans="1:39" ht="15.75">
      <c r="A108" s="79">
        <v>39692</v>
      </c>
      <c r="B108" s="160">
        <v>944.624</v>
      </c>
      <c r="C108" s="160">
        <v>885.321</v>
      </c>
      <c r="D108" s="160">
        <v>39.245</v>
      </c>
      <c r="E108" s="160">
        <v>333.913</v>
      </c>
      <c r="F108" s="160">
        <v>222.179</v>
      </c>
      <c r="G108" s="160">
        <v>91.591</v>
      </c>
      <c r="H108" s="160">
        <v>512.163</v>
      </c>
      <c r="I108" s="160">
        <v>51.232</v>
      </c>
      <c r="J108" s="160">
        <v>111.37</v>
      </c>
      <c r="K108" s="160">
        <v>796.122</v>
      </c>
      <c r="L108" s="160">
        <v>722.608</v>
      </c>
      <c r="M108" s="160">
        <v>73.514</v>
      </c>
      <c r="N108" s="160">
        <v>89.199</v>
      </c>
      <c r="O108" s="160">
        <v>59.303</v>
      </c>
      <c r="P108" s="160">
        <v>31.11</v>
      </c>
      <c r="Q108" s="160">
        <v>7.263</v>
      </c>
      <c r="R108" s="160">
        <v>21.399</v>
      </c>
      <c r="S108" s="160">
        <v>24.27</v>
      </c>
      <c r="T108" s="160">
        <v>31.583</v>
      </c>
      <c r="U108" s="160">
        <v>13.72</v>
      </c>
      <c r="V108" s="160">
        <v>6.3</v>
      </c>
      <c r="W108" s="160">
        <v>5.3</v>
      </c>
      <c r="X108" s="160">
        <v>7.5</v>
      </c>
      <c r="Y108" s="160">
        <v>4.135</v>
      </c>
      <c r="Z108" s="160">
        <v>0.913</v>
      </c>
      <c r="AA108" s="160">
        <v>4.516</v>
      </c>
      <c r="AB108" s="160">
        <v>4.482</v>
      </c>
      <c r="AC108" s="160">
        <v>2.3130000000000024</v>
      </c>
      <c r="AD108" s="160">
        <v>1.889</v>
      </c>
      <c r="AE108" s="160">
        <v>2.5645375799709</v>
      </c>
      <c r="AF108" s="160">
        <v>0.2137991497372095</v>
      </c>
      <c r="AG108" s="160">
        <v>5.9729145310588425</v>
      </c>
      <c r="AH108" s="160">
        <v>24.737</v>
      </c>
      <c r="AI108" s="160">
        <v>75.9954723693253</v>
      </c>
      <c r="AJ108" s="160">
        <v>88.557</v>
      </c>
      <c r="AK108" s="160">
        <v>9.374841206660005</v>
      </c>
      <c r="AL108" s="160">
        <v>19.568</v>
      </c>
      <c r="AM108" s="80"/>
    </row>
    <row r="109" spans="1:39" ht="15.75">
      <c r="A109" s="79">
        <v>39722</v>
      </c>
      <c r="B109" s="160">
        <v>950.732</v>
      </c>
      <c r="C109" s="160">
        <v>888.111</v>
      </c>
      <c r="D109" s="160">
        <v>38.935</v>
      </c>
      <c r="E109" s="160">
        <v>333.696</v>
      </c>
      <c r="F109" s="160">
        <v>221.302</v>
      </c>
      <c r="G109" s="160">
        <v>92.171</v>
      </c>
      <c r="H109" s="160">
        <v>515.48</v>
      </c>
      <c r="I109" s="160">
        <v>51.076</v>
      </c>
      <c r="J109" s="160">
        <v>112.024</v>
      </c>
      <c r="K109" s="160">
        <v>798.533</v>
      </c>
      <c r="L109" s="160">
        <v>724.566</v>
      </c>
      <c r="M109" s="160">
        <v>73.967</v>
      </c>
      <c r="N109" s="160">
        <v>89.578</v>
      </c>
      <c r="O109" s="160">
        <v>62.621</v>
      </c>
      <c r="P109" s="160">
        <v>32.7</v>
      </c>
      <c r="Q109" s="160">
        <v>9.841</v>
      </c>
      <c r="R109" s="160">
        <v>21.402</v>
      </c>
      <c r="S109" s="160">
        <v>24.914</v>
      </c>
      <c r="T109" s="160">
        <v>31.439</v>
      </c>
      <c r="U109" s="160">
        <v>14.058</v>
      </c>
      <c r="V109" s="160">
        <v>6.6</v>
      </c>
      <c r="W109" s="160">
        <v>5.6</v>
      </c>
      <c r="X109" s="160">
        <v>7.9</v>
      </c>
      <c r="Y109" s="160">
        <v>6.108</v>
      </c>
      <c r="Z109" s="160">
        <v>4.576</v>
      </c>
      <c r="AA109" s="160">
        <v>5.242</v>
      </c>
      <c r="AB109" s="160">
        <v>4.044</v>
      </c>
      <c r="AC109" s="160">
        <v>2.455999999999996</v>
      </c>
      <c r="AD109" s="160">
        <v>1.748</v>
      </c>
      <c r="AE109" s="160">
        <v>2.276202215625148</v>
      </c>
      <c r="AF109" s="160">
        <v>0.21518158889458308</v>
      </c>
      <c r="AG109" s="160">
        <v>4.353560531455515</v>
      </c>
      <c r="AH109" s="160">
        <v>19.694</v>
      </c>
      <c r="AI109" s="160">
        <v>74.91114044886767</v>
      </c>
      <c r="AJ109" s="160">
        <v>90.305</v>
      </c>
      <c r="AK109" s="160">
        <v>9.498470652087024</v>
      </c>
      <c r="AL109" s="160">
        <v>17.771</v>
      </c>
      <c r="AM109" s="80"/>
    </row>
    <row r="110" spans="1:39" ht="15.75">
      <c r="A110" s="79">
        <v>39753</v>
      </c>
      <c r="B110" s="160">
        <v>950.267</v>
      </c>
      <c r="C110" s="160">
        <v>886.904</v>
      </c>
      <c r="D110" s="160">
        <v>38.874</v>
      </c>
      <c r="E110" s="160">
        <v>331.497</v>
      </c>
      <c r="F110" s="160">
        <v>219.806</v>
      </c>
      <c r="G110" s="160">
        <v>91.475</v>
      </c>
      <c r="H110" s="160">
        <v>516.533</v>
      </c>
      <c r="I110" s="160">
        <v>51.052</v>
      </c>
      <c r="J110" s="160">
        <v>112.517</v>
      </c>
      <c r="K110" s="160">
        <v>796.989</v>
      </c>
      <c r="L110" s="160">
        <v>723.446</v>
      </c>
      <c r="M110" s="160">
        <v>73.543</v>
      </c>
      <c r="N110" s="160">
        <v>89.915</v>
      </c>
      <c r="O110" s="160">
        <v>63.363</v>
      </c>
      <c r="P110" s="160">
        <v>32.647</v>
      </c>
      <c r="Q110" s="160">
        <v>9.901</v>
      </c>
      <c r="R110" s="160">
        <v>21.522</v>
      </c>
      <c r="S110" s="160">
        <v>25.513</v>
      </c>
      <c r="T110" s="160">
        <v>30.927</v>
      </c>
      <c r="U110" s="160">
        <v>14.36</v>
      </c>
      <c r="V110" s="160">
        <v>6.7</v>
      </c>
      <c r="W110" s="160">
        <v>5.7</v>
      </c>
      <c r="X110" s="160">
        <v>7.9</v>
      </c>
      <c r="Y110" s="160">
        <v>-0.465</v>
      </c>
      <c r="Z110" s="160">
        <v>1.163</v>
      </c>
      <c r="AA110" s="160">
        <v>5.534</v>
      </c>
      <c r="AB110" s="160">
        <v>3.218</v>
      </c>
      <c r="AC110" s="160">
        <v>2.7369999999999948</v>
      </c>
      <c r="AD110" s="160">
        <v>0.13</v>
      </c>
      <c r="AE110" s="160">
        <v>2.0011486810705974</v>
      </c>
      <c r="AF110" s="160">
        <v>0.21507634426325065</v>
      </c>
      <c r="AG110" s="160">
        <v>2.736883916570151</v>
      </c>
      <c r="AH110" s="160">
        <v>15.73</v>
      </c>
      <c r="AI110" s="160">
        <v>75.645263827082</v>
      </c>
      <c r="AJ110" s="160">
        <v>90.435</v>
      </c>
      <c r="AK110" s="160">
        <v>9.516798962817818</v>
      </c>
      <c r="AL110" s="160">
        <v>11.435</v>
      </c>
      <c r="AM110" s="80"/>
    </row>
    <row r="111" spans="1:39" ht="15.75">
      <c r="A111" s="79">
        <v>39783</v>
      </c>
      <c r="B111" s="160">
        <v>946.491</v>
      </c>
      <c r="C111" s="160">
        <v>880.252</v>
      </c>
      <c r="D111" s="160">
        <v>38.766</v>
      </c>
      <c r="E111" s="160">
        <v>325.921</v>
      </c>
      <c r="F111" s="160">
        <v>216.286</v>
      </c>
      <c r="G111" s="160">
        <v>89.517</v>
      </c>
      <c r="H111" s="160">
        <v>515.565</v>
      </c>
      <c r="I111" s="160">
        <v>50.835</v>
      </c>
      <c r="J111" s="160">
        <v>112.635</v>
      </c>
      <c r="K111" s="160">
        <v>790.231</v>
      </c>
      <c r="L111" s="160">
        <v>718.06</v>
      </c>
      <c r="M111" s="160">
        <v>72.171</v>
      </c>
      <c r="N111" s="160">
        <v>90.021</v>
      </c>
      <c r="O111" s="160">
        <v>66.239</v>
      </c>
      <c r="P111" s="160">
        <v>33.675</v>
      </c>
      <c r="Q111" s="160">
        <v>10.245</v>
      </c>
      <c r="R111" s="160">
        <v>21.923</v>
      </c>
      <c r="S111" s="160">
        <v>26.96</v>
      </c>
      <c r="T111" s="160">
        <v>30.751</v>
      </c>
      <c r="U111" s="160">
        <v>16.755</v>
      </c>
      <c r="V111" s="160">
        <v>7</v>
      </c>
      <c r="W111" s="160">
        <v>6.1</v>
      </c>
      <c r="X111" s="160">
        <v>8.1</v>
      </c>
      <c r="Y111" s="160">
        <v>-3.776</v>
      </c>
      <c r="Z111" s="160">
        <v>0.808</v>
      </c>
      <c r="AA111" s="160">
        <v>6.603</v>
      </c>
      <c r="AB111" s="160">
        <v>2.362</v>
      </c>
      <c r="AC111" s="160">
        <v>2.173000000000002</v>
      </c>
      <c r="AD111" s="160">
        <v>0.261</v>
      </c>
      <c r="AE111" s="160">
        <v>1.814411409125547</v>
      </c>
      <c r="AF111" s="160">
        <v>0.21422171259032288</v>
      </c>
      <c r="AG111" s="160">
        <v>-1.069358919434304</v>
      </c>
      <c r="AH111" s="160">
        <v>12.274</v>
      </c>
      <c r="AI111" s="160">
        <v>73.06501547987617</v>
      </c>
      <c r="AJ111" s="160">
        <v>90.696</v>
      </c>
      <c r="AK111" s="160">
        <v>9.582341511963664</v>
      </c>
      <c r="AL111" s="160">
        <v>8.9</v>
      </c>
      <c r="AM111" s="80"/>
    </row>
    <row r="112" spans="1:39" ht="15.75">
      <c r="A112" s="79">
        <v>39814</v>
      </c>
      <c r="B112" s="160">
        <v>946.157</v>
      </c>
      <c r="C112" s="160">
        <v>872.246</v>
      </c>
      <c r="D112" s="160">
        <v>37.773</v>
      </c>
      <c r="E112" s="160">
        <v>320.108</v>
      </c>
      <c r="F112" s="160">
        <v>211.821</v>
      </c>
      <c r="G112" s="160">
        <v>88.258</v>
      </c>
      <c r="H112" s="160">
        <v>514.365</v>
      </c>
      <c r="I112" s="160">
        <v>51.165</v>
      </c>
      <c r="J112" s="160">
        <v>112.761</v>
      </c>
      <c r="K112" s="160">
        <v>783.004</v>
      </c>
      <c r="L112" s="160">
        <v>712.61</v>
      </c>
      <c r="M112" s="160">
        <v>70.394</v>
      </c>
      <c r="N112" s="160">
        <v>89.242</v>
      </c>
      <c r="O112" s="160">
        <v>73.911</v>
      </c>
      <c r="P112" s="160">
        <v>37.22</v>
      </c>
      <c r="Q112" s="160">
        <v>11.729</v>
      </c>
      <c r="R112" s="160">
        <v>23.552</v>
      </c>
      <c r="S112" s="160">
        <v>30.119</v>
      </c>
      <c r="T112" s="160">
        <v>31.239</v>
      </c>
      <c r="U112" s="160">
        <v>20.93</v>
      </c>
      <c r="V112" s="160">
        <v>7.8</v>
      </c>
      <c r="W112" s="160">
        <v>6.9</v>
      </c>
      <c r="X112" s="160">
        <v>9</v>
      </c>
      <c r="Y112" s="160">
        <v>-0.334</v>
      </c>
      <c r="Z112" s="160">
        <v>1.206</v>
      </c>
      <c r="AA112" s="160">
        <v>10.381</v>
      </c>
      <c r="AB112" s="160">
        <v>3.179</v>
      </c>
      <c r="AC112" s="160">
        <v>0.7360000000000042</v>
      </c>
      <c r="AD112" s="160">
        <v>0.04</v>
      </c>
      <c r="AE112" s="160">
        <v>2.26120929413446</v>
      </c>
      <c r="AF112" s="160">
        <v>0.2141461175217959</v>
      </c>
      <c r="AG112" s="160">
        <v>1.2956269472553659</v>
      </c>
      <c r="AH112" s="160">
        <v>13.718</v>
      </c>
      <c r="AI112" s="160">
        <v>71.99300189532002</v>
      </c>
      <c r="AJ112" s="160">
        <v>90.736</v>
      </c>
      <c r="AK112" s="160">
        <v>9.589951773331487</v>
      </c>
      <c r="AL112" s="160">
        <v>10.17</v>
      </c>
      <c r="AM112" s="80"/>
    </row>
    <row r="113" spans="1:39" ht="15.75">
      <c r="A113" s="79">
        <v>39845</v>
      </c>
      <c r="B113" s="160">
        <v>945.914</v>
      </c>
      <c r="C113" s="160">
        <v>868.732</v>
      </c>
      <c r="D113" s="160">
        <v>37.773</v>
      </c>
      <c r="E113" s="160">
        <v>317.39</v>
      </c>
      <c r="F113" s="160">
        <v>209.593</v>
      </c>
      <c r="G113" s="160">
        <v>87.69</v>
      </c>
      <c r="H113" s="160">
        <v>513.569</v>
      </c>
      <c r="I113" s="160">
        <v>50.996</v>
      </c>
      <c r="J113" s="160">
        <v>113.231</v>
      </c>
      <c r="K113" s="160">
        <v>779.482</v>
      </c>
      <c r="L113" s="160">
        <v>709.743</v>
      </c>
      <c r="M113" s="160">
        <v>69.739</v>
      </c>
      <c r="N113" s="160">
        <v>89.25</v>
      </c>
      <c r="O113" s="160">
        <v>77.182</v>
      </c>
      <c r="P113" s="160">
        <v>38.506</v>
      </c>
      <c r="Q113" s="160">
        <v>12.309</v>
      </c>
      <c r="R113" s="160">
        <v>24.13</v>
      </c>
      <c r="S113" s="160">
        <v>31.445</v>
      </c>
      <c r="T113" s="160">
        <v>30.988</v>
      </c>
      <c r="U113" s="160">
        <v>22.797</v>
      </c>
      <c r="V113" s="160">
        <v>8.159515558496862</v>
      </c>
      <c r="W113" s="160">
        <v>7.300292381655268</v>
      </c>
      <c r="X113" s="160">
        <v>9.253425036106766</v>
      </c>
      <c r="Y113" s="160">
        <v>-0.243</v>
      </c>
      <c r="Z113" s="160">
        <v>0.951</v>
      </c>
      <c r="AA113" s="160">
        <v>6.935</v>
      </c>
      <c r="AB113" s="160">
        <v>2.728</v>
      </c>
      <c r="AC113" s="160">
        <v>1.8870000000000005</v>
      </c>
      <c r="AD113" s="160">
        <v>0.479</v>
      </c>
      <c r="AE113" s="160">
        <v>1.597101650865574</v>
      </c>
      <c r="AF113" s="160">
        <v>0.2140911187144544</v>
      </c>
      <c r="AG113" s="160">
        <v>1.6827239714391622</v>
      </c>
      <c r="AH113" s="160">
        <v>12.247</v>
      </c>
      <c r="AI113" s="160">
        <v>74.98979341879644</v>
      </c>
      <c r="AJ113" s="160">
        <v>91.215</v>
      </c>
      <c r="AK113" s="160">
        <v>9.643054231145749</v>
      </c>
      <c r="AL113" s="160">
        <v>8.081</v>
      </c>
      <c r="AM113" s="80"/>
    </row>
    <row r="114" spans="1:39" ht="15.75">
      <c r="A114" s="79">
        <v>39873</v>
      </c>
      <c r="B114" s="153">
        <v>945.701</v>
      </c>
      <c r="C114" s="153">
        <v>866.019</v>
      </c>
      <c r="D114" s="153">
        <v>37.838</v>
      </c>
      <c r="E114" s="153">
        <v>314.692</v>
      </c>
      <c r="F114" s="153">
        <v>206.984</v>
      </c>
      <c r="G114" s="153">
        <v>87.512</v>
      </c>
      <c r="H114" s="153">
        <v>513.489</v>
      </c>
      <c r="I114" s="153">
        <v>51.271</v>
      </c>
      <c r="J114" s="153">
        <v>113.686</v>
      </c>
      <c r="K114" s="153">
        <v>776.554</v>
      </c>
      <c r="L114" s="153">
        <v>707.28</v>
      </c>
      <c r="M114" s="153">
        <v>69.274</v>
      </c>
      <c r="N114" s="153">
        <v>89.465</v>
      </c>
      <c r="O114" s="153">
        <v>79.682</v>
      </c>
      <c r="P114" s="153">
        <v>39.491</v>
      </c>
      <c r="Q114" s="153">
        <v>12.688</v>
      </c>
      <c r="R114" s="153">
        <v>24.549</v>
      </c>
      <c r="S114" s="153">
        <v>32.185</v>
      </c>
      <c r="T114" s="153">
        <v>30.696</v>
      </c>
      <c r="U114" s="153">
        <v>24.531</v>
      </c>
      <c r="V114" s="153">
        <v>8.4</v>
      </c>
      <c r="W114" s="153">
        <v>7.6</v>
      </c>
      <c r="X114" s="153">
        <v>9.5</v>
      </c>
      <c r="Y114" s="153">
        <v>-0.213</v>
      </c>
      <c r="Z114" s="153">
        <v>1.084</v>
      </c>
      <c r="AA114" s="153">
        <v>7.52</v>
      </c>
      <c r="AB114" s="153">
        <v>3.565</v>
      </c>
      <c r="AC114" s="153">
        <v>2.5390000000000015</v>
      </c>
      <c r="AD114" s="153">
        <v>1.427</v>
      </c>
      <c r="AE114" s="153">
        <v>1.4963535297568888</v>
      </c>
      <c r="AF114" s="153">
        <v>0.21404290988332794</v>
      </c>
      <c r="AG114" s="160">
        <v>1.1033618101481006</v>
      </c>
      <c r="AH114" s="160">
        <v>14.158</v>
      </c>
      <c r="AI114" s="160">
        <v>77.52507416301736</v>
      </c>
      <c r="AJ114" s="160">
        <v>92.642</v>
      </c>
      <c r="AK114" s="160">
        <v>9.796119492313109</v>
      </c>
      <c r="AL114" s="160">
        <v>9.275</v>
      </c>
      <c r="AM114" s="80"/>
    </row>
    <row r="115" spans="1:39" ht="15.75">
      <c r="A115" s="79">
        <v>39904</v>
      </c>
      <c r="B115" s="153">
        <v>946.05</v>
      </c>
      <c r="C115" s="153">
        <v>863.218</v>
      </c>
      <c r="D115" s="153">
        <v>37.997</v>
      </c>
      <c r="E115" s="153">
        <v>311.753</v>
      </c>
      <c r="F115" s="153">
        <v>203.617</v>
      </c>
      <c r="G115" s="153">
        <v>87.827</v>
      </c>
      <c r="H115" s="153">
        <v>513.468</v>
      </c>
      <c r="I115" s="153">
        <v>51.412</v>
      </c>
      <c r="J115" s="153">
        <v>114.036</v>
      </c>
      <c r="K115" s="153">
        <v>773.254</v>
      </c>
      <c r="L115" s="153">
        <v>704.255</v>
      </c>
      <c r="M115" s="153">
        <v>68.999</v>
      </c>
      <c r="N115" s="153">
        <v>89.964</v>
      </c>
      <c r="O115" s="153">
        <v>82.832</v>
      </c>
      <c r="P115" s="153">
        <v>40.834</v>
      </c>
      <c r="Q115" s="153">
        <v>13.175</v>
      </c>
      <c r="R115" s="153">
        <v>25.097</v>
      </c>
      <c r="S115" s="153">
        <v>33.034</v>
      </c>
      <c r="T115" s="153">
        <v>30.424</v>
      </c>
      <c r="U115" s="153">
        <v>25.92</v>
      </c>
      <c r="V115" s="153">
        <v>8.8</v>
      </c>
      <c r="W115" s="153">
        <v>7.9</v>
      </c>
      <c r="X115" s="153">
        <v>9.8</v>
      </c>
      <c r="Y115" s="153">
        <v>0.349</v>
      </c>
      <c r="Z115" s="153">
        <v>1.077</v>
      </c>
      <c r="AA115" s="153">
        <v>8.16</v>
      </c>
      <c r="AB115" s="153">
        <v>3.68</v>
      </c>
      <c r="AC115" s="153">
        <v>2.4069999999999965</v>
      </c>
      <c r="AD115" s="153">
        <v>-0.569</v>
      </c>
      <c r="AE115" s="153">
        <v>1.8893545409725048</v>
      </c>
      <c r="AF115" s="153">
        <v>0.21412189993996236</v>
      </c>
      <c r="AG115" s="160">
        <v>3.9327288639177773</v>
      </c>
      <c r="AH115" s="160">
        <v>11.964</v>
      </c>
      <c r="AI115" s="160">
        <v>77.1815446339017</v>
      </c>
      <c r="AJ115" s="160">
        <v>92.073</v>
      </c>
      <c r="AK115" s="160">
        <v>9.732360868875851</v>
      </c>
      <c r="AL115" s="160">
        <v>10.005</v>
      </c>
      <c r="AM115" s="80"/>
    </row>
    <row r="116" spans="1:39" ht="15.75">
      <c r="A116" s="79">
        <v>39934</v>
      </c>
      <c r="B116" s="153">
        <v>945.308</v>
      </c>
      <c r="C116" s="153">
        <v>860.789</v>
      </c>
      <c r="D116" s="153">
        <v>37.986</v>
      </c>
      <c r="E116" s="153">
        <v>309.076</v>
      </c>
      <c r="F116" s="153">
        <v>201.201</v>
      </c>
      <c r="G116" s="153">
        <v>87.538</v>
      </c>
      <c r="H116" s="153">
        <v>513.727</v>
      </c>
      <c r="I116" s="153">
        <v>51.537</v>
      </c>
      <c r="J116" s="153">
        <v>114.191</v>
      </c>
      <c r="K116" s="153">
        <v>770.535</v>
      </c>
      <c r="L116" s="153">
        <v>701.732</v>
      </c>
      <c r="M116" s="153">
        <v>68.803</v>
      </c>
      <c r="N116" s="153">
        <v>90.254</v>
      </c>
      <c r="O116" s="153">
        <v>84.519</v>
      </c>
      <c r="P116" s="153">
        <v>41.537</v>
      </c>
      <c r="Q116" s="153">
        <v>13.065</v>
      </c>
      <c r="R116" s="153">
        <v>25.669</v>
      </c>
      <c r="S116" s="153">
        <v>33.542</v>
      </c>
      <c r="T116" s="153">
        <v>30.312</v>
      </c>
      <c r="U116" s="153">
        <v>27.641</v>
      </c>
      <c r="V116" s="153">
        <v>8.9</v>
      </c>
      <c r="W116" s="153">
        <v>8.1</v>
      </c>
      <c r="X116" s="153">
        <v>10</v>
      </c>
      <c r="Y116" s="153">
        <v>-0.742</v>
      </c>
      <c r="Z116" s="153">
        <v>0.761</v>
      </c>
      <c r="AA116" s="153">
        <v>7.395</v>
      </c>
      <c r="AB116" s="153">
        <v>4.273</v>
      </c>
      <c r="AC116" s="153">
        <v>2.1959999999999837</v>
      </c>
      <c r="AD116" s="153">
        <v>-1.516</v>
      </c>
      <c r="AE116" s="153">
        <v>1.6953196710984921</v>
      </c>
      <c r="AF116" s="153">
        <v>0.21395396119491147</v>
      </c>
      <c r="AG116" s="160">
        <v>3.6741442323028894</v>
      </c>
      <c r="AH116" s="160">
        <v>13.861</v>
      </c>
      <c r="AI116" s="160">
        <v>77.75052305028497</v>
      </c>
      <c r="AJ116" s="160">
        <v>90.557</v>
      </c>
      <c r="AK116" s="160">
        <v>9.579629073275589</v>
      </c>
      <c r="AL116" s="160">
        <v>8.841</v>
      </c>
      <c r="AM116" s="80"/>
    </row>
    <row r="117" spans="1:39" ht="15.75">
      <c r="A117" s="79">
        <v>39965</v>
      </c>
      <c r="B117" s="153">
        <v>945.582</v>
      </c>
      <c r="C117" s="153">
        <v>859.101</v>
      </c>
      <c r="D117" s="153">
        <v>37.997</v>
      </c>
      <c r="E117" s="153">
        <v>307.108</v>
      </c>
      <c r="F117" s="153">
        <v>199.24</v>
      </c>
      <c r="G117" s="153">
        <v>87.477</v>
      </c>
      <c r="H117" s="153">
        <v>513.996</v>
      </c>
      <c r="I117" s="153">
        <v>51.647</v>
      </c>
      <c r="J117" s="153">
        <v>114.083</v>
      </c>
      <c r="K117" s="153">
        <v>768.509</v>
      </c>
      <c r="L117" s="153">
        <v>699.82</v>
      </c>
      <c r="M117" s="153">
        <v>68.689</v>
      </c>
      <c r="N117" s="153">
        <v>90.592</v>
      </c>
      <c r="O117" s="153">
        <v>86.481</v>
      </c>
      <c r="P117" s="153">
        <v>42.485</v>
      </c>
      <c r="Q117" s="153">
        <v>13.028</v>
      </c>
      <c r="R117" s="153">
        <v>26.087</v>
      </c>
      <c r="S117" s="153">
        <v>34.167</v>
      </c>
      <c r="T117" s="153">
        <v>30.503</v>
      </c>
      <c r="U117" s="153">
        <v>28.679</v>
      </c>
      <c r="V117" s="153">
        <v>9.145795922511216</v>
      </c>
      <c r="W117" s="153">
        <v>8.317799061515716</v>
      </c>
      <c r="X117" s="153">
        <v>10.19695471433646</v>
      </c>
      <c r="Y117" s="153">
        <v>0.274</v>
      </c>
      <c r="Z117" s="153">
        <v>0.8</v>
      </c>
      <c r="AA117" s="153">
        <v>6.98</v>
      </c>
      <c r="AB117" s="153">
        <v>3.887</v>
      </c>
      <c r="AC117" s="153">
        <v>1.9310000000000116</v>
      </c>
      <c r="AD117" s="153">
        <v>-2.73</v>
      </c>
      <c r="AE117" s="153">
        <v>1.7128027417692937</v>
      </c>
      <c r="AF117" s="153">
        <v>0.21401597631100844</v>
      </c>
      <c r="AG117" s="160">
        <v>5.559245253645328</v>
      </c>
      <c r="AH117" s="160">
        <v>14.473</v>
      </c>
      <c r="AI117" s="160">
        <v>78.71208457127065</v>
      </c>
      <c r="AJ117" s="160">
        <v>87.827</v>
      </c>
      <c r="AK117" s="160">
        <v>9.288142117764508</v>
      </c>
      <c r="AL117" s="160">
        <v>8.494</v>
      </c>
      <c r="AM117" s="80"/>
    </row>
    <row r="118" spans="1:39" ht="15.75">
      <c r="A118" s="79">
        <v>39995</v>
      </c>
      <c r="B118" s="160">
        <v>944.085</v>
      </c>
      <c r="C118" s="160">
        <v>855.628</v>
      </c>
      <c r="D118" s="160">
        <v>37.913</v>
      </c>
      <c r="E118" s="160">
        <v>305.347</v>
      </c>
      <c r="F118" s="160">
        <v>197.797</v>
      </c>
      <c r="G118" s="160">
        <v>87.184</v>
      </c>
      <c r="H118" s="160">
        <v>512.368</v>
      </c>
      <c r="I118" s="160">
        <v>51.736</v>
      </c>
      <c r="J118" s="160">
        <v>112.96</v>
      </c>
      <c r="K118" s="160">
        <v>764.543</v>
      </c>
      <c r="L118" s="160">
        <v>696.533</v>
      </c>
      <c r="M118" s="160">
        <v>68.01</v>
      </c>
      <c r="N118" s="160">
        <v>91.085</v>
      </c>
      <c r="O118" s="160">
        <v>88.457</v>
      </c>
      <c r="P118" s="160">
        <v>43.526</v>
      </c>
      <c r="Q118" s="160">
        <v>12.991</v>
      </c>
      <c r="R118" s="160">
        <v>26.625</v>
      </c>
      <c r="S118" s="160">
        <v>34.727</v>
      </c>
      <c r="T118" s="160">
        <v>30.708</v>
      </c>
      <c r="U118" s="160">
        <v>28.882</v>
      </c>
      <c r="V118" s="160">
        <v>9.4</v>
      </c>
      <c r="W118" s="160">
        <v>8.5</v>
      </c>
      <c r="X118" s="160">
        <v>10.5</v>
      </c>
      <c r="Y118" s="160">
        <v>-1.497</v>
      </c>
      <c r="Z118" s="160">
        <v>0.809</v>
      </c>
      <c r="AA118" s="160">
        <v>7.28</v>
      </c>
      <c r="AB118" s="160">
        <v>3.991</v>
      </c>
      <c r="AC118" s="160">
        <v>2.122</v>
      </c>
      <c r="AD118" s="160">
        <v>-1.237</v>
      </c>
      <c r="AE118" s="160">
        <v>1.440325164232345</v>
      </c>
      <c r="AF118" s="160">
        <v>0.21367715649788002</v>
      </c>
      <c r="AG118" s="160">
        <v>2.153981623195222</v>
      </c>
      <c r="AH118" s="160">
        <v>14.748</v>
      </c>
      <c r="AI118" s="160">
        <v>79.98372660699756</v>
      </c>
      <c r="AJ118" s="160">
        <v>86.59</v>
      </c>
      <c r="AK118" s="160">
        <v>9.171843636960656</v>
      </c>
      <c r="AL118" s="160">
        <v>8.736</v>
      </c>
      <c r="AM118" s="80"/>
    </row>
    <row r="119" spans="1:39" ht="15.75">
      <c r="A119" s="79">
        <v>40026</v>
      </c>
      <c r="B119" s="160">
        <v>941.566</v>
      </c>
      <c r="C119" s="160">
        <v>853.46</v>
      </c>
      <c r="D119" s="160">
        <v>37.918</v>
      </c>
      <c r="E119" s="160">
        <v>303.881</v>
      </c>
      <c r="F119" s="160">
        <v>196.549</v>
      </c>
      <c r="G119" s="160">
        <v>86.928</v>
      </c>
      <c r="H119" s="160">
        <v>511.661</v>
      </c>
      <c r="I119" s="160">
        <v>51.694</v>
      </c>
      <c r="J119" s="160">
        <v>112.631</v>
      </c>
      <c r="K119" s="160">
        <v>762.104</v>
      </c>
      <c r="L119" s="160">
        <v>694.632</v>
      </c>
      <c r="M119" s="160">
        <v>67.472</v>
      </c>
      <c r="N119" s="160">
        <v>91.356</v>
      </c>
      <c r="O119" s="160">
        <v>88.106</v>
      </c>
      <c r="P119" s="160">
        <v>43.173</v>
      </c>
      <c r="Q119" s="160">
        <v>13.028</v>
      </c>
      <c r="R119" s="160">
        <v>26.795</v>
      </c>
      <c r="S119" s="160">
        <v>34.656</v>
      </c>
      <c r="T119" s="160">
        <v>30.965</v>
      </c>
      <c r="U119" s="160">
        <v>28.544</v>
      </c>
      <c r="V119" s="160">
        <v>9.4</v>
      </c>
      <c r="W119" s="160">
        <v>8.5</v>
      </c>
      <c r="X119" s="160">
        <v>10.4</v>
      </c>
      <c r="Y119" s="160">
        <v>-2.519</v>
      </c>
      <c r="Z119" s="160">
        <v>0.749</v>
      </c>
      <c r="AA119" s="160">
        <v>5.467</v>
      </c>
      <c r="AB119" s="160">
        <v>4.631</v>
      </c>
      <c r="AC119" s="160">
        <v>1.9359999999999928</v>
      </c>
      <c r="AD119" s="160">
        <v>-1.913</v>
      </c>
      <c r="AE119" s="160">
        <v>2.4091736872529728</v>
      </c>
      <c r="AF119" s="160">
        <v>0.21310702482836072</v>
      </c>
      <c r="AG119" s="160">
        <v>2.670339457268046</v>
      </c>
      <c r="AH119" s="160">
        <v>12.283</v>
      </c>
      <c r="AI119" s="160">
        <v>82.02393552063828</v>
      </c>
      <c r="AJ119" s="160">
        <v>84.677</v>
      </c>
      <c r="AK119" s="160">
        <v>8.99320918554833</v>
      </c>
      <c r="AL119" s="160">
        <v>6.797</v>
      </c>
      <c r="AM119" s="80"/>
    </row>
    <row r="120" spans="1:39" ht="15.75">
      <c r="A120" s="79">
        <v>40057</v>
      </c>
      <c r="B120" s="160">
        <v>942.131</v>
      </c>
      <c r="C120" s="160">
        <v>853.765</v>
      </c>
      <c r="D120" s="160">
        <v>37.934</v>
      </c>
      <c r="E120" s="160">
        <v>302.75</v>
      </c>
      <c r="F120" s="160">
        <v>195.861</v>
      </c>
      <c r="G120" s="160">
        <v>86.519</v>
      </c>
      <c r="H120" s="160">
        <v>513.081</v>
      </c>
      <c r="I120" s="160">
        <v>51.761</v>
      </c>
      <c r="J120" s="160">
        <v>114.204</v>
      </c>
      <c r="K120" s="160">
        <v>762.053</v>
      </c>
      <c r="L120" s="160">
        <v>695.236</v>
      </c>
      <c r="M120" s="160">
        <v>66.817</v>
      </c>
      <c r="N120" s="160">
        <v>91.712</v>
      </c>
      <c r="O120" s="160">
        <v>88.366</v>
      </c>
      <c r="P120" s="160">
        <v>43.034</v>
      </c>
      <c r="Q120" s="160">
        <v>12.242</v>
      </c>
      <c r="R120" s="160">
        <v>27.137</v>
      </c>
      <c r="S120" s="160">
        <v>35.021</v>
      </c>
      <c r="T120" s="160">
        <v>31.692</v>
      </c>
      <c r="U120" s="160">
        <v>28.301</v>
      </c>
      <c r="V120" s="160">
        <v>9.4</v>
      </c>
      <c r="W120" s="160">
        <v>8.6</v>
      </c>
      <c r="X120" s="160">
        <v>10.4</v>
      </c>
      <c r="Y120" s="160">
        <v>0.565</v>
      </c>
      <c r="Z120" s="160">
        <v>1.466</v>
      </c>
      <c r="AA120" s="160">
        <v>7.188</v>
      </c>
      <c r="AB120" s="160">
        <v>5.546</v>
      </c>
      <c r="AC120" s="160">
        <v>2.8479999999999848</v>
      </c>
      <c r="AD120" s="160">
        <v>-1.285</v>
      </c>
      <c r="AE120" s="160">
        <v>2.900402993705298</v>
      </c>
      <c r="AF120" s="160">
        <v>0.21323490271374315</v>
      </c>
      <c r="AG120" s="160">
        <v>5.773637795145223</v>
      </c>
      <c r="AH120" s="160">
        <v>14.872</v>
      </c>
      <c r="AI120" s="160">
        <v>80.70871436256051</v>
      </c>
      <c r="AJ120" s="160">
        <v>83.392</v>
      </c>
      <c r="AK120" s="160">
        <v>8.851422997438785</v>
      </c>
      <c r="AL120" s="160">
        <v>12.649</v>
      </c>
      <c r="AM120" s="80"/>
    </row>
    <row r="121" spans="1:39" ht="15.75">
      <c r="A121" s="79">
        <v>40087</v>
      </c>
      <c r="B121" s="160">
        <v>945.013</v>
      </c>
      <c r="C121" s="160">
        <v>850.422</v>
      </c>
      <c r="D121" s="160">
        <v>37.925</v>
      </c>
      <c r="E121" s="160">
        <v>298.772</v>
      </c>
      <c r="F121" s="160">
        <v>192.457</v>
      </c>
      <c r="G121" s="160">
        <v>85.982</v>
      </c>
      <c r="H121" s="160">
        <v>513.725</v>
      </c>
      <c r="I121" s="160">
        <v>51.639</v>
      </c>
      <c r="J121" s="160">
        <v>114.566</v>
      </c>
      <c r="K121" s="160">
        <v>758.322</v>
      </c>
      <c r="L121" s="160">
        <v>691.785</v>
      </c>
      <c r="M121" s="160">
        <v>66.537</v>
      </c>
      <c r="N121" s="160">
        <v>92.1</v>
      </c>
      <c r="O121" s="160">
        <v>94.591</v>
      </c>
      <c r="P121" s="160">
        <v>46.299</v>
      </c>
      <c r="Q121" s="160">
        <v>15.522</v>
      </c>
      <c r="R121" s="160">
        <v>27.801</v>
      </c>
      <c r="S121" s="160">
        <v>36.109</v>
      </c>
      <c r="T121" s="160">
        <v>32.549</v>
      </c>
      <c r="U121" s="160">
        <v>30.849</v>
      </c>
      <c r="V121" s="160">
        <v>10.009491932915209</v>
      </c>
      <c r="W121" s="160">
        <v>9.1</v>
      </c>
      <c r="X121" s="160">
        <v>11.1</v>
      </c>
      <c r="Y121" s="160">
        <v>2.882</v>
      </c>
      <c r="Z121" s="160">
        <v>5.877</v>
      </c>
      <c r="AA121" s="160">
        <v>8.537</v>
      </c>
      <c r="AB121" s="160">
        <v>4.36</v>
      </c>
      <c r="AC121" s="160">
        <v>3.8290000000000077</v>
      </c>
      <c r="AD121" s="160">
        <v>-2.317</v>
      </c>
      <c r="AE121" s="160">
        <v>2.924832529821608</v>
      </c>
      <c r="AF121" s="160">
        <v>0.21388719309546397</v>
      </c>
      <c r="AG121" s="160">
        <v>5.688310701578644</v>
      </c>
      <c r="AH121" s="160">
        <v>15.653</v>
      </c>
      <c r="AI121" s="160">
        <v>78.16393023701526</v>
      </c>
      <c r="AJ121" s="160">
        <v>81.075</v>
      </c>
      <c r="AK121" s="160">
        <v>8.57924705797698</v>
      </c>
      <c r="AL121" s="160">
        <v>11.905</v>
      </c>
      <c r="AM121" s="80"/>
    </row>
    <row r="122" spans="1:39" ht="15.75">
      <c r="A122" s="79">
        <v>40118</v>
      </c>
      <c r="B122" s="160">
        <v>945.462</v>
      </c>
      <c r="C122" s="160">
        <v>850.016</v>
      </c>
      <c r="D122" s="160">
        <v>37.836</v>
      </c>
      <c r="E122" s="160">
        <v>297.611</v>
      </c>
      <c r="F122" s="160">
        <v>192.103</v>
      </c>
      <c r="G122" s="160">
        <v>85.171</v>
      </c>
      <c r="H122" s="160">
        <v>514.569</v>
      </c>
      <c r="I122" s="160">
        <v>51.736</v>
      </c>
      <c r="J122" s="160">
        <v>114.911</v>
      </c>
      <c r="K122" s="160">
        <v>757.676</v>
      </c>
      <c r="L122" s="160">
        <v>691.78</v>
      </c>
      <c r="M122" s="160">
        <v>65.896</v>
      </c>
      <c r="N122" s="160">
        <v>92.34</v>
      </c>
      <c r="O122" s="160">
        <v>95.446</v>
      </c>
      <c r="P122" s="160">
        <v>46.516</v>
      </c>
      <c r="Q122" s="160">
        <v>15.116</v>
      </c>
      <c r="R122" s="160">
        <v>28.334</v>
      </c>
      <c r="S122" s="160">
        <v>36.432</v>
      </c>
      <c r="T122" s="160">
        <v>33.322</v>
      </c>
      <c r="U122" s="160">
        <v>30.32</v>
      </c>
      <c r="V122" s="160">
        <v>10.095170403464127</v>
      </c>
      <c r="W122" s="160">
        <v>9.3</v>
      </c>
      <c r="X122" s="160">
        <v>11.2</v>
      </c>
      <c r="Y122" s="160">
        <v>0.449</v>
      </c>
      <c r="Z122" s="160">
        <v>1.339</v>
      </c>
      <c r="AA122" s="160">
        <v>7.9</v>
      </c>
      <c r="AB122" s="160">
        <v>4.783</v>
      </c>
      <c r="AC122" s="160">
        <v>3.600999999999999</v>
      </c>
      <c r="AD122" s="160">
        <v>-1.494</v>
      </c>
      <c r="AE122" s="160">
        <v>2.3213112556782436</v>
      </c>
      <c r="AF122" s="160">
        <v>0.21398881640614845</v>
      </c>
      <c r="AG122" s="160">
        <v>6.104697536423836</v>
      </c>
      <c r="AH122" s="160">
        <v>11.684</v>
      </c>
      <c r="AI122" s="160">
        <v>80.12666894899007</v>
      </c>
      <c r="AJ122" s="160">
        <v>79.581</v>
      </c>
      <c r="AK122" s="160">
        <v>8.417154787818019</v>
      </c>
      <c r="AL122" s="160">
        <v>8.876</v>
      </c>
      <c r="AM122" s="80"/>
    </row>
    <row r="123" spans="1:39" ht="15.75">
      <c r="A123" s="79">
        <v>40148</v>
      </c>
      <c r="B123" s="160">
        <v>941.327</v>
      </c>
      <c r="C123" s="160">
        <v>844.655</v>
      </c>
      <c r="D123" s="160">
        <v>37.72</v>
      </c>
      <c r="E123" s="160">
        <v>293.988</v>
      </c>
      <c r="F123" s="160">
        <v>190.637</v>
      </c>
      <c r="G123" s="160">
        <v>83.258</v>
      </c>
      <c r="H123" s="160">
        <v>512.947</v>
      </c>
      <c r="I123" s="160">
        <v>51.558</v>
      </c>
      <c r="J123" s="160">
        <v>114.743</v>
      </c>
      <c r="K123" s="160">
        <v>752.444</v>
      </c>
      <c r="L123" s="160">
        <v>687.825</v>
      </c>
      <c r="M123" s="160">
        <v>64.619</v>
      </c>
      <c r="N123" s="160">
        <v>92.211</v>
      </c>
      <c r="O123" s="160">
        <v>96.672</v>
      </c>
      <c r="P123" s="160">
        <v>46.468</v>
      </c>
      <c r="Q123" s="160">
        <v>14.846</v>
      </c>
      <c r="R123" s="160">
        <v>28.687</v>
      </c>
      <c r="S123" s="160">
        <v>37.208</v>
      </c>
      <c r="T123" s="160">
        <v>34.445</v>
      </c>
      <c r="U123" s="160">
        <v>31.178</v>
      </c>
      <c r="V123" s="160">
        <v>10.269757480662935</v>
      </c>
      <c r="W123" s="160">
        <v>9.6</v>
      </c>
      <c r="X123" s="160">
        <v>11.2</v>
      </c>
      <c r="Y123" s="160">
        <v>-4.135</v>
      </c>
      <c r="Z123" s="160">
        <v>0.875</v>
      </c>
      <c r="AA123" s="160">
        <v>6.785</v>
      </c>
      <c r="AB123" s="160">
        <v>3.93</v>
      </c>
      <c r="AC123" s="160">
        <v>2.5039999999999907</v>
      </c>
      <c r="AD123" s="160">
        <v>-1.194</v>
      </c>
      <c r="AE123" s="160">
        <v>2.0962946134289377</v>
      </c>
      <c r="AF123" s="160">
        <v>0.2130529313511812</v>
      </c>
      <c r="AG123" s="160">
        <v>0.3484675254249082</v>
      </c>
      <c r="AH123" s="160">
        <v>11.649</v>
      </c>
      <c r="AI123" s="160">
        <v>77.74057859043695</v>
      </c>
      <c r="AJ123" s="160">
        <v>78.387</v>
      </c>
      <c r="AK123" s="160">
        <v>8.327286904550704</v>
      </c>
      <c r="AL123" s="160">
        <v>7.551</v>
      </c>
      <c r="AM123" s="80"/>
    </row>
    <row r="134" ht="15.75">
      <c r="AM134" s="80"/>
    </row>
    <row r="135" ht="15.75">
      <c r="AM135" s="80"/>
    </row>
    <row r="136" ht="15.75">
      <c r="AM136" s="80"/>
    </row>
    <row r="137" ht="15.75">
      <c r="AM137" s="80"/>
    </row>
    <row r="138" ht="15.75">
      <c r="AM138" s="80"/>
    </row>
    <row r="139" ht="15.75">
      <c r="AM139" s="80"/>
    </row>
    <row r="140" ht="15.75">
      <c r="AM140" s="80"/>
    </row>
    <row r="141" ht="15.75">
      <c r="AM141" s="80"/>
    </row>
    <row r="142" ht="15.75">
      <c r="AM142" s="80"/>
    </row>
    <row r="143" ht="15.75">
      <c r="AM143" s="80"/>
    </row>
    <row r="144" ht="15.75">
      <c r="AM144" s="80"/>
    </row>
    <row r="145" ht="15.75">
      <c r="AM145" s="80"/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0"/>
  <sheetViews>
    <sheetView zoomScale="90" zoomScaleNormal="90" zoomScalePageLayoutView="0" workbookViewId="0" topLeftCell="A1">
      <pane xSplit="1" ySplit="4" topLeftCell="T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3" sqref="B53:U64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75" t="s">
        <v>198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3" ht="23.25" customHeight="1">
      <c r="A3" s="174" t="s">
        <v>395</v>
      </c>
      <c r="B3" s="99"/>
      <c r="C3" s="100" t="s">
        <v>184</v>
      </c>
      <c r="D3" s="100" t="s">
        <v>185</v>
      </c>
      <c r="E3" s="100" t="s">
        <v>186</v>
      </c>
      <c r="F3" s="100" t="s">
        <v>187</v>
      </c>
      <c r="G3" s="100" t="s">
        <v>188</v>
      </c>
      <c r="H3" s="100" t="s">
        <v>189</v>
      </c>
      <c r="I3" s="100" t="s">
        <v>370</v>
      </c>
      <c r="J3" s="100" t="s">
        <v>190</v>
      </c>
      <c r="K3" s="100" t="s">
        <v>371</v>
      </c>
      <c r="L3" s="100" t="s">
        <v>191</v>
      </c>
      <c r="M3" s="100" t="s">
        <v>192</v>
      </c>
      <c r="N3" s="100" t="s">
        <v>193</v>
      </c>
      <c r="O3" s="100" t="s">
        <v>194</v>
      </c>
      <c r="P3" s="100" t="s">
        <v>195</v>
      </c>
      <c r="Q3" s="100" t="s">
        <v>196</v>
      </c>
      <c r="R3" s="100" t="s">
        <v>372</v>
      </c>
      <c r="S3" s="100" t="s">
        <v>373</v>
      </c>
      <c r="T3" s="100" t="s">
        <v>374</v>
      </c>
      <c r="U3" s="100" t="s">
        <v>375</v>
      </c>
      <c r="V3" s="61"/>
      <c r="W3" s="61"/>
    </row>
    <row r="4" spans="1:23" ht="114.75">
      <c r="A4" s="174"/>
      <c r="B4" s="99" t="s">
        <v>15</v>
      </c>
      <c r="C4" s="101" t="s">
        <v>376</v>
      </c>
      <c r="D4" s="101" t="s">
        <v>377</v>
      </c>
      <c r="E4" s="101" t="s">
        <v>378</v>
      </c>
      <c r="F4" s="101" t="s">
        <v>379</v>
      </c>
      <c r="G4" s="101" t="s">
        <v>380</v>
      </c>
      <c r="H4" s="101" t="s">
        <v>381</v>
      </c>
      <c r="I4" s="101" t="s">
        <v>382</v>
      </c>
      <c r="J4" s="101" t="s">
        <v>383</v>
      </c>
      <c r="K4" s="101" t="s">
        <v>384</v>
      </c>
      <c r="L4" s="101" t="s">
        <v>385</v>
      </c>
      <c r="M4" s="101" t="s">
        <v>386</v>
      </c>
      <c r="N4" s="101" t="s">
        <v>387</v>
      </c>
      <c r="O4" s="101" t="s">
        <v>388</v>
      </c>
      <c r="P4" s="101" t="s">
        <v>389</v>
      </c>
      <c r="Q4" s="101" t="s">
        <v>390</v>
      </c>
      <c r="R4" s="101" t="s">
        <v>391</v>
      </c>
      <c r="S4" s="101" t="s">
        <v>392</v>
      </c>
      <c r="T4" s="101" t="s">
        <v>393</v>
      </c>
      <c r="U4" s="101" t="s">
        <v>394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2:21" ht="1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</row>
    <row r="66" spans="2:21" ht="1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</row>
    <row r="67" spans="2:21" ht="1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</row>
    <row r="68" spans="2:21" ht="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2:21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2:21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3"/>
  <sheetViews>
    <sheetView zoomScale="90" zoomScaleNormal="90" zoomScalePageLayoutView="0" workbookViewId="0" topLeftCell="A1">
      <pane xSplit="1" ySplit="3" topLeftCell="B11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D130" sqref="D130"/>
    </sheetView>
  </sheetViews>
  <sheetFormatPr defaultColWidth="9.140625" defaultRowHeight="15"/>
  <cols>
    <col min="1" max="1" width="8.57421875" style="142" bestFit="1" customWidth="1"/>
    <col min="2" max="2" width="12.140625" style="142" customWidth="1"/>
    <col min="3" max="3" width="11.7109375" style="142" customWidth="1"/>
    <col min="4" max="4" width="9.8515625" style="142" customWidth="1"/>
    <col min="5" max="5" width="7.140625" style="142" bestFit="1" customWidth="1"/>
    <col min="6" max="6" width="1.421875" style="142" customWidth="1"/>
    <col min="7" max="16384" width="9.140625" style="142" customWidth="1"/>
  </cols>
  <sheetData>
    <row r="1" ht="7.5" customHeight="1"/>
    <row r="2" spans="1:5" ht="15">
      <c r="A2" s="143" t="s">
        <v>26</v>
      </c>
      <c r="B2" s="176" t="s">
        <v>118</v>
      </c>
      <c r="C2" s="176"/>
      <c r="D2" s="176"/>
      <c r="E2" s="176"/>
    </row>
    <row r="3" spans="1:11" ht="90">
      <c r="A3" s="140" t="s">
        <v>116</v>
      </c>
      <c r="B3" s="144" t="s">
        <v>117</v>
      </c>
      <c r="C3" s="144" t="s">
        <v>113</v>
      </c>
      <c r="D3" s="144" t="s">
        <v>114</v>
      </c>
      <c r="E3" s="144" t="s">
        <v>115</v>
      </c>
      <c r="H3" s="145"/>
      <c r="I3" s="145"/>
      <c r="J3" s="145"/>
      <c r="K3" s="145"/>
    </row>
    <row r="4" spans="1:5" ht="15">
      <c r="A4" s="146">
        <v>36526</v>
      </c>
      <c r="B4" s="147">
        <v>111.21606039228716</v>
      </c>
      <c r="C4" s="147">
        <v>102.30337740464329</v>
      </c>
      <c r="D4" s="147">
        <v>99.60126096567585</v>
      </c>
      <c r="E4" s="148">
        <v>1.0137</v>
      </c>
    </row>
    <row r="5" spans="1:5" ht="15">
      <c r="A5" s="146">
        <v>36557</v>
      </c>
      <c r="B5" s="147">
        <v>110.03051142221915</v>
      </c>
      <c r="C5" s="147">
        <v>101.74236186636045</v>
      </c>
      <c r="D5" s="147">
        <v>99.34022512727077</v>
      </c>
      <c r="E5" s="148">
        <v>0.9834</v>
      </c>
    </row>
    <row r="6" spans="1:5" ht="15">
      <c r="A6" s="146">
        <v>36586</v>
      </c>
      <c r="B6" s="147">
        <v>108.66731725157263</v>
      </c>
      <c r="C6" s="147">
        <v>101.05183818392128</v>
      </c>
      <c r="D6" s="147">
        <v>98.45737050672037</v>
      </c>
      <c r="E6" s="148">
        <v>0.9643</v>
      </c>
    </row>
    <row r="7" spans="1:5" ht="15">
      <c r="A7" s="146">
        <v>36617</v>
      </c>
      <c r="B7" s="147">
        <v>107.5650353496804</v>
      </c>
      <c r="C7" s="147">
        <v>100.52915121626127</v>
      </c>
      <c r="D7" s="147">
        <v>98.09120783995967</v>
      </c>
      <c r="E7" s="148">
        <v>0.947</v>
      </c>
    </row>
    <row r="8" spans="1:5" ht="15">
      <c r="A8" s="146">
        <v>36647</v>
      </c>
      <c r="B8" s="147">
        <v>106.52255791255885</v>
      </c>
      <c r="C8" s="147">
        <v>99.87548903936438</v>
      </c>
      <c r="D8" s="147">
        <v>97.10909491616144</v>
      </c>
      <c r="E8" s="148">
        <v>0.906</v>
      </c>
    </row>
    <row r="9" spans="1:5" ht="15">
      <c r="A9" s="146">
        <v>36678</v>
      </c>
      <c r="B9" s="147">
        <v>106.6822433740673</v>
      </c>
      <c r="C9" s="147">
        <v>100.25763517224595</v>
      </c>
      <c r="D9" s="147">
        <v>97.2742728444527</v>
      </c>
      <c r="E9" s="148">
        <v>0.9492</v>
      </c>
    </row>
    <row r="10" spans="1:5" ht="15">
      <c r="A10" s="146">
        <v>36708</v>
      </c>
      <c r="B10" s="147">
        <v>105.83943475227346</v>
      </c>
      <c r="C10" s="147">
        <v>100.16020175488127</v>
      </c>
      <c r="D10" s="147">
        <v>97.46868632834781</v>
      </c>
      <c r="E10" s="148">
        <v>0.9397</v>
      </c>
    </row>
    <row r="11" spans="1:5" ht="15">
      <c r="A11" s="146">
        <v>36739</v>
      </c>
      <c r="B11" s="147">
        <v>104.4891083237912</v>
      </c>
      <c r="C11" s="147">
        <v>99.14361699089378</v>
      </c>
      <c r="D11" s="147">
        <v>97.34932394775302</v>
      </c>
      <c r="E11" s="148">
        <v>0.9041</v>
      </c>
    </row>
    <row r="12" spans="1:5" ht="15">
      <c r="A12" s="146">
        <v>36770</v>
      </c>
      <c r="B12" s="147">
        <v>103.52991193113876</v>
      </c>
      <c r="C12" s="147">
        <v>99.23756015524533</v>
      </c>
      <c r="D12" s="147">
        <v>96.2752861742221</v>
      </c>
      <c r="E12" s="148">
        <v>0.8721</v>
      </c>
    </row>
    <row r="13" spans="1:5" ht="15">
      <c r="A13" s="146">
        <v>36800</v>
      </c>
      <c r="B13" s="147">
        <v>102.906348201502</v>
      </c>
      <c r="C13" s="147">
        <v>99.11483345524805</v>
      </c>
      <c r="D13" s="147">
        <v>96.62316595598197</v>
      </c>
      <c r="E13" s="148">
        <v>0.8552</v>
      </c>
    </row>
    <row r="14" spans="1:5" ht="15">
      <c r="A14" s="146">
        <v>36831</v>
      </c>
      <c r="B14" s="147">
        <v>102.48723673511552</v>
      </c>
      <c r="C14" s="147">
        <v>99.61817499816613</v>
      </c>
      <c r="D14" s="147">
        <v>96.4454012829902</v>
      </c>
      <c r="E14" s="148">
        <v>0.8564</v>
      </c>
    </row>
    <row r="15" spans="1:5" ht="15">
      <c r="A15" s="146">
        <v>36861</v>
      </c>
      <c r="B15" s="147">
        <v>102.74810901407187</v>
      </c>
      <c r="C15" s="147">
        <v>99.72701125313979</v>
      </c>
      <c r="D15" s="147">
        <v>97.14188711398775</v>
      </c>
      <c r="E15" s="148">
        <v>0.8973</v>
      </c>
    </row>
    <row r="16" spans="1:5" ht="15">
      <c r="A16" s="146">
        <v>36892</v>
      </c>
      <c r="B16" s="147">
        <v>103.13907848613601</v>
      </c>
      <c r="C16" s="147">
        <v>100.38377639576794</v>
      </c>
      <c r="D16" s="147">
        <v>99.66850289183974</v>
      </c>
      <c r="E16" s="148">
        <v>0.9383</v>
      </c>
    </row>
    <row r="17" spans="1:5" ht="15">
      <c r="A17" s="146">
        <v>36923</v>
      </c>
      <c r="B17" s="147">
        <v>102.17160440999545</v>
      </c>
      <c r="C17" s="147">
        <v>100.14627384060712</v>
      </c>
      <c r="D17" s="147">
        <v>99.71653038991998</v>
      </c>
      <c r="E17" s="148">
        <v>0.9217</v>
      </c>
    </row>
    <row r="18" spans="1:5" ht="15">
      <c r="A18" s="146">
        <v>36951</v>
      </c>
      <c r="B18" s="147">
        <v>101.59464071990794</v>
      </c>
      <c r="C18" s="147">
        <v>100.44622848323135</v>
      </c>
      <c r="D18" s="147">
        <v>99.31821125543539</v>
      </c>
      <c r="E18" s="148">
        <v>0.9095</v>
      </c>
    </row>
    <row r="19" spans="1:5" ht="15">
      <c r="A19" s="146">
        <v>36982</v>
      </c>
      <c r="B19" s="147">
        <v>100.80892687335319</v>
      </c>
      <c r="C19" s="147">
        <v>99.85422360171921</v>
      </c>
      <c r="D19" s="147">
        <v>99.47018853122471</v>
      </c>
      <c r="E19" s="148">
        <v>0.892</v>
      </c>
    </row>
    <row r="20" spans="1:5" ht="15">
      <c r="A20" s="146">
        <v>37012</v>
      </c>
      <c r="B20" s="147">
        <v>100.01371226026019</v>
      </c>
      <c r="C20" s="147">
        <v>99.78134961972755</v>
      </c>
      <c r="D20" s="147">
        <v>99.30501663726535</v>
      </c>
      <c r="E20" s="148">
        <v>0.8742</v>
      </c>
    </row>
    <row r="21" spans="1:5" ht="15">
      <c r="A21" s="146">
        <v>37043</v>
      </c>
      <c r="B21" s="147">
        <v>99.15377265556941</v>
      </c>
      <c r="C21" s="147">
        <v>99.15398246454558</v>
      </c>
      <c r="D21" s="147">
        <v>98.88295632545291</v>
      </c>
      <c r="E21" s="148">
        <v>0.8532</v>
      </c>
    </row>
    <row r="22" spans="1:5" ht="15">
      <c r="A22" s="146">
        <v>37073</v>
      </c>
      <c r="B22" s="147">
        <v>99.07559900715455</v>
      </c>
      <c r="C22" s="147">
        <v>99.31167585236089</v>
      </c>
      <c r="D22" s="147">
        <v>99.81183407420221</v>
      </c>
      <c r="E22" s="148">
        <v>0.8607</v>
      </c>
    </row>
    <row r="23" spans="1:5" ht="15">
      <c r="A23" s="146">
        <v>37104</v>
      </c>
      <c r="B23" s="147">
        <v>99.43428523069008</v>
      </c>
      <c r="C23" s="147">
        <v>99.68587906472771</v>
      </c>
      <c r="D23" s="147">
        <v>100.54874855567672</v>
      </c>
      <c r="E23" s="148">
        <v>0.9005</v>
      </c>
    </row>
    <row r="24" spans="1:5" ht="15">
      <c r="A24" s="146">
        <v>37135</v>
      </c>
      <c r="B24" s="147">
        <v>99.28264178105945</v>
      </c>
      <c r="C24" s="147">
        <v>100.257058558888</v>
      </c>
      <c r="D24" s="147">
        <v>100.49080211159749</v>
      </c>
      <c r="E24" s="148">
        <v>0.9111</v>
      </c>
    </row>
    <row r="25" spans="1:5" ht="15">
      <c r="A25" s="146">
        <v>37165</v>
      </c>
      <c r="B25" s="147">
        <v>98.92362022258823</v>
      </c>
      <c r="C25" s="147">
        <v>100.4001587474495</v>
      </c>
      <c r="D25" s="147">
        <v>100.68444929453264</v>
      </c>
      <c r="E25" s="148">
        <v>0.9059</v>
      </c>
    </row>
    <row r="26" spans="1:5" ht="15">
      <c r="A26" s="146">
        <v>37196</v>
      </c>
      <c r="B26" s="147">
        <v>98.264456793809</v>
      </c>
      <c r="C26" s="147">
        <v>100.27421581780341</v>
      </c>
      <c r="D26" s="147">
        <v>100.77041129256259</v>
      </c>
      <c r="E26" s="148">
        <v>0.8883</v>
      </c>
    </row>
    <row r="27" spans="1:6" ht="15">
      <c r="A27" s="146">
        <v>37226</v>
      </c>
      <c r="B27" s="147">
        <v>98.05498499224358</v>
      </c>
      <c r="C27" s="147">
        <v>99.88742980000777</v>
      </c>
      <c r="D27" s="147">
        <v>100.98886088918648</v>
      </c>
      <c r="E27" s="148">
        <v>0.8924</v>
      </c>
      <c r="F27" s="147"/>
    </row>
    <row r="28" spans="1:5" ht="15">
      <c r="A28" s="146">
        <v>37257</v>
      </c>
      <c r="B28" s="147">
        <v>97.52954747671438</v>
      </c>
      <c r="C28" s="147">
        <v>100.61269755292426</v>
      </c>
      <c r="D28" s="147">
        <v>100.61777432124033</v>
      </c>
      <c r="E28" s="148">
        <v>0.8833</v>
      </c>
    </row>
    <row r="29" spans="1:5" ht="15">
      <c r="A29" s="146">
        <v>37288</v>
      </c>
      <c r="B29" s="147">
        <v>96.90537038089873</v>
      </c>
      <c r="C29" s="147">
        <v>100.64474321748158</v>
      </c>
      <c r="D29" s="147">
        <v>100.6770717243554</v>
      </c>
      <c r="E29" s="148">
        <v>0.87</v>
      </c>
    </row>
    <row r="30" spans="1:5" ht="15">
      <c r="A30" s="146">
        <v>37316</v>
      </c>
      <c r="B30" s="147">
        <v>96.50894639989785</v>
      </c>
      <c r="C30" s="147">
        <v>100.54271951305248</v>
      </c>
      <c r="D30" s="147">
        <v>100.80026114631886</v>
      </c>
      <c r="E30" s="148">
        <v>0.8758</v>
      </c>
    </row>
    <row r="31" spans="1:5" ht="15">
      <c r="A31" s="146">
        <v>37347</v>
      </c>
      <c r="B31" s="147">
        <v>96.14521053145448</v>
      </c>
      <c r="C31" s="147">
        <v>101.2657254534985</v>
      </c>
      <c r="D31" s="147">
        <v>100.5727200878256</v>
      </c>
      <c r="E31" s="148">
        <v>0.8858</v>
      </c>
    </row>
    <row r="32" spans="1:5" ht="15">
      <c r="A32" s="146">
        <v>37377</v>
      </c>
      <c r="B32" s="147">
        <v>96.34115421085191</v>
      </c>
      <c r="C32" s="147">
        <v>101.62607103615771</v>
      </c>
      <c r="D32" s="147">
        <v>100.89957335509538</v>
      </c>
      <c r="E32" s="148">
        <v>0.917</v>
      </c>
    </row>
    <row r="33" spans="1:5" ht="15">
      <c r="A33" s="146">
        <v>37408</v>
      </c>
      <c r="B33" s="147">
        <v>96.6386403609528</v>
      </c>
      <c r="C33" s="147">
        <v>101.74497517606231</v>
      </c>
      <c r="D33" s="147">
        <v>101.5321181931145</v>
      </c>
      <c r="E33" s="148">
        <v>0.9554</v>
      </c>
    </row>
    <row r="34" spans="1:5" ht="15">
      <c r="A34" s="146">
        <v>37438</v>
      </c>
      <c r="B34" s="147">
        <v>96.72317019466851</v>
      </c>
      <c r="C34" s="147">
        <v>102.3638924497585</v>
      </c>
      <c r="D34" s="147">
        <v>101.75726155876097</v>
      </c>
      <c r="E34" s="148">
        <v>0.9922</v>
      </c>
    </row>
    <row r="35" spans="1:5" ht="15">
      <c r="A35" s="146">
        <v>37469</v>
      </c>
      <c r="B35" s="147">
        <v>96.33247321010222</v>
      </c>
      <c r="C35" s="147">
        <v>101.97063280834054</v>
      </c>
      <c r="D35" s="147">
        <v>101.33504673147011</v>
      </c>
      <c r="E35" s="148">
        <v>0.9778</v>
      </c>
    </row>
    <row r="36" spans="1:5" ht="15">
      <c r="A36" s="146">
        <v>37500</v>
      </c>
      <c r="B36" s="147">
        <v>96.00311081820465</v>
      </c>
      <c r="C36" s="147">
        <v>102.25319313007523</v>
      </c>
      <c r="D36" s="147">
        <v>101.49247069267737</v>
      </c>
      <c r="E36" s="148">
        <v>0.9808</v>
      </c>
    </row>
    <row r="37" spans="1:5" ht="15">
      <c r="A37" s="146">
        <v>37530</v>
      </c>
      <c r="B37" s="147">
        <v>95.80270766928092</v>
      </c>
      <c r="C37" s="147">
        <v>102.38832768462578</v>
      </c>
      <c r="D37" s="147">
        <v>101.45317456626815</v>
      </c>
      <c r="E37" s="148">
        <v>0.9811</v>
      </c>
    </row>
    <row r="38" spans="1:5" ht="15">
      <c r="A38" s="146">
        <v>37561</v>
      </c>
      <c r="B38" s="147">
        <v>95.63698439749197</v>
      </c>
      <c r="C38" s="147">
        <v>102.27770943049323</v>
      </c>
      <c r="D38" s="147">
        <v>102.0694634748954</v>
      </c>
      <c r="E38" s="148">
        <v>1.0014</v>
      </c>
    </row>
    <row r="39" spans="1:5" ht="15">
      <c r="A39" s="146">
        <v>37591</v>
      </c>
      <c r="B39" s="147">
        <v>95.66151295221955</v>
      </c>
      <c r="C39" s="147">
        <v>102.54778778824296</v>
      </c>
      <c r="D39" s="147">
        <v>102.18310678287332</v>
      </c>
      <c r="E39" s="148">
        <v>1.0183</v>
      </c>
    </row>
    <row r="40" spans="1:5" ht="15">
      <c r="A40" s="146">
        <v>37622</v>
      </c>
      <c r="B40" s="147">
        <v>95.93878695736718</v>
      </c>
      <c r="C40" s="147">
        <v>103.63324568892635</v>
      </c>
      <c r="D40" s="147">
        <v>102.12284990770209</v>
      </c>
      <c r="E40" s="148">
        <v>1.0622</v>
      </c>
    </row>
    <row r="41" spans="1:5" ht="15">
      <c r="A41" s="146">
        <v>37653</v>
      </c>
      <c r="B41" s="147">
        <v>96.08971562473826</v>
      </c>
      <c r="C41" s="147">
        <v>103.90506130926333</v>
      </c>
      <c r="D41" s="147">
        <v>101.69383259864526</v>
      </c>
      <c r="E41" s="148">
        <v>1.0773</v>
      </c>
    </row>
    <row r="42" spans="1:5" ht="15">
      <c r="A42" s="146">
        <v>37681</v>
      </c>
      <c r="B42" s="147">
        <v>96.02666226571775</v>
      </c>
      <c r="C42" s="147">
        <v>104.23054847705838</v>
      </c>
      <c r="D42" s="147">
        <v>101.6460061386424</v>
      </c>
      <c r="E42" s="148">
        <v>1.0807</v>
      </c>
    </row>
    <row r="43" spans="1:5" ht="15">
      <c r="A43" s="146">
        <v>37712</v>
      </c>
      <c r="B43" s="147">
        <v>95.93635338091359</v>
      </c>
      <c r="C43" s="147">
        <v>104.65569555111622</v>
      </c>
      <c r="D43" s="147">
        <v>102.58051983256142</v>
      </c>
      <c r="E43" s="148">
        <v>1.0848</v>
      </c>
    </row>
    <row r="44" spans="1:5" ht="15">
      <c r="A44" s="146">
        <v>37742</v>
      </c>
      <c r="B44" s="147">
        <v>96.51823253184932</v>
      </c>
      <c r="C44" s="147">
        <v>105.85102124387393</v>
      </c>
      <c r="D44" s="147">
        <v>103.71049899415736</v>
      </c>
      <c r="E44" s="148">
        <v>1.1582</v>
      </c>
    </row>
    <row r="45" spans="1:5" ht="15">
      <c r="A45" s="146">
        <v>37773</v>
      </c>
      <c r="B45" s="147">
        <v>96.60036149113706</v>
      </c>
      <c r="C45" s="147">
        <v>106.09893265946435</v>
      </c>
      <c r="D45" s="147">
        <v>103.91353091899778</v>
      </c>
      <c r="E45" s="148">
        <v>1.1663</v>
      </c>
    </row>
    <row r="46" spans="1:5" ht="15">
      <c r="A46" s="146">
        <v>37803</v>
      </c>
      <c r="B46" s="147">
        <v>96.11283736743303</v>
      </c>
      <c r="C46" s="147">
        <v>106.03053563336556</v>
      </c>
      <c r="D46" s="147">
        <v>103.4246924947186</v>
      </c>
      <c r="E46" s="148">
        <v>1.1372</v>
      </c>
    </row>
    <row r="47" spans="1:5" ht="15">
      <c r="A47" s="146">
        <v>37834</v>
      </c>
      <c r="B47" s="147">
        <v>95.61799512883431</v>
      </c>
      <c r="C47" s="147">
        <v>104.92164815458334</v>
      </c>
      <c r="D47" s="147">
        <v>102.75964383663472</v>
      </c>
      <c r="E47" s="148">
        <v>1.1139</v>
      </c>
    </row>
    <row r="48" spans="1:5" ht="15">
      <c r="A48" s="146">
        <v>37865</v>
      </c>
      <c r="B48" s="147">
        <v>95.42312325488214</v>
      </c>
      <c r="C48" s="147">
        <v>104.81482352943732</v>
      </c>
      <c r="D48" s="147">
        <v>102.85750706223968</v>
      </c>
      <c r="E48" s="148">
        <v>1.1222</v>
      </c>
    </row>
    <row r="49" spans="1:5" ht="15">
      <c r="A49" s="146">
        <v>37895</v>
      </c>
      <c r="B49" s="147">
        <v>95.58429723040878</v>
      </c>
      <c r="C49" s="147">
        <v>105.2521225506734</v>
      </c>
      <c r="D49" s="147">
        <v>102.95421106012392</v>
      </c>
      <c r="E49" s="148">
        <v>1.1692</v>
      </c>
    </row>
    <row r="50" spans="1:5" ht="15">
      <c r="A50" s="146">
        <v>37926</v>
      </c>
      <c r="B50" s="147">
        <v>95.37015154804163</v>
      </c>
      <c r="C50" s="147">
        <v>105.27417306866211</v>
      </c>
      <c r="D50" s="147">
        <v>102.78783645972062</v>
      </c>
      <c r="E50" s="148">
        <v>1.1702</v>
      </c>
    </row>
    <row r="51" spans="1:5" ht="15">
      <c r="A51" s="146">
        <v>37956</v>
      </c>
      <c r="B51" s="147">
        <v>95.79313413628437</v>
      </c>
      <c r="C51" s="147">
        <v>105.61605348978415</v>
      </c>
      <c r="D51" s="147">
        <v>103.53397861705733</v>
      </c>
      <c r="E51" s="148">
        <v>1.2286</v>
      </c>
    </row>
    <row r="52" spans="1:5" ht="15">
      <c r="A52" s="146">
        <v>37987</v>
      </c>
      <c r="B52" s="147">
        <v>95.88608194591765</v>
      </c>
      <c r="C52" s="147">
        <v>105.90356727727735</v>
      </c>
      <c r="D52" s="147">
        <v>103.86302670718221</v>
      </c>
      <c r="E52" s="148">
        <v>1.2613</v>
      </c>
    </row>
    <row r="53" spans="1:5" ht="15">
      <c r="A53" s="146">
        <v>38018</v>
      </c>
      <c r="B53" s="147">
        <v>95.74642543119303</v>
      </c>
      <c r="C53" s="147">
        <v>105.56931497493136</v>
      </c>
      <c r="D53" s="147">
        <v>103.93614151357362</v>
      </c>
      <c r="E53" s="148">
        <v>1.2646</v>
      </c>
    </row>
    <row r="54" spans="1:5" ht="15">
      <c r="A54" s="146">
        <v>38047</v>
      </c>
      <c r="B54" s="147">
        <v>95.18389512517845</v>
      </c>
      <c r="C54" s="147">
        <v>105.2248758564106</v>
      </c>
      <c r="D54" s="147">
        <v>103.15490725881877</v>
      </c>
      <c r="E54" s="148">
        <v>1.2262</v>
      </c>
    </row>
    <row r="55" spans="1:5" ht="15">
      <c r="A55" s="146">
        <v>38078</v>
      </c>
      <c r="B55" s="147">
        <v>94.60990643216002</v>
      </c>
      <c r="C55" s="147">
        <v>104.74604308780555</v>
      </c>
      <c r="D55" s="147">
        <v>102.66310130430618</v>
      </c>
      <c r="E55" s="148">
        <v>1.1985</v>
      </c>
    </row>
    <row r="56" spans="1:5" ht="15">
      <c r="A56" s="146">
        <v>38108</v>
      </c>
      <c r="B56" s="147">
        <v>94.5942630191732</v>
      </c>
      <c r="C56" s="147">
        <v>105.27950060728281</v>
      </c>
      <c r="D56" s="147">
        <v>102.94235607781421</v>
      </c>
      <c r="E56" s="148">
        <v>1.2007</v>
      </c>
    </row>
    <row r="57" spans="1:5" ht="15">
      <c r="A57" s="146">
        <v>38139</v>
      </c>
      <c r="B57" s="147">
        <v>94.29979218665854</v>
      </c>
      <c r="C57" s="147">
        <v>105.18158825158352</v>
      </c>
      <c r="D57" s="147">
        <v>102.72297768792822</v>
      </c>
      <c r="E57" s="148">
        <v>1.2138</v>
      </c>
    </row>
    <row r="58" spans="1:5" ht="15">
      <c r="A58" s="146">
        <v>38169</v>
      </c>
      <c r="B58" s="147">
        <v>94.04179768606724</v>
      </c>
      <c r="C58" s="147">
        <v>105.29981384131762</v>
      </c>
      <c r="D58" s="147">
        <v>102.57398284900823</v>
      </c>
      <c r="E58" s="148">
        <v>1.2266</v>
      </c>
    </row>
    <row r="59" spans="1:5" ht="15">
      <c r="A59" s="146">
        <v>38200</v>
      </c>
      <c r="B59" s="147">
        <v>93.96464663362218</v>
      </c>
      <c r="C59" s="147">
        <v>104.54996218177502</v>
      </c>
      <c r="D59" s="147">
        <v>102.30424622781445</v>
      </c>
      <c r="E59" s="148">
        <v>1.2176</v>
      </c>
    </row>
    <row r="60" spans="1:5" ht="15">
      <c r="A60" s="146">
        <v>38231</v>
      </c>
      <c r="B60" s="147">
        <v>94.00608044273315</v>
      </c>
      <c r="C60" s="147">
        <v>104.48532471480145</v>
      </c>
      <c r="D60" s="147">
        <v>102.62910844258258</v>
      </c>
      <c r="E60" s="148">
        <v>1.2218</v>
      </c>
    </row>
    <row r="61" spans="1:5" ht="15">
      <c r="A61" s="146">
        <v>38261</v>
      </c>
      <c r="B61" s="147">
        <v>94.22347051911413</v>
      </c>
      <c r="C61" s="147">
        <v>104.73057062270954</v>
      </c>
      <c r="D61" s="147">
        <v>102.34554956948429</v>
      </c>
      <c r="E61" s="148">
        <v>1.249</v>
      </c>
    </row>
    <row r="62" spans="1:5" ht="15">
      <c r="A62" s="146">
        <v>38292</v>
      </c>
      <c r="B62" s="147">
        <v>94.48566133719636</v>
      </c>
      <c r="C62" s="147">
        <v>105.70204007127042</v>
      </c>
      <c r="D62" s="147">
        <v>102.86165002114869</v>
      </c>
      <c r="E62" s="148">
        <v>1.2991</v>
      </c>
    </row>
    <row r="63" spans="1:5" ht="15">
      <c r="A63" s="146">
        <v>38322</v>
      </c>
      <c r="B63" s="147">
        <v>94.63670447893293</v>
      </c>
      <c r="C63" s="147">
        <v>105.24859123608404</v>
      </c>
      <c r="D63" s="147">
        <v>103.46206585796158</v>
      </c>
      <c r="E63" s="148">
        <v>1.3408</v>
      </c>
    </row>
    <row r="64" spans="1:5" ht="15">
      <c r="A64" s="146">
        <v>38353</v>
      </c>
      <c r="B64" s="147">
        <v>94.41244503792997</v>
      </c>
      <c r="C64" s="147">
        <v>104.55295228316557</v>
      </c>
      <c r="D64" s="147">
        <v>103.28861365020117</v>
      </c>
      <c r="E64" s="148">
        <v>1.3119</v>
      </c>
    </row>
    <row r="65" spans="1:5" ht="15">
      <c r="A65" s="146">
        <v>38384</v>
      </c>
      <c r="B65" s="147">
        <v>94.19365109736367</v>
      </c>
      <c r="C65" s="147">
        <v>104.5446783921961</v>
      </c>
      <c r="D65" s="147">
        <v>103.4977459373259</v>
      </c>
      <c r="E65" s="148">
        <v>1.3014</v>
      </c>
    </row>
    <row r="66" spans="1:5" ht="15">
      <c r="A66" s="146">
        <v>38412</v>
      </c>
      <c r="B66" s="147">
        <v>94.39098345744588</v>
      </c>
      <c r="C66" s="147">
        <v>105.40440987573758</v>
      </c>
      <c r="D66" s="147">
        <v>103.58375929624101</v>
      </c>
      <c r="E66" s="148">
        <v>1.3201</v>
      </c>
    </row>
    <row r="67" spans="1:5" ht="15">
      <c r="A67" s="146">
        <v>38443</v>
      </c>
      <c r="B67" s="147">
        <v>94.35481764417548</v>
      </c>
      <c r="C67" s="147">
        <v>105.25978852816966</v>
      </c>
      <c r="D67" s="147">
        <v>103.63109107600437</v>
      </c>
      <c r="E67" s="148">
        <v>1.2938</v>
      </c>
    </row>
    <row r="68" spans="1:5" ht="15">
      <c r="A68" s="146">
        <v>38473</v>
      </c>
      <c r="B68" s="147">
        <v>94.22257838338088</v>
      </c>
      <c r="C68" s="147">
        <v>105.30157926057862</v>
      </c>
      <c r="D68" s="147">
        <v>103.35473432232718</v>
      </c>
      <c r="E68" s="148">
        <v>1.2694</v>
      </c>
    </row>
    <row r="69" spans="1:5" ht="15">
      <c r="A69" s="146">
        <v>38504</v>
      </c>
      <c r="B69" s="147">
        <v>93.61783659456648</v>
      </c>
      <c r="C69" s="147">
        <v>104.59019191982976</v>
      </c>
      <c r="D69" s="147">
        <v>102.36310905519974</v>
      </c>
      <c r="E69" s="148">
        <v>1.2165</v>
      </c>
    </row>
    <row r="70" spans="1:5" ht="15">
      <c r="A70" s="146">
        <v>38534</v>
      </c>
      <c r="B70" s="147">
        <v>93.79603565130775</v>
      </c>
      <c r="C70" s="147">
        <v>105.33450391615114</v>
      </c>
      <c r="D70" s="147">
        <v>102.16599752148755</v>
      </c>
      <c r="E70" s="148">
        <v>1.2037</v>
      </c>
    </row>
    <row r="71" spans="1:5" ht="15">
      <c r="A71" s="146">
        <v>38565</v>
      </c>
      <c r="B71" s="147">
        <v>93.85637972346598</v>
      </c>
      <c r="C71" s="147">
        <v>104.54898413521832</v>
      </c>
      <c r="D71" s="147">
        <v>102.17081458504227</v>
      </c>
      <c r="E71" s="148">
        <v>1.2292</v>
      </c>
    </row>
    <row r="72" spans="1:5" ht="15">
      <c r="A72" s="146">
        <v>38596</v>
      </c>
      <c r="B72" s="147">
        <v>93.69209146781401</v>
      </c>
      <c r="C72" s="147">
        <v>105.14938909260749</v>
      </c>
      <c r="D72" s="147">
        <v>101.79562090988314</v>
      </c>
      <c r="E72" s="148">
        <v>1.2256</v>
      </c>
    </row>
    <row r="73" spans="1:5" ht="15">
      <c r="A73" s="146">
        <v>38626</v>
      </c>
      <c r="B73" s="147">
        <v>93.70770745519265</v>
      </c>
      <c r="C73" s="147">
        <v>105.18415209314627</v>
      </c>
      <c r="D73" s="147">
        <v>101.5620349537048</v>
      </c>
      <c r="E73" s="148">
        <v>1.2015</v>
      </c>
    </row>
    <row r="74" spans="1:5" ht="15">
      <c r="A74" s="146">
        <v>38657</v>
      </c>
      <c r="B74" s="147">
        <v>93.58154530650626</v>
      </c>
      <c r="C74" s="147">
        <v>104.8114556306025</v>
      </c>
      <c r="D74" s="147">
        <v>101.9104284569992</v>
      </c>
      <c r="E74" s="148">
        <v>1.1786</v>
      </c>
    </row>
    <row r="75" spans="1:5" ht="15">
      <c r="A75" s="146">
        <v>38687</v>
      </c>
      <c r="B75" s="147">
        <v>93.51478372072499</v>
      </c>
      <c r="C75" s="147">
        <v>104.48352028173238</v>
      </c>
      <c r="D75" s="147">
        <v>101.87252336914779</v>
      </c>
      <c r="E75" s="148">
        <v>1.1856</v>
      </c>
    </row>
    <row r="76" spans="1:5" ht="15">
      <c r="A76" s="146">
        <v>38718</v>
      </c>
      <c r="B76" s="147">
        <v>93.61223392663396</v>
      </c>
      <c r="C76" s="147">
        <v>103.99337775785247</v>
      </c>
      <c r="D76" s="147">
        <v>100.8107083323006</v>
      </c>
      <c r="E76" s="148">
        <v>1.2103</v>
      </c>
    </row>
    <row r="77" spans="1:5" ht="15">
      <c r="A77" s="146">
        <v>38749</v>
      </c>
      <c r="B77" s="147">
        <v>93.49592932712379</v>
      </c>
      <c r="C77" s="147">
        <v>103.94224571789312</v>
      </c>
      <c r="D77" s="147">
        <v>100.99835820726584</v>
      </c>
      <c r="E77" s="148">
        <v>1.1938</v>
      </c>
    </row>
    <row r="78" spans="1:5" ht="15">
      <c r="A78" s="146">
        <v>38777</v>
      </c>
      <c r="B78" s="147">
        <v>93.70940056680769</v>
      </c>
      <c r="C78" s="147">
        <v>104.8220687138802</v>
      </c>
      <c r="D78" s="147">
        <v>101.32432300902533</v>
      </c>
      <c r="E78" s="148">
        <v>1.202</v>
      </c>
    </row>
    <row r="79" spans="1:5" ht="15">
      <c r="A79" s="146">
        <v>38808</v>
      </c>
      <c r="B79" s="147">
        <v>93.99358423603049</v>
      </c>
      <c r="C79" s="147">
        <v>105.48662426301212</v>
      </c>
      <c r="D79" s="147">
        <v>101.16974961417739</v>
      </c>
      <c r="E79" s="148">
        <v>1.2271</v>
      </c>
    </row>
    <row r="80" spans="1:5" ht="15">
      <c r="A80" s="146">
        <v>38838</v>
      </c>
      <c r="B80" s="147">
        <v>94.14721839309479</v>
      </c>
      <c r="C80" s="147">
        <v>106.30554814659006</v>
      </c>
      <c r="D80" s="147">
        <v>101.10165092735343</v>
      </c>
      <c r="E80" s="148">
        <v>1.277</v>
      </c>
    </row>
    <row r="81" spans="1:5" ht="15">
      <c r="A81" s="146">
        <v>38869</v>
      </c>
      <c r="B81" s="147">
        <v>94.2885558360542</v>
      </c>
      <c r="C81" s="147">
        <v>106.04816109342681</v>
      </c>
      <c r="D81" s="147">
        <v>101.32335833757308</v>
      </c>
      <c r="E81" s="148">
        <v>1.265</v>
      </c>
    </row>
    <row r="82" spans="1:5" ht="15">
      <c r="A82" s="146">
        <v>38899</v>
      </c>
      <c r="B82" s="147">
        <v>94.41115582570403</v>
      </c>
      <c r="C82" s="147">
        <v>105.80654488804815</v>
      </c>
      <c r="D82" s="147">
        <v>101.12477689522943</v>
      </c>
      <c r="E82" s="148">
        <v>1.2684</v>
      </c>
    </row>
    <row r="83" spans="1:5" ht="15">
      <c r="A83" s="146">
        <v>38930</v>
      </c>
      <c r="B83" s="147">
        <v>94.34209997502258</v>
      </c>
      <c r="C83" s="147">
        <v>106.23204559032513</v>
      </c>
      <c r="D83" s="147">
        <v>100.79190746157258</v>
      </c>
      <c r="E83" s="148">
        <v>1.2811</v>
      </c>
    </row>
    <row r="84" spans="1:5" ht="15">
      <c r="A84" s="146">
        <v>38961</v>
      </c>
      <c r="B84" s="147">
        <v>94.37645813969836</v>
      </c>
      <c r="C84" s="147">
        <v>106.8250382877912</v>
      </c>
      <c r="D84" s="147">
        <v>102.17011981346398</v>
      </c>
      <c r="E84" s="148">
        <v>1.2727</v>
      </c>
    </row>
    <row r="85" spans="1:5" ht="15">
      <c r="A85" s="146">
        <v>38991</v>
      </c>
      <c r="B85" s="147">
        <v>94.19401235966251</v>
      </c>
      <c r="C85" s="147">
        <v>105.78541216393724</v>
      </c>
      <c r="D85" s="147">
        <v>102.59137711114741</v>
      </c>
      <c r="E85" s="148">
        <v>1.2611</v>
      </c>
    </row>
    <row r="86" spans="1:5" ht="15">
      <c r="A86" s="146">
        <v>39022</v>
      </c>
      <c r="B86" s="147">
        <v>94.20923573571599</v>
      </c>
      <c r="C86" s="147">
        <v>106.11594083808865</v>
      </c>
      <c r="D86" s="147">
        <v>102.70804672720945</v>
      </c>
      <c r="E86" s="148">
        <v>1.2881</v>
      </c>
    </row>
    <row r="87" spans="1:5" ht="15">
      <c r="A87" s="146">
        <v>39052</v>
      </c>
      <c r="B87" s="147">
        <v>94.37997868583663</v>
      </c>
      <c r="C87" s="147">
        <v>106.47749579995931</v>
      </c>
      <c r="D87" s="147">
        <v>103.39536393551396</v>
      </c>
      <c r="E87" s="148">
        <v>1.3213</v>
      </c>
    </row>
    <row r="88" spans="1:15" ht="15">
      <c r="A88" s="146">
        <v>39083</v>
      </c>
      <c r="B88" s="147">
        <v>94.29544192253225</v>
      </c>
      <c r="C88" s="147">
        <v>105.69798142306328</v>
      </c>
      <c r="D88" s="147">
        <v>103.85295479499963</v>
      </c>
      <c r="E88" s="148">
        <v>1.2999</v>
      </c>
      <c r="L88" s="147"/>
      <c r="M88" s="147"/>
      <c r="N88" s="147"/>
      <c r="O88" s="147"/>
    </row>
    <row r="89" spans="1:15" ht="15">
      <c r="A89" s="146">
        <v>39114</v>
      </c>
      <c r="B89" s="147">
        <v>94.4544058326279</v>
      </c>
      <c r="C89" s="147">
        <v>105.3099700396228</v>
      </c>
      <c r="D89" s="147">
        <v>103.87848218907678</v>
      </c>
      <c r="E89" s="148">
        <v>1.3074</v>
      </c>
      <c r="L89" s="147"/>
      <c r="M89" s="147"/>
      <c r="N89" s="147"/>
      <c r="O89" s="147"/>
    </row>
    <row r="90" spans="1:15" ht="15">
      <c r="A90" s="146">
        <v>39142</v>
      </c>
      <c r="B90" s="147">
        <v>94.51560378397336</v>
      </c>
      <c r="C90" s="147">
        <v>106.04661387447474</v>
      </c>
      <c r="D90" s="147">
        <v>103.6474828031559</v>
      </c>
      <c r="E90" s="148">
        <v>1.3242</v>
      </c>
      <c r="L90" s="147"/>
      <c r="M90" s="147"/>
      <c r="N90" s="147"/>
      <c r="O90" s="147"/>
    </row>
    <row r="91" spans="1:15" ht="15">
      <c r="A91" s="146">
        <v>39173</v>
      </c>
      <c r="B91" s="147">
        <v>94.72700715894347</v>
      </c>
      <c r="C91" s="147">
        <v>106.94289425648739</v>
      </c>
      <c r="D91" s="147">
        <v>103.21053020354371</v>
      </c>
      <c r="E91" s="148">
        <v>1.3516</v>
      </c>
      <c r="L91" s="147"/>
      <c r="M91" s="147"/>
      <c r="N91" s="147"/>
      <c r="O91" s="147"/>
    </row>
    <row r="92" spans="1:15" ht="15">
      <c r="A92" s="146">
        <v>39203</v>
      </c>
      <c r="B92" s="147">
        <v>94.83143707180051</v>
      </c>
      <c r="C92" s="147">
        <v>108.09531221253879</v>
      </c>
      <c r="D92" s="147">
        <v>103.18832656588539</v>
      </c>
      <c r="E92" s="148">
        <v>1.3511</v>
      </c>
      <c r="L92" s="147"/>
      <c r="M92" s="147"/>
      <c r="N92" s="147"/>
      <c r="O92" s="147"/>
    </row>
    <row r="93" spans="1:15" ht="15">
      <c r="A93" s="146">
        <v>39234</v>
      </c>
      <c r="B93" s="147">
        <v>94.86356773815676</v>
      </c>
      <c r="C93" s="147">
        <v>108.43932456444558</v>
      </c>
      <c r="D93" s="147">
        <v>103.39298801316401</v>
      </c>
      <c r="E93" s="148">
        <v>1.3419</v>
      </c>
      <c r="L93" s="147"/>
      <c r="M93" s="147"/>
      <c r="N93" s="147"/>
      <c r="O93" s="147"/>
    </row>
    <row r="94" spans="1:15" ht="15">
      <c r="A94" s="146">
        <v>39264</v>
      </c>
      <c r="B94" s="147">
        <v>94.95894848430311</v>
      </c>
      <c r="C94" s="147">
        <v>108.48493031861362</v>
      </c>
      <c r="D94" s="147">
        <v>103.24524233794227</v>
      </c>
      <c r="E94" s="148">
        <v>1.3716</v>
      </c>
      <c r="L94" s="147"/>
      <c r="M94" s="147"/>
      <c r="N94" s="147"/>
      <c r="O94" s="147"/>
    </row>
    <row r="95" spans="1:15" ht="15">
      <c r="A95" s="146">
        <v>39295</v>
      </c>
      <c r="B95" s="147">
        <v>94.7990442999024</v>
      </c>
      <c r="C95" s="147">
        <v>108.55753046112912</v>
      </c>
      <c r="D95" s="147">
        <v>103.19764857793632</v>
      </c>
      <c r="E95" s="148">
        <v>1.3622</v>
      </c>
      <c r="L95" s="147"/>
      <c r="M95" s="147"/>
      <c r="N95" s="147"/>
      <c r="O95" s="147"/>
    </row>
    <row r="96" spans="1:15" ht="15">
      <c r="A96" s="146">
        <v>39326</v>
      </c>
      <c r="B96" s="147">
        <v>95.00148742602295</v>
      </c>
      <c r="C96" s="147">
        <v>109.00400031942323</v>
      </c>
      <c r="D96" s="147">
        <v>104.13741456898164</v>
      </c>
      <c r="E96" s="148">
        <v>1.3896</v>
      </c>
      <c r="L96" s="147"/>
      <c r="M96" s="147"/>
      <c r="N96" s="147"/>
      <c r="O96" s="147"/>
    </row>
    <row r="97" spans="1:15" ht="15">
      <c r="A97" s="146">
        <v>39356</v>
      </c>
      <c r="B97" s="147">
        <v>95.25408269058678</v>
      </c>
      <c r="C97" s="147">
        <v>109.59288805914274</v>
      </c>
      <c r="D97" s="147">
        <v>104.70962535181965</v>
      </c>
      <c r="E97" s="148">
        <v>1.4227</v>
      </c>
      <c r="L97" s="147"/>
      <c r="M97" s="147"/>
      <c r="N97" s="147"/>
      <c r="O97" s="147"/>
    </row>
    <row r="98" spans="1:15" ht="15">
      <c r="A98" s="146">
        <v>39387</v>
      </c>
      <c r="B98" s="147">
        <v>95.4376922975843</v>
      </c>
      <c r="C98" s="147">
        <v>110.27189076769332</v>
      </c>
      <c r="D98" s="147">
        <v>104.5867250723144</v>
      </c>
      <c r="E98" s="148">
        <v>1.4684</v>
      </c>
      <c r="L98" s="147"/>
      <c r="M98" s="147"/>
      <c r="N98" s="147"/>
      <c r="O98" s="147"/>
    </row>
    <row r="99" spans="1:15" ht="15">
      <c r="A99" s="146">
        <v>39417</v>
      </c>
      <c r="B99" s="147">
        <v>95.42056127852463</v>
      </c>
      <c r="C99" s="147">
        <v>110.31758868738635</v>
      </c>
      <c r="D99" s="147">
        <v>104.62789005290409</v>
      </c>
      <c r="E99" s="148">
        <v>1.457</v>
      </c>
      <c r="L99" s="147"/>
      <c r="M99" s="147"/>
      <c r="N99" s="147"/>
      <c r="O99" s="147"/>
    </row>
    <row r="100" spans="1:15" ht="15">
      <c r="A100" s="146">
        <v>39448</v>
      </c>
      <c r="B100" s="147">
        <v>95.49963086637852</v>
      </c>
      <c r="C100" s="147">
        <v>110.3656403648333</v>
      </c>
      <c r="D100" s="147">
        <v>105.00014019348498</v>
      </c>
      <c r="E100" s="148">
        <v>1.4718</v>
      </c>
      <c r="L100" s="147"/>
      <c r="M100" s="147"/>
      <c r="N100" s="147"/>
      <c r="O100" s="147"/>
    </row>
    <row r="101" spans="1:15" ht="15">
      <c r="A101" s="146">
        <v>39479</v>
      </c>
      <c r="B101" s="147">
        <v>95.41708446693399</v>
      </c>
      <c r="C101" s="147">
        <v>109.83910808782294</v>
      </c>
      <c r="D101" s="147">
        <v>104.84399441024186</v>
      </c>
      <c r="E101" s="148">
        <v>1.4748</v>
      </c>
      <c r="L101" s="147"/>
      <c r="M101" s="147"/>
      <c r="N101" s="147"/>
      <c r="O101" s="147"/>
    </row>
    <row r="102" spans="1:15" ht="15">
      <c r="A102" s="146">
        <v>39508</v>
      </c>
      <c r="B102" s="147">
        <v>95.80032803558285</v>
      </c>
      <c r="C102" s="147">
        <v>111.07520006931009</v>
      </c>
      <c r="D102" s="147">
        <v>105.06064002552336</v>
      </c>
      <c r="E102" s="148">
        <v>1.5527</v>
      </c>
      <c r="L102" s="147"/>
      <c r="M102" s="147"/>
      <c r="N102" s="147"/>
      <c r="O102" s="147"/>
    </row>
    <row r="103" spans="1:15" ht="15">
      <c r="A103" s="146">
        <v>39539</v>
      </c>
      <c r="B103" s="147">
        <v>96.04150413571503</v>
      </c>
      <c r="C103" s="147">
        <v>111.93934981200348</v>
      </c>
      <c r="D103" s="147">
        <v>105.4406363141855</v>
      </c>
      <c r="E103" s="148">
        <v>1.575</v>
      </c>
      <c r="L103" s="147"/>
      <c r="M103" s="147"/>
      <c r="N103" s="147"/>
      <c r="O103" s="147"/>
    </row>
    <row r="104" spans="1:15" ht="15">
      <c r="A104" s="146">
        <v>39569</v>
      </c>
      <c r="B104" s="147">
        <v>95.87778329173723</v>
      </c>
      <c r="C104" s="147">
        <v>112.27691028094367</v>
      </c>
      <c r="D104" s="147">
        <v>104.10497290019534</v>
      </c>
      <c r="E104" s="148">
        <v>1.5557</v>
      </c>
      <c r="L104" s="147"/>
      <c r="M104" s="147"/>
      <c r="N104" s="147"/>
      <c r="O104" s="147"/>
    </row>
    <row r="105" spans="1:15" ht="15">
      <c r="A105" s="146">
        <v>39600</v>
      </c>
      <c r="B105" s="147">
        <v>95.75724435475328</v>
      </c>
      <c r="C105" s="147">
        <v>112.70155193053056</v>
      </c>
      <c r="D105" s="147">
        <v>103.38265948589434</v>
      </c>
      <c r="E105" s="148">
        <v>1.5553</v>
      </c>
      <c r="L105" s="147"/>
      <c r="M105" s="147"/>
      <c r="N105" s="147"/>
      <c r="O105" s="147"/>
    </row>
    <row r="106" spans="1:15" ht="15">
      <c r="A106" s="146">
        <v>39630</v>
      </c>
      <c r="B106" s="147">
        <v>95.69460590160448</v>
      </c>
      <c r="C106" s="147">
        <v>112.29295906965994</v>
      </c>
      <c r="D106" s="147">
        <v>103.03686020797107</v>
      </c>
      <c r="E106" s="148">
        <v>1.577</v>
      </c>
      <c r="L106" s="147"/>
      <c r="M106" s="147"/>
      <c r="N106" s="147"/>
      <c r="O106" s="147"/>
    </row>
    <row r="107" spans="1:15" ht="15">
      <c r="A107" s="146">
        <v>39661</v>
      </c>
      <c r="B107" s="147">
        <v>95.32760611108134</v>
      </c>
      <c r="C107" s="147">
        <v>111.33396032333707</v>
      </c>
      <c r="D107" s="147">
        <v>103.45267505875817</v>
      </c>
      <c r="E107" s="148">
        <v>1.4975</v>
      </c>
      <c r="L107" s="147"/>
      <c r="M107" s="147"/>
      <c r="N107" s="147"/>
      <c r="O107" s="147"/>
    </row>
    <row r="108" spans="1:15" ht="15">
      <c r="A108" s="146">
        <v>39692</v>
      </c>
      <c r="B108" s="147">
        <v>94.91660028146586</v>
      </c>
      <c r="C108" s="147">
        <v>110.78956681580277</v>
      </c>
      <c r="D108" s="147">
        <v>103.48972526350906</v>
      </c>
      <c r="E108" s="148">
        <v>1.4369</v>
      </c>
      <c r="L108" s="147"/>
      <c r="M108" s="147"/>
      <c r="N108" s="147"/>
      <c r="O108" s="147"/>
    </row>
    <row r="109" spans="1:15" ht="15">
      <c r="A109" s="146">
        <v>39722</v>
      </c>
      <c r="B109" s="147">
        <v>94.02504475857833</v>
      </c>
      <c r="C109" s="147">
        <v>109.90280395132852</v>
      </c>
      <c r="D109" s="147">
        <v>104.05668673267301</v>
      </c>
      <c r="E109" s="148">
        <v>1.3322</v>
      </c>
      <c r="L109" s="147"/>
      <c r="M109" s="147"/>
      <c r="N109" s="147"/>
      <c r="O109" s="147"/>
    </row>
    <row r="110" spans="1:15" ht="15">
      <c r="A110" s="146">
        <v>39753</v>
      </c>
      <c r="B110" s="147">
        <v>93.85151960593198</v>
      </c>
      <c r="C110" s="147">
        <v>109.47898778571037</v>
      </c>
      <c r="D110" s="147">
        <v>105.38331232851823</v>
      </c>
      <c r="E110" s="142">
        <v>1.2732</v>
      </c>
      <c r="L110" s="147"/>
      <c r="M110" s="147"/>
      <c r="N110" s="147"/>
      <c r="O110" s="147"/>
    </row>
    <row r="111" spans="1:5" ht="15">
      <c r="A111" s="146">
        <v>39783</v>
      </c>
      <c r="B111" s="147">
        <v>94.99954304060283</v>
      </c>
      <c r="C111" s="147">
        <v>110.359130264999</v>
      </c>
      <c r="D111" s="147">
        <v>108.00375282161166</v>
      </c>
      <c r="E111" s="142">
        <v>1.3449</v>
      </c>
    </row>
    <row r="112" spans="1:5" ht="15">
      <c r="A112" s="146">
        <v>39814</v>
      </c>
      <c r="B112" s="147">
        <v>95.11692397271237</v>
      </c>
      <c r="C112" s="147">
        <v>110.27471094549333</v>
      </c>
      <c r="D112" s="147">
        <v>107.90788642490054</v>
      </c>
      <c r="E112" s="142">
        <v>1.3239</v>
      </c>
    </row>
    <row r="113" spans="1:5" ht="15">
      <c r="A113" s="146">
        <v>39845</v>
      </c>
      <c r="B113" s="147">
        <v>95.12164639584572</v>
      </c>
      <c r="C113" s="147">
        <v>110.40166586643292</v>
      </c>
      <c r="D113" s="147">
        <v>107.76058627577754</v>
      </c>
      <c r="E113" s="142">
        <v>1.2785</v>
      </c>
    </row>
    <row r="114" spans="1:5" ht="15">
      <c r="A114" s="146">
        <v>39873</v>
      </c>
      <c r="B114" s="147">
        <v>95.66041714116038</v>
      </c>
      <c r="C114" s="147">
        <v>111.95838782329415</v>
      </c>
      <c r="D114" s="147">
        <v>108.70192725615266</v>
      </c>
      <c r="E114" s="148">
        <v>1.305</v>
      </c>
    </row>
    <row r="115" spans="1:5" ht="15">
      <c r="A115" s="146">
        <v>39904</v>
      </c>
      <c r="B115" s="147">
        <v>95.4818492982174</v>
      </c>
      <c r="C115" s="147">
        <v>111.68831388721232</v>
      </c>
      <c r="D115" s="147">
        <v>108.4946363304972</v>
      </c>
      <c r="E115" s="142">
        <v>1.319</v>
      </c>
    </row>
    <row r="116" spans="1:5" ht="15">
      <c r="A116" s="146">
        <v>39934</v>
      </c>
      <c r="B116" s="147">
        <v>95.58739371504151</v>
      </c>
      <c r="C116" s="147">
        <v>112.3786543548964</v>
      </c>
      <c r="D116" s="147">
        <v>107.49525776767923</v>
      </c>
      <c r="E116" s="142">
        <v>1.365</v>
      </c>
    </row>
    <row r="117" spans="1:5" ht="15">
      <c r="A117" s="146">
        <v>39965</v>
      </c>
      <c r="B117" s="147">
        <v>95.81096082024538</v>
      </c>
      <c r="C117" s="147">
        <v>112.98353141572231</v>
      </c>
      <c r="D117" s="147">
        <v>107.50540993905608</v>
      </c>
      <c r="E117" s="142">
        <v>1.4016</v>
      </c>
    </row>
    <row r="118" spans="1:5" ht="15">
      <c r="A118" s="146">
        <v>39995</v>
      </c>
      <c r="B118" s="147">
        <v>95.57212092590274</v>
      </c>
      <c r="C118" s="147">
        <v>111.83129963871741</v>
      </c>
      <c r="D118" s="147">
        <v>107.36051765339563</v>
      </c>
      <c r="E118" s="142">
        <v>1.4088</v>
      </c>
    </row>
    <row r="119" spans="1:5" ht="15">
      <c r="A119" s="146">
        <v>40026</v>
      </c>
      <c r="B119" s="147">
        <v>95.53503498424824</v>
      </c>
      <c r="C119" s="147">
        <v>111.56108617403298</v>
      </c>
      <c r="D119" s="147">
        <v>106.70684590189734</v>
      </c>
      <c r="E119" s="142">
        <v>1.4268</v>
      </c>
    </row>
    <row r="120" spans="1:5" ht="15">
      <c r="A120" s="146">
        <v>40057</v>
      </c>
      <c r="B120" s="147">
        <v>95.7566489305506</v>
      </c>
      <c r="C120" s="147">
        <v>111.78719613553581</v>
      </c>
      <c r="D120" s="147">
        <v>107.50116797626785</v>
      </c>
      <c r="E120" s="142">
        <v>1.4562</v>
      </c>
    </row>
    <row r="121" spans="1:5" ht="15">
      <c r="A121" s="146">
        <v>40087</v>
      </c>
      <c r="B121" s="147">
        <v>96.1165215722687</v>
      </c>
      <c r="C121" s="147">
        <v>112.24430178586306</v>
      </c>
      <c r="D121" s="147">
        <v>108.10476673438207</v>
      </c>
      <c r="E121" s="142">
        <v>1.4816</v>
      </c>
    </row>
    <row r="122" spans="1:5" ht="15">
      <c r="A122" s="146">
        <v>40118</v>
      </c>
      <c r="B122" s="147">
        <v>96.04109542915222</v>
      </c>
      <c r="C122" s="147">
        <v>113.06135037900518</v>
      </c>
      <c r="D122" s="147">
        <v>107.06630405281798</v>
      </c>
      <c r="E122" s="142">
        <v>1.4914</v>
      </c>
    </row>
    <row r="123" spans="1:5" ht="15">
      <c r="A123" s="146">
        <v>40148</v>
      </c>
      <c r="B123" s="147">
        <v>95.87286875594181</v>
      </c>
      <c r="C123" s="147">
        <v>112.02701151062723</v>
      </c>
      <c r="D123" s="147">
        <v>106.87645099042172</v>
      </c>
      <c r="E123" s="142">
        <v>1.4614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tabSelected="1" zoomScale="90" zoomScaleNormal="90" zoomScalePageLayoutView="0" workbookViewId="0" topLeftCell="A1">
      <pane xSplit="1" ySplit="3" topLeftCell="B10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F131" sqref="F131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00390625" style="58" bestFit="1" customWidth="1"/>
    <col min="4" max="4" width="8.7109375" style="58" bestFit="1" customWidth="1"/>
    <col min="5" max="5" width="8.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6.5742187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0039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18" t="s">
        <v>26</v>
      </c>
      <c r="B2" s="118" t="s">
        <v>33</v>
      </c>
      <c r="C2" s="177" t="s">
        <v>34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18" t="s">
        <v>35</v>
      </c>
    </row>
    <row r="3" spans="1:15" ht="60">
      <c r="A3" s="114" t="s">
        <v>0</v>
      </c>
      <c r="B3" s="121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O3" s="122" t="s">
        <v>14</v>
      </c>
    </row>
    <row r="4" spans="1:15" ht="15">
      <c r="A4" s="119">
        <v>36526</v>
      </c>
      <c r="B4" s="123">
        <v>73.55</v>
      </c>
      <c r="C4" s="123">
        <v>80.85</v>
      </c>
      <c r="D4" s="123">
        <v>64.14</v>
      </c>
      <c r="E4" s="123">
        <v>86.56</v>
      </c>
      <c r="F4" s="123">
        <v>62.07</v>
      </c>
      <c r="G4" s="123">
        <v>77.43</v>
      </c>
      <c r="H4" s="123">
        <v>71.82</v>
      </c>
      <c r="I4" s="123">
        <v>69.15</v>
      </c>
      <c r="J4" s="123">
        <v>76.44</v>
      </c>
      <c r="K4" s="123">
        <v>76.55</v>
      </c>
      <c r="L4" s="123">
        <v>67.03</v>
      </c>
      <c r="M4" s="123">
        <v>70.84</v>
      </c>
      <c r="N4" s="123">
        <v>73.6</v>
      </c>
      <c r="O4" s="123">
        <v>73.33</v>
      </c>
    </row>
    <row r="5" spans="1:15" ht="15">
      <c r="A5" s="119">
        <v>36557</v>
      </c>
      <c r="B5" s="123">
        <v>74.21</v>
      </c>
      <c r="C5" s="123">
        <v>81.57</v>
      </c>
      <c r="D5" s="123">
        <v>65.94</v>
      </c>
      <c r="E5" s="123">
        <v>86.82</v>
      </c>
      <c r="F5" s="123">
        <v>63.36</v>
      </c>
      <c r="G5" s="123">
        <v>77.82</v>
      </c>
      <c r="H5" s="123">
        <v>71.89</v>
      </c>
      <c r="I5" s="123">
        <v>69.84</v>
      </c>
      <c r="J5" s="123">
        <v>76.44</v>
      </c>
      <c r="K5" s="123">
        <v>77.08</v>
      </c>
      <c r="L5" s="123">
        <v>67.23</v>
      </c>
      <c r="M5" s="123">
        <v>71.34</v>
      </c>
      <c r="N5" s="123">
        <v>74.11</v>
      </c>
      <c r="O5" s="123">
        <v>74</v>
      </c>
    </row>
    <row r="6" spans="1:15" ht="15">
      <c r="A6" s="119">
        <v>36586</v>
      </c>
      <c r="B6" s="123">
        <v>74.86</v>
      </c>
      <c r="C6" s="123">
        <v>81.49</v>
      </c>
      <c r="D6" s="123">
        <v>65.94</v>
      </c>
      <c r="E6" s="123">
        <v>87.34</v>
      </c>
      <c r="F6" s="123">
        <v>64.35</v>
      </c>
      <c r="G6" s="123">
        <v>78.13</v>
      </c>
      <c r="H6" s="123">
        <v>73.47</v>
      </c>
      <c r="I6" s="123">
        <v>71.42</v>
      </c>
      <c r="J6" s="123">
        <v>76.44</v>
      </c>
      <c r="K6" s="123">
        <v>78.23</v>
      </c>
      <c r="L6" s="123">
        <v>67.23</v>
      </c>
      <c r="M6" s="123">
        <v>71.55</v>
      </c>
      <c r="N6" s="123">
        <v>74.19</v>
      </c>
      <c r="O6" s="123">
        <v>74.68</v>
      </c>
    </row>
    <row r="7" spans="1:15" ht="15">
      <c r="A7" s="119">
        <v>36617</v>
      </c>
      <c r="B7" s="123">
        <v>75.3</v>
      </c>
      <c r="C7" s="123">
        <v>81.49</v>
      </c>
      <c r="D7" s="123">
        <v>66</v>
      </c>
      <c r="E7" s="123">
        <v>88.03</v>
      </c>
      <c r="F7" s="123">
        <v>64.84</v>
      </c>
      <c r="G7" s="123">
        <v>78.2</v>
      </c>
      <c r="H7" s="123">
        <v>74.62</v>
      </c>
      <c r="I7" s="123">
        <v>72.24</v>
      </c>
      <c r="J7" s="123">
        <v>76.59</v>
      </c>
      <c r="K7" s="123">
        <v>78.31</v>
      </c>
      <c r="L7" s="123">
        <v>67.23</v>
      </c>
      <c r="M7" s="123">
        <v>72.12</v>
      </c>
      <c r="N7" s="123">
        <v>75.22</v>
      </c>
      <c r="O7" s="123">
        <v>75.13</v>
      </c>
    </row>
    <row r="8" spans="1:15" ht="15">
      <c r="A8" s="119">
        <v>36647</v>
      </c>
      <c r="B8" s="123">
        <v>75.66</v>
      </c>
      <c r="C8" s="123">
        <v>81.49</v>
      </c>
      <c r="D8" s="123">
        <v>66.06</v>
      </c>
      <c r="E8" s="123">
        <v>88.55</v>
      </c>
      <c r="F8" s="123">
        <v>65.51</v>
      </c>
      <c r="G8" s="123">
        <v>78.28</v>
      </c>
      <c r="H8" s="123">
        <v>76.21</v>
      </c>
      <c r="I8" s="123">
        <v>72.52</v>
      </c>
      <c r="J8" s="123">
        <v>76.67</v>
      </c>
      <c r="K8" s="123">
        <v>78.77</v>
      </c>
      <c r="L8" s="123">
        <v>68.24</v>
      </c>
      <c r="M8" s="123">
        <v>72.26</v>
      </c>
      <c r="N8" s="123">
        <v>75.8</v>
      </c>
      <c r="O8" s="123">
        <v>75.42</v>
      </c>
    </row>
    <row r="9" spans="1:15" ht="15">
      <c r="A9" s="119">
        <v>36678</v>
      </c>
      <c r="B9" s="123">
        <v>76.1</v>
      </c>
      <c r="C9" s="123">
        <v>80.62</v>
      </c>
      <c r="D9" s="123">
        <v>65.68</v>
      </c>
      <c r="E9" s="123">
        <v>88.81</v>
      </c>
      <c r="F9" s="123">
        <v>65.7</v>
      </c>
      <c r="G9" s="123">
        <v>78.59</v>
      </c>
      <c r="H9" s="123">
        <v>76.71</v>
      </c>
      <c r="I9" s="123">
        <v>75.2</v>
      </c>
      <c r="J9" s="123">
        <v>76.67</v>
      </c>
      <c r="K9" s="123">
        <v>79.07</v>
      </c>
      <c r="L9" s="123">
        <v>69.11</v>
      </c>
      <c r="M9" s="123">
        <v>72.55</v>
      </c>
      <c r="N9" s="123">
        <v>76.02</v>
      </c>
      <c r="O9" s="123">
        <v>75.93</v>
      </c>
    </row>
    <row r="10" spans="1:15" ht="15">
      <c r="A10" s="119">
        <v>36708</v>
      </c>
      <c r="B10" s="123">
        <v>76.76</v>
      </c>
      <c r="C10" s="123">
        <v>81.01</v>
      </c>
      <c r="D10" s="123">
        <v>65.68</v>
      </c>
      <c r="E10" s="123">
        <v>88.9</v>
      </c>
      <c r="F10" s="123">
        <v>67.36</v>
      </c>
      <c r="G10" s="123">
        <v>78.98</v>
      </c>
      <c r="H10" s="123">
        <v>78.08</v>
      </c>
      <c r="I10" s="123">
        <v>76.02</v>
      </c>
      <c r="J10" s="123">
        <v>76.97</v>
      </c>
      <c r="K10" s="123">
        <v>79.46</v>
      </c>
      <c r="L10" s="123">
        <v>69.71</v>
      </c>
      <c r="M10" s="123">
        <v>72.9</v>
      </c>
      <c r="N10" s="123">
        <v>76.39</v>
      </c>
      <c r="O10" s="123">
        <v>76.55</v>
      </c>
    </row>
    <row r="11" spans="1:15" ht="15">
      <c r="A11" s="119">
        <v>36739</v>
      </c>
      <c r="B11" s="123">
        <v>76.98</v>
      </c>
      <c r="C11" s="123">
        <v>81.17</v>
      </c>
      <c r="D11" s="123">
        <v>65.87</v>
      </c>
      <c r="E11" s="123">
        <v>89.07</v>
      </c>
      <c r="F11" s="123">
        <v>68.4</v>
      </c>
      <c r="G11" s="123">
        <v>79.28</v>
      </c>
      <c r="H11" s="123">
        <v>78.51</v>
      </c>
      <c r="I11" s="123">
        <v>75.47</v>
      </c>
      <c r="J11" s="123">
        <v>76.97</v>
      </c>
      <c r="K11" s="123">
        <v>79.91</v>
      </c>
      <c r="L11" s="123">
        <v>69.71</v>
      </c>
      <c r="M11" s="123">
        <v>73.47</v>
      </c>
      <c r="N11" s="123">
        <v>76.54</v>
      </c>
      <c r="O11" s="123">
        <v>76.77</v>
      </c>
    </row>
    <row r="12" spans="1:15" ht="15">
      <c r="A12" s="119">
        <v>36770</v>
      </c>
      <c r="B12" s="123">
        <v>78.07</v>
      </c>
      <c r="C12" s="123">
        <v>82.12</v>
      </c>
      <c r="D12" s="123">
        <v>65.74</v>
      </c>
      <c r="E12" s="123">
        <v>89.42</v>
      </c>
      <c r="F12" s="123">
        <v>71.41</v>
      </c>
      <c r="G12" s="123">
        <v>79.82</v>
      </c>
      <c r="H12" s="123">
        <v>78.65</v>
      </c>
      <c r="I12" s="123">
        <v>76.64</v>
      </c>
      <c r="J12" s="123">
        <v>76.97</v>
      </c>
      <c r="K12" s="123">
        <v>81.06</v>
      </c>
      <c r="L12" s="123">
        <v>70.18</v>
      </c>
      <c r="M12" s="123">
        <v>73.96</v>
      </c>
      <c r="N12" s="123">
        <v>76.91</v>
      </c>
      <c r="O12" s="123">
        <v>77.85</v>
      </c>
    </row>
    <row r="13" spans="1:15" ht="15">
      <c r="A13" s="119">
        <v>36800</v>
      </c>
      <c r="B13" s="123">
        <v>78.51</v>
      </c>
      <c r="C13" s="123">
        <v>82.28</v>
      </c>
      <c r="D13" s="123">
        <v>65.81</v>
      </c>
      <c r="E13" s="123">
        <v>90.11</v>
      </c>
      <c r="F13" s="123">
        <v>71.78</v>
      </c>
      <c r="G13" s="123">
        <v>80.59</v>
      </c>
      <c r="H13" s="123">
        <v>80.31</v>
      </c>
      <c r="I13" s="123">
        <v>77.47</v>
      </c>
      <c r="J13" s="123">
        <v>76.97</v>
      </c>
      <c r="K13" s="123">
        <v>81.37</v>
      </c>
      <c r="L13" s="123">
        <v>70.18</v>
      </c>
      <c r="M13" s="123">
        <v>74.11</v>
      </c>
      <c r="N13" s="123">
        <v>77.42</v>
      </c>
      <c r="O13" s="123">
        <v>78.3</v>
      </c>
    </row>
    <row r="14" spans="1:15" ht="15">
      <c r="A14" s="119">
        <v>36831</v>
      </c>
      <c r="B14" s="123">
        <v>79.39</v>
      </c>
      <c r="C14" s="123">
        <v>82.83</v>
      </c>
      <c r="D14" s="123">
        <v>65.87</v>
      </c>
      <c r="E14" s="123">
        <v>90.8</v>
      </c>
      <c r="F14" s="123">
        <v>73.2</v>
      </c>
      <c r="G14" s="123">
        <v>80.98</v>
      </c>
      <c r="H14" s="123">
        <v>86.28</v>
      </c>
      <c r="I14" s="123">
        <v>78.57</v>
      </c>
      <c r="J14" s="123">
        <v>76.97</v>
      </c>
      <c r="K14" s="123">
        <v>81.83</v>
      </c>
      <c r="L14" s="123">
        <v>72.93</v>
      </c>
      <c r="M14" s="123">
        <v>74.46</v>
      </c>
      <c r="N14" s="123">
        <v>77.79</v>
      </c>
      <c r="O14" s="123">
        <v>79.2</v>
      </c>
    </row>
    <row r="15" spans="1:15" ht="15">
      <c r="A15" s="119">
        <v>36861</v>
      </c>
      <c r="B15" s="123">
        <v>79.46</v>
      </c>
      <c r="C15" s="123">
        <v>83.39</v>
      </c>
      <c r="D15" s="123">
        <v>65.87</v>
      </c>
      <c r="E15" s="123">
        <v>91.06</v>
      </c>
      <c r="F15" s="123">
        <v>73.01</v>
      </c>
      <c r="G15" s="123">
        <v>81.29</v>
      </c>
      <c r="H15" s="123">
        <v>87.5</v>
      </c>
      <c r="I15" s="123">
        <v>77.47</v>
      </c>
      <c r="J15" s="123">
        <v>81.1</v>
      </c>
      <c r="K15" s="123">
        <v>82.29</v>
      </c>
      <c r="L15" s="123">
        <v>72.93</v>
      </c>
      <c r="M15" s="123">
        <v>74.6</v>
      </c>
      <c r="N15" s="123">
        <v>78.01</v>
      </c>
      <c r="O15" s="123">
        <v>79.2</v>
      </c>
    </row>
    <row r="16" spans="1:16" ht="15">
      <c r="A16" s="119">
        <v>36892</v>
      </c>
      <c r="B16" s="123">
        <v>79.75</v>
      </c>
      <c r="C16" s="123">
        <v>84.83</v>
      </c>
      <c r="D16" s="123">
        <v>65.91</v>
      </c>
      <c r="E16" s="123">
        <v>88.42</v>
      </c>
      <c r="F16" s="123">
        <v>72.19</v>
      </c>
      <c r="G16" s="123">
        <v>81.86</v>
      </c>
      <c r="H16" s="123">
        <v>84.48</v>
      </c>
      <c r="I16" s="123">
        <v>78.41</v>
      </c>
      <c r="J16" s="123">
        <v>81.11</v>
      </c>
      <c r="K16" s="123">
        <v>82.76</v>
      </c>
      <c r="L16" s="123">
        <v>72.93</v>
      </c>
      <c r="M16" s="123">
        <v>75.09</v>
      </c>
      <c r="N16" s="123">
        <v>79.26</v>
      </c>
      <c r="O16" s="123">
        <v>79.48</v>
      </c>
      <c r="P16" s="117"/>
    </row>
    <row r="17" spans="1:15" ht="15">
      <c r="A17" s="119">
        <v>36923</v>
      </c>
      <c r="B17" s="123">
        <v>80.66</v>
      </c>
      <c r="C17" s="123">
        <v>85.9</v>
      </c>
      <c r="D17" s="123">
        <v>69.94</v>
      </c>
      <c r="E17" s="123">
        <v>88.54</v>
      </c>
      <c r="F17" s="123">
        <v>72.8</v>
      </c>
      <c r="G17" s="123">
        <v>82.9</v>
      </c>
      <c r="H17" s="123">
        <v>84.79</v>
      </c>
      <c r="I17" s="123">
        <v>79.77</v>
      </c>
      <c r="J17" s="123">
        <v>81.04</v>
      </c>
      <c r="K17" s="123">
        <v>82.83</v>
      </c>
      <c r="L17" s="123">
        <v>75.13</v>
      </c>
      <c r="M17" s="123">
        <v>75.29</v>
      </c>
      <c r="N17" s="123">
        <v>79.4</v>
      </c>
      <c r="O17" s="123">
        <v>80.5</v>
      </c>
    </row>
    <row r="18" spans="1:15" ht="15">
      <c r="A18" s="119">
        <v>36951</v>
      </c>
      <c r="B18" s="123">
        <v>81.53</v>
      </c>
      <c r="C18" s="123">
        <v>87.04</v>
      </c>
      <c r="D18" s="123">
        <v>69.63</v>
      </c>
      <c r="E18" s="123">
        <v>89.25</v>
      </c>
      <c r="F18" s="123">
        <v>75.01</v>
      </c>
      <c r="G18" s="123">
        <v>83.75</v>
      </c>
      <c r="H18" s="123">
        <v>84.91</v>
      </c>
      <c r="I18" s="123">
        <v>80.36</v>
      </c>
      <c r="J18" s="123">
        <v>80.74</v>
      </c>
      <c r="K18" s="123">
        <v>83.54</v>
      </c>
      <c r="L18" s="123">
        <v>75.13</v>
      </c>
      <c r="M18" s="123">
        <v>75.86</v>
      </c>
      <c r="N18" s="123">
        <v>79.81</v>
      </c>
      <c r="O18" s="123">
        <v>81.4</v>
      </c>
    </row>
    <row r="19" spans="1:15" ht="15">
      <c r="A19" s="119">
        <v>36982</v>
      </c>
      <c r="B19" s="123">
        <v>82.07</v>
      </c>
      <c r="C19" s="123">
        <v>88.02</v>
      </c>
      <c r="D19" s="123">
        <v>69.76</v>
      </c>
      <c r="E19" s="123">
        <v>90.69</v>
      </c>
      <c r="F19" s="123">
        <v>74.29</v>
      </c>
      <c r="G19" s="123">
        <v>85.06</v>
      </c>
      <c r="H19" s="123">
        <v>84.69</v>
      </c>
      <c r="I19" s="123">
        <v>80.84</v>
      </c>
      <c r="J19" s="123">
        <v>83.6</v>
      </c>
      <c r="K19" s="123">
        <v>83.5</v>
      </c>
      <c r="L19" s="123">
        <v>75.13</v>
      </c>
      <c r="M19" s="123">
        <v>76.41</v>
      </c>
      <c r="N19" s="123">
        <v>80.53</v>
      </c>
      <c r="O19" s="123">
        <v>81.91</v>
      </c>
    </row>
    <row r="20" spans="1:15" ht="15">
      <c r="A20" s="119">
        <v>37012</v>
      </c>
      <c r="B20" s="123">
        <v>83.01</v>
      </c>
      <c r="C20" s="123">
        <v>89.79</v>
      </c>
      <c r="D20" s="123">
        <v>69.84</v>
      </c>
      <c r="E20" s="123">
        <v>91.59</v>
      </c>
      <c r="F20" s="123">
        <v>75.23</v>
      </c>
      <c r="G20" s="123">
        <v>85.06</v>
      </c>
      <c r="H20" s="123">
        <v>86.23</v>
      </c>
      <c r="I20" s="123">
        <v>82.61</v>
      </c>
      <c r="J20" s="123">
        <v>83.27</v>
      </c>
      <c r="K20" s="123">
        <v>83.32</v>
      </c>
      <c r="L20" s="123">
        <v>75.13</v>
      </c>
      <c r="M20" s="123">
        <v>76.4</v>
      </c>
      <c r="N20" s="123">
        <v>80.53</v>
      </c>
      <c r="O20" s="123">
        <v>82.87</v>
      </c>
    </row>
    <row r="21" spans="1:15" ht="15">
      <c r="A21" s="119">
        <v>37043</v>
      </c>
      <c r="B21" s="123">
        <v>83.34</v>
      </c>
      <c r="C21" s="123">
        <v>89.31</v>
      </c>
      <c r="D21" s="123">
        <v>69.99</v>
      </c>
      <c r="E21" s="123">
        <v>91.68</v>
      </c>
      <c r="F21" s="123">
        <v>75.9</v>
      </c>
      <c r="G21" s="123">
        <v>85.15</v>
      </c>
      <c r="H21" s="123">
        <v>88.46</v>
      </c>
      <c r="I21" s="123">
        <v>83.15</v>
      </c>
      <c r="J21" s="123">
        <v>86.8</v>
      </c>
      <c r="K21" s="123">
        <v>83.08</v>
      </c>
      <c r="L21" s="123">
        <v>75.13</v>
      </c>
      <c r="M21" s="123">
        <v>77.52</v>
      </c>
      <c r="N21" s="123">
        <v>80.99</v>
      </c>
      <c r="O21" s="123">
        <v>83.27</v>
      </c>
    </row>
    <row r="22" spans="1:15" ht="15">
      <c r="A22" s="119">
        <v>37073</v>
      </c>
      <c r="B22" s="123">
        <v>83.52</v>
      </c>
      <c r="C22" s="123">
        <v>90.2</v>
      </c>
      <c r="D22" s="123">
        <v>72</v>
      </c>
      <c r="E22" s="123">
        <v>89.67</v>
      </c>
      <c r="F22" s="123">
        <v>76.25</v>
      </c>
      <c r="G22" s="123">
        <v>85.84</v>
      </c>
      <c r="H22" s="123">
        <v>87.84</v>
      </c>
      <c r="I22" s="123">
        <v>82.6</v>
      </c>
      <c r="J22" s="123">
        <v>86.67</v>
      </c>
      <c r="K22" s="123">
        <v>82.74</v>
      </c>
      <c r="L22" s="123">
        <v>76.08</v>
      </c>
      <c r="M22" s="123">
        <v>78.35</v>
      </c>
      <c r="N22" s="123">
        <v>81.9</v>
      </c>
      <c r="O22" s="123">
        <v>83.44</v>
      </c>
    </row>
    <row r="23" spans="1:15" ht="15">
      <c r="A23" s="119">
        <v>37104</v>
      </c>
      <c r="B23" s="123">
        <v>83.49</v>
      </c>
      <c r="C23" s="123">
        <v>90.02</v>
      </c>
      <c r="D23" s="123">
        <v>72.09</v>
      </c>
      <c r="E23" s="123">
        <v>88.01</v>
      </c>
      <c r="F23" s="123">
        <v>75.59</v>
      </c>
      <c r="G23" s="123">
        <v>85.95</v>
      </c>
      <c r="H23" s="123">
        <v>88.32</v>
      </c>
      <c r="I23" s="123">
        <v>83.1</v>
      </c>
      <c r="J23" s="123">
        <v>86.91</v>
      </c>
      <c r="K23" s="123">
        <v>83.34</v>
      </c>
      <c r="L23" s="123">
        <v>76.08</v>
      </c>
      <c r="M23" s="123">
        <v>78.31</v>
      </c>
      <c r="N23" s="123">
        <v>82.67</v>
      </c>
      <c r="O23" s="123">
        <v>83.49</v>
      </c>
    </row>
    <row r="24" spans="1:15" ht="15">
      <c r="A24" s="119">
        <v>37135</v>
      </c>
      <c r="B24" s="123">
        <v>84.22</v>
      </c>
      <c r="C24" s="123">
        <v>91.35</v>
      </c>
      <c r="D24" s="123">
        <v>72.32</v>
      </c>
      <c r="E24" s="123">
        <v>88.93</v>
      </c>
      <c r="F24" s="123">
        <v>75.81</v>
      </c>
      <c r="G24" s="123">
        <v>86.18</v>
      </c>
      <c r="H24" s="123">
        <v>89.42</v>
      </c>
      <c r="I24" s="123">
        <v>83.3</v>
      </c>
      <c r="J24" s="123">
        <v>87.01</v>
      </c>
      <c r="K24" s="123">
        <v>84.64</v>
      </c>
      <c r="L24" s="123">
        <v>76.87</v>
      </c>
      <c r="M24" s="123">
        <v>80.04</v>
      </c>
      <c r="N24" s="123">
        <v>83.15</v>
      </c>
      <c r="O24" s="123">
        <v>84.23</v>
      </c>
    </row>
    <row r="25" spans="1:15" ht="15">
      <c r="A25" s="119">
        <v>37165</v>
      </c>
      <c r="B25" s="123">
        <v>84.61</v>
      </c>
      <c r="C25" s="123">
        <v>91.39</v>
      </c>
      <c r="D25" s="123">
        <v>72.5</v>
      </c>
      <c r="E25" s="123">
        <v>92.08</v>
      </c>
      <c r="F25" s="123">
        <v>75.97</v>
      </c>
      <c r="G25" s="123">
        <v>86.76</v>
      </c>
      <c r="H25" s="123">
        <v>90.24</v>
      </c>
      <c r="I25" s="123">
        <v>83.17</v>
      </c>
      <c r="J25" s="123">
        <v>86.74</v>
      </c>
      <c r="K25" s="123">
        <v>84.95</v>
      </c>
      <c r="L25" s="123">
        <v>77.67</v>
      </c>
      <c r="M25" s="123">
        <v>80.14</v>
      </c>
      <c r="N25" s="123">
        <v>83.93</v>
      </c>
      <c r="O25" s="123">
        <v>84.57</v>
      </c>
    </row>
    <row r="26" spans="1:15" ht="15">
      <c r="A26" s="119">
        <v>37196</v>
      </c>
      <c r="B26" s="123">
        <v>84.98</v>
      </c>
      <c r="C26" s="123">
        <v>91.01</v>
      </c>
      <c r="D26" s="123">
        <v>72.64</v>
      </c>
      <c r="E26" s="123">
        <v>93.23</v>
      </c>
      <c r="F26" s="123">
        <v>76.35</v>
      </c>
      <c r="G26" s="123">
        <v>87.27</v>
      </c>
      <c r="H26" s="123">
        <v>90.22</v>
      </c>
      <c r="I26" s="123">
        <v>83.4</v>
      </c>
      <c r="J26" s="123">
        <v>91.01</v>
      </c>
      <c r="K26" s="123">
        <v>86.08</v>
      </c>
      <c r="L26" s="123">
        <v>77.67</v>
      </c>
      <c r="M26" s="123">
        <v>80.28</v>
      </c>
      <c r="N26" s="123">
        <v>84.29</v>
      </c>
      <c r="O26" s="123">
        <v>84.85</v>
      </c>
    </row>
    <row r="27" spans="1:15" ht="15">
      <c r="A27" s="119">
        <v>37226</v>
      </c>
      <c r="B27" s="123">
        <v>85.06</v>
      </c>
      <c r="C27" s="123">
        <v>92.03</v>
      </c>
      <c r="D27" s="123">
        <v>72.07</v>
      </c>
      <c r="E27" s="123">
        <v>93.7</v>
      </c>
      <c r="F27" s="123">
        <v>75.23</v>
      </c>
      <c r="G27" s="123">
        <v>87.67</v>
      </c>
      <c r="H27" s="123">
        <v>90.25</v>
      </c>
      <c r="I27" s="123">
        <v>82.95</v>
      </c>
      <c r="J27" s="123">
        <v>91.01</v>
      </c>
      <c r="K27" s="123">
        <v>86.29</v>
      </c>
      <c r="L27" s="123">
        <v>77.67</v>
      </c>
      <c r="M27" s="123">
        <v>80.29</v>
      </c>
      <c r="N27" s="123">
        <v>85.26</v>
      </c>
      <c r="O27" s="123">
        <v>84.79</v>
      </c>
    </row>
    <row r="28" spans="1:15" ht="15">
      <c r="A28" s="119">
        <v>37257</v>
      </c>
      <c r="B28" s="123">
        <v>86.41</v>
      </c>
      <c r="C28" s="123">
        <v>95.06</v>
      </c>
      <c r="D28" s="123">
        <v>78.05</v>
      </c>
      <c r="E28" s="123">
        <v>87.71</v>
      </c>
      <c r="F28" s="123">
        <v>77.46</v>
      </c>
      <c r="G28" s="123">
        <v>88.24</v>
      </c>
      <c r="H28" s="123">
        <v>91.98</v>
      </c>
      <c r="I28" s="123">
        <v>84.76</v>
      </c>
      <c r="J28" s="123">
        <v>91.47</v>
      </c>
      <c r="K28" s="123">
        <v>86.7</v>
      </c>
      <c r="L28" s="123">
        <v>79.68</v>
      </c>
      <c r="M28" s="123">
        <v>81.35</v>
      </c>
      <c r="N28" s="123">
        <v>85.77</v>
      </c>
      <c r="O28" s="123">
        <v>86.15</v>
      </c>
    </row>
    <row r="29" spans="1:15" ht="15">
      <c r="A29" s="119">
        <v>37288</v>
      </c>
      <c r="B29" s="123">
        <v>87.2</v>
      </c>
      <c r="C29" s="123">
        <v>96.16</v>
      </c>
      <c r="D29" s="123">
        <v>78.72</v>
      </c>
      <c r="E29" s="123">
        <v>87.16</v>
      </c>
      <c r="F29" s="123">
        <v>78.09</v>
      </c>
      <c r="G29" s="123">
        <v>88.65</v>
      </c>
      <c r="H29" s="123">
        <v>91.98</v>
      </c>
      <c r="I29" s="123">
        <v>85.58</v>
      </c>
      <c r="J29" s="123">
        <v>100.11</v>
      </c>
      <c r="K29" s="123">
        <v>87.51</v>
      </c>
      <c r="L29" s="123">
        <v>80.05</v>
      </c>
      <c r="M29" s="123">
        <v>81.49</v>
      </c>
      <c r="N29" s="123">
        <v>85.88</v>
      </c>
      <c r="O29" s="123">
        <v>86.83</v>
      </c>
    </row>
    <row r="30" spans="1:15" ht="15">
      <c r="A30" s="119">
        <v>37316</v>
      </c>
      <c r="B30" s="123">
        <v>87.76</v>
      </c>
      <c r="C30" s="123">
        <v>96.04</v>
      </c>
      <c r="D30" s="123">
        <v>78.51</v>
      </c>
      <c r="E30" s="123">
        <v>90.31</v>
      </c>
      <c r="F30" s="123">
        <v>78.28</v>
      </c>
      <c r="G30" s="123">
        <v>88.8</v>
      </c>
      <c r="H30" s="123">
        <v>92.18</v>
      </c>
      <c r="I30" s="123">
        <v>86.44</v>
      </c>
      <c r="J30" s="123">
        <v>98.57</v>
      </c>
      <c r="K30" s="123">
        <v>87.64</v>
      </c>
      <c r="L30" s="123">
        <v>83.45</v>
      </c>
      <c r="M30" s="123">
        <v>82.86</v>
      </c>
      <c r="N30" s="123">
        <v>86.51</v>
      </c>
      <c r="O30" s="123">
        <v>87.51</v>
      </c>
    </row>
    <row r="31" spans="1:15" ht="15">
      <c r="A31" s="119">
        <v>37347</v>
      </c>
      <c r="B31" s="123">
        <v>88.97</v>
      </c>
      <c r="C31" s="123">
        <v>96.54</v>
      </c>
      <c r="D31" s="123">
        <v>78.62</v>
      </c>
      <c r="E31" s="123">
        <v>93</v>
      </c>
      <c r="F31" s="123">
        <v>80.3</v>
      </c>
      <c r="G31" s="123">
        <v>89.32</v>
      </c>
      <c r="H31" s="123">
        <v>93.18</v>
      </c>
      <c r="I31" s="123">
        <v>88.58</v>
      </c>
      <c r="J31" s="123">
        <v>98.49</v>
      </c>
      <c r="K31" s="123">
        <v>88.37</v>
      </c>
      <c r="L31" s="123">
        <v>83.45</v>
      </c>
      <c r="M31" s="123">
        <v>83.46</v>
      </c>
      <c r="N31" s="123">
        <v>87.29</v>
      </c>
      <c r="O31" s="123">
        <v>88.81</v>
      </c>
    </row>
    <row r="32" spans="1:15" ht="15">
      <c r="A32" s="119">
        <v>37377</v>
      </c>
      <c r="B32" s="123">
        <v>89.24</v>
      </c>
      <c r="C32" s="123">
        <v>96.52</v>
      </c>
      <c r="D32" s="123">
        <v>78.52</v>
      </c>
      <c r="E32" s="123">
        <v>94.38</v>
      </c>
      <c r="F32" s="123">
        <v>80.07</v>
      </c>
      <c r="G32" s="123">
        <v>89.56</v>
      </c>
      <c r="H32" s="123">
        <v>93.2</v>
      </c>
      <c r="I32" s="123">
        <v>88.56</v>
      </c>
      <c r="J32" s="123">
        <v>98.56</v>
      </c>
      <c r="K32" s="123">
        <v>89.13</v>
      </c>
      <c r="L32" s="123">
        <v>83.45</v>
      </c>
      <c r="M32" s="123">
        <v>84.73</v>
      </c>
      <c r="N32" s="123">
        <v>87.92</v>
      </c>
      <c r="O32" s="123">
        <v>89.14</v>
      </c>
    </row>
    <row r="33" spans="1:15" ht="15">
      <c r="A33" s="119">
        <v>37408</v>
      </c>
      <c r="B33" s="123">
        <v>89.04</v>
      </c>
      <c r="C33" s="123">
        <v>95.45</v>
      </c>
      <c r="D33" s="123">
        <v>78.8</v>
      </c>
      <c r="E33" s="123">
        <v>94.4</v>
      </c>
      <c r="F33" s="123">
        <v>79.99</v>
      </c>
      <c r="G33" s="123">
        <v>90.1</v>
      </c>
      <c r="H33" s="123">
        <v>93.4</v>
      </c>
      <c r="I33" s="123">
        <v>87.87</v>
      </c>
      <c r="J33" s="123">
        <v>98.36</v>
      </c>
      <c r="K33" s="123">
        <v>89.87</v>
      </c>
      <c r="L33" s="123">
        <v>84.08</v>
      </c>
      <c r="M33" s="123">
        <v>85.29</v>
      </c>
      <c r="N33" s="123">
        <v>88.03</v>
      </c>
      <c r="O33" s="123">
        <v>89.03</v>
      </c>
    </row>
    <row r="34" spans="1:15" ht="15">
      <c r="A34" s="119">
        <v>37438</v>
      </c>
      <c r="B34" s="123">
        <v>89.52</v>
      </c>
      <c r="C34" s="123">
        <v>95.06</v>
      </c>
      <c r="D34" s="123">
        <v>82.69</v>
      </c>
      <c r="E34" s="123">
        <v>93.81</v>
      </c>
      <c r="F34" s="123">
        <v>80.06</v>
      </c>
      <c r="G34" s="123">
        <v>90.21</v>
      </c>
      <c r="H34" s="123">
        <v>93.51</v>
      </c>
      <c r="I34" s="123">
        <v>88.52</v>
      </c>
      <c r="J34" s="123">
        <v>98.62</v>
      </c>
      <c r="K34" s="123">
        <v>92.33</v>
      </c>
      <c r="L34" s="123">
        <v>84.08</v>
      </c>
      <c r="M34" s="123">
        <v>85.82</v>
      </c>
      <c r="N34" s="123">
        <v>88.36</v>
      </c>
      <c r="O34" s="123">
        <v>89.71</v>
      </c>
    </row>
    <row r="35" spans="1:15" ht="15">
      <c r="A35" s="119">
        <v>37469</v>
      </c>
      <c r="B35" s="123">
        <v>89.6</v>
      </c>
      <c r="C35" s="123">
        <v>95.02</v>
      </c>
      <c r="D35" s="123">
        <v>82.78</v>
      </c>
      <c r="E35" s="123">
        <v>90.33</v>
      </c>
      <c r="F35" s="123">
        <v>80.6</v>
      </c>
      <c r="G35" s="123">
        <v>90.6</v>
      </c>
      <c r="H35" s="123">
        <v>93.64</v>
      </c>
      <c r="I35" s="123">
        <v>88.93</v>
      </c>
      <c r="J35" s="123">
        <v>99.68</v>
      </c>
      <c r="K35" s="123">
        <v>92.67</v>
      </c>
      <c r="L35" s="123">
        <v>84.08</v>
      </c>
      <c r="M35" s="123">
        <v>86.22</v>
      </c>
      <c r="N35" s="123">
        <v>89.83</v>
      </c>
      <c r="O35" s="123">
        <v>89.88</v>
      </c>
    </row>
    <row r="36" spans="1:15" ht="15">
      <c r="A36" s="119">
        <v>37500</v>
      </c>
      <c r="B36" s="123">
        <v>90.29</v>
      </c>
      <c r="C36" s="123">
        <v>96.11</v>
      </c>
      <c r="D36" s="123">
        <v>83.04</v>
      </c>
      <c r="E36" s="123">
        <v>92.24</v>
      </c>
      <c r="F36" s="123">
        <v>81.42</v>
      </c>
      <c r="G36" s="123">
        <v>90.84</v>
      </c>
      <c r="H36" s="123">
        <v>93.57</v>
      </c>
      <c r="I36" s="123">
        <v>89.78</v>
      </c>
      <c r="J36" s="123">
        <v>99.58</v>
      </c>
      <c r="K36" s="123">
        <v>91.28</v>
      </c>
      <c r="L36" s="123">
        <v>84.92</v>
      </c>
      <c r="M36" s="123">
        <v>86.92</v>
      </c>
      <c r="N36" s="123">
        <v>91.08</v>
      </c>
      <c r="O36" s="123">
        <v>90.27</v>
      </c>
    </row>
    <row r="37" spans="1:15" ht="15">
      <c r="A37" s="119">
        <v>37530</v>
      </c>
      <c r="B37" s="123">
        <v>90.7</v>
      </c>
      <c r="C37" s="123">
        <v>95.89</v>
      </c>
      <c r="D37" s="123">
        <v>83.21</v>
      </c>
      <c r="E37" s="123">
        <v>97.93</v>
      </c>
      <c r="F37" s="123">
        <v>81.79</v>
      </c>
      <c r="G37" s="123">
        <v>90.94</v>
      </c>
      <c r="H37" s="123">
        <v>94.21</v>
      </c>
      <c r="I37" s="123">
        <v>89.86</v>
      </c>
      <c r="J37" s="123">
        <v>99.66</v>
      </c>
      <c r="K37" s="123">
        <v>89.95</v>
      </c>
      <c r="L37" s="123">
        <v>84.92</v>
      </c>
      <c r="M37" s="123">
        <v>87.03</v>
      </c>
      <c r="N37" s="123">
        <v>91.34</v>
      </c>
      <c r="O37" s="123">
        <v>90.5</v>
      </c>
    </row>
    <row r="38" spans="1:15" ht="15">
      <c r="A38" s="119">
        <v>37561</v>
      </c>
      <c r="B38" s="123">
        <v>90.71</v>
      </c>
      <c r="C38" s="123">
        <v>96.37</v>
      </c>
      <c r="D38" s="123">
        <v>83.69</v>
      </c>
      <c r="E38" s="123">
        <v>100.01</v>
      </c>
      <c r="F38" s="123">
        <v>81.83</v>
      </c>
      <c r="G38" s="123">
        <v>91.74</v>
      </c>
      <c r="H38" s="123">
        <v>94.53</v>
      </c>
      <c r="I38" s="123">
        <v>87.65</v>
      </c>
      <c r="J38" s="123">
        <v>99.34</v>
      </c>
      <c r="K38" s="123">
        <v>90.96</v>
      </c>
      <c r="L38" s="123">
        <v>84.92</v>
      </c>
      <c r="M38" s="123">
        <v>86.95</v>
      </c>
      <c r="N38" s="123">
        <v>91.63</v>
      </c>
      <c r="O38" s="123">
        <v>90.39</v>
      </c>
    </row>
    <row r="39" spans="1:15" ht="15">
      <c r="A39" s="119">
        <v>37591</v>
      </c>
      <c r="B39" s="123">
        <v>91.22</v>
      </c>
      <c r="C39" s="123">
        <v>96.54</v>
      </c>
      <c r="D39" s="123">
        <v>83.26</v>
      </c>
      <c r="E39" s="123">
        <v>100.2</v>
      </c>
      <c r="F39" s="123">
        <v>82.08</v>
      </c>
      <c r="G39" s="123">
        <v>92.36</v>
      </c>
      <c r="H39" s="123">
        <v>94.89</v>
      </c>
      <c r="I39" s="123">
        <v>89.32</v>
      </c>
      <c r="J39" s="123">
        <v>99.02</v>
      </c>
      <c r="K39" s="123">
        <v>91.65</v>
      </c>
      <c r="L39" s="123">
        <v>84.92</v>
      </c>
      <c r="M39" s="123">
        <v>86.91</v>
      </c>
      <c r="N39" s="123">
        <v>92.12</v>
      </c>
      <c r="O39" s="123">
        <v>90.84</v>
      </c>
    </row>
    <row r="40" spans="1:15" ht="15">
      <c r="A40" s="119">
        <v>37622</v>
      </c>
      <c r="B40" s="123">
        <v>92.14</v>
      </c>
      <c r="C40" s="123">
        <v>97.88</v>
      </c>
      <c r="D40" s="123">
        <v>88.38</v>
      </c>
      <c r="E40" s="123">
        <v>100.22</v>
      </c>
      <c r="F40" s="123">
        <v>83.47</v>
      </c>
      <c r="G40" s="123">
        <v>92.22</v>
      </c>
      <c r="H40" s="123">
        <v>96.28</v>
      </c>
      <c r="I40" s="123">
        <v>89.59</v>
      </c>
      <c r="J40" s="123">
        <v>99.17</v>
      </c>
      <c r="K40" s="123">
        <v>91.81</v>
      </c>
      <c r="L40" s="123">
        <v>85.18</v>
      </c>
      <c r="M40" s="123">
        <v>88.27</v>
      </c>
      <c r="N40" s="123">
        <v>92.49</v>
      </c>
      <c r="O40" s="123">
        <v>91.91</v>
      </c>
    </row>
    <row r="41" spans="1:15" ht="15">
      <c r="A41" s="119">
        <v>37653</v>
      </c>
      <c r="B41" s="123">
        <v>92.61</v>
      </c>
      <c r="C41" s="123">
        <v>99.48</v>
      </c>
      <c r="D41" s="123">
        <v>88.76</v>
      </c>
      <c r="E41" s="123">
        <v>95.9</v>
      </c>
      <c r="F41" s="123">
        <v>83.71</v>
      </c>
      <c r="G41" s="123">
        <v>92.78</v>
      </c>
      <c r="H41" s="123">
        <v>96.64</v>
      </c>
      <c r="I41" s="123">
        <v>90.91</v>
      </c>
      <c r="J41" s="123">
        <v>100.69</v>
      </c>
      <c r="K41" s="123">
        <v>92.12</v>
      </c>
      <c r="L41" s="123">
        <v>85.27</v>
      </c>
      <c r="M41" s="123">
        <v>88.99</v>
      </c>
      <c r="N41" s="123">
        <v>93.05</v>
      </c>
      <c r="O41" s="123">
        <v>92.42</v>
      </c>
    </row>
    <row r="42" spans="1:15" ht="15">
      <c r="A42" s="119">
        <v>37681</v>
      </c>
      <c r="B42" s="123">
        <v>93.27</v>
      </c>
      <c r="C42" s="123">
        <v>100.92</v>
      </c>
      <c r="D42" s="123">
        <v>88.85</v>
      </c>
      <c r="E42" s="123">
        <v>97.9</v>
      </c>
      <c r="F42" s="123">
        <v>84.62</v>
      </c>
      <c r="G42" s="123">
        <v>93.12</v>
      </c>
      <c r="H42" s="123">
        <v>96.65</v>
      </c>
      <c r="I42" s="123">
        <v>91.13</v>
      </c>
      <c r="J42" s="123">
        <v>100.56</v>
      </c>
      <c r="K42" s="123">
        <v>92.15</v>
      </c>
      <c r="L42" s="123">
        <v>86.28</v>
      </c>
      <c r="M42" s="123">
        <v>89.31</v>
      </c>
      <c r="N42" s="123">
        <v>93.06</v>
      </c>
      <c r="O42" s="123">
        <v>93.04</v>
      </c>
    </row>
    <row r="43" spans="1:15" ht="15">
      <c r="A43" s="119">
        <v>37712</v>
      </c>
      <c r="B43" s="123">
        <v>93.72</v>
      </c>
      <c r="C43" s="123">
        <v>100.86</v>
      </c>
      <c r="D43" s="123">
        <v>88.8</v>
      </c>
      <c r="E43" s="123">
        <v>100.15</v>
      </c>
      <c r="F43" s="123">
        <v>85.3</v>
      </c>
      <c r="G43" s="123">
        <v>93.99</v>
      </c>
      <c r="H43" s="123">
        <v>96.67</v>
      </c>
      <c r="I43" s="123">
        <v>91.1</v>
      </c>
      <c r="J43" s="123">
        <v>100.49</v>
      </c>
      <c r="K43" s="123">
        <v>92.42</v>
      </c>
      <c r="L43" s="123">
        <v>86.42</v>
      </c>
      <c r="M43" s="123">
        <v>90.35</v>
      </c>
      <c r="N43" s="123">
        <v>93.8</v>
      </c>
      <c r="O43" s="123">
        <v>93.61</v>
      </c>
    </row>
    <row r="44" spans="1:15" ht="15">
      <c r="A44" s="119">
        <v>37742</v>
      </c>
      <c r="B44" s="123">
        <v>94.18</v>
      </c>
      <c r="C44" s="123">
        <v>101.05</v>
      </c>
      <c r="D44" s="123">
        <v>88.96</v>
      </c>
      <c r="E44" s="123">
        <v>102.33</v>
      </c>
      <c r="F44" s="123">
        <v>85.22</v>
      </c>
      <c r="G44" s="123">
        <v>94.51</v>
      </c>
      <c r="H44" s="123">
        <v>98.96</v>
      </c>
      <c r="I44" s="123">
        <v>91.23</v>
      </c>
      <c r="J44" s="123">
        <v>100.48</v>
      </c>
      <c r="K44" s="123">
        <v>93.42</v>
      </c>
      <c r="L44" s="123">
        <v>87.15</v>
      </c>
      <c r="M44" s="123">
        <v>90.55</v>
      </c>
      <c r="N44" s="123">
        <v>94</v>
      </c>
      <c r="O44" s="123">
        <v>94.12</v>
      </c>
    </row>
    <row r="45" spans="1:15" ht="15">
      <c r="A45" s="119">
        <v>37773</v>
      </c>
      <c r="B45" s="123">
        <v>94.43</v>
      </c>
      <c r="C45" s="123">
        <v>100.19</v>
      </c>
      <c r="D45" s="123">
        <v>89.33</v>
      </c>
      <c r="E45" s="123">
        <v>102.43</v>
      </c>
      <c r="F45" s="123">
        <v>85.57</v>
      </c>
      <c r="G45" s="123">
        <v>94.87</v>
      </c>
      <c r="H45" s="123">
        <v>99.33</v>
      </c>
      <c r="I45" s="123">
        <v>91.63</v>
      </c>
      <c r="J45" s="123">
        <v>100.48</v>
      </c>
      <c r="K45" s="123">
        <v>95.22</v>
      </c>
      <c r="L45" s="123">
        <v>87.17</v>
      </c>
      <c r="M45" s="123">
        <v>91.04</v>
      </c>
      <c r="N45" s="123">
        <v>94.54</v>
      </c>
      <c r="O45" s="123">
        <v>94.57</v>
      </c>
    </row>
    <row r="46" spans="1:15" ht="15">
      <c r="A46" s="119">
        <v>37803</v>
      </c>
      <c r="B46" s="123">
        <v>94.87</v>
      </c>
      <c r="C46" s="123">
        <v>100.89</v>
      </c>
      <c r="D46" s="123">
        <v>93.2</v>
      </c>
      <c r="E46" s="123">
        <v>98.54</v>
      </c>
      <c r="F46" s="123">
        <v>85.27</v>
      </c>
      <c r="G46" s="123">
        <v>94.96</v>
      </c>
      <c r="H46" s="123">
        <v>100.37</v>
      </c>
      <c r="I46" s="123">
        <v>92.62</v>
      </c>
      <c r="J46" s="123">
        <v>99.56</v>
      </c>
      <c r="K46" s="123">
        <v>97.69</v>
      </c>
      <c r="L46" s="123">
        <v>87.17</v>
      </c>
      <c r="M46" s="123">
        <v>91.66</v>
      </c>
      <c r="N46" s="123">
        <v>94.87</v>
      </c>
      <c r="O46" s="123">
        <v>95.19</v>
      </c>
    </row>
    <row r="47" spans="1:15" ht="15">
      <c r="A47" s="119">
        <v>37834</v>
      </c>
      <c r="B47" s="123">
        <v>94.52</v>
      </c>
      <c r="C47" s="123">
        <v>100.59</v>
      </c>
      <c r="D47" s="123">
        <v>93.19</v>
      </c>
      <c r="E47" s="123">
        <v>92.65</v>
      </c>
      <c r="F47" s="123">
        <v>85.52</v>
      </c>
      <c r="G47" s="123">
        <v>95.22</v>
      </c>
      <c r="H47" s="123">
        <v>100.37</v>
      </c>
      <c r="I47" s="123">
        <v>92.78</v>
      </c>
      <c r="J47" s="123">
        <v>99.92</v>
      </c>
      <c r="K47" s="123">
        <v>98.07</v>
      </c>
      <c r="L47" s="123">
        <v>87.17</v>
      </c>
      <c r="M47" s="123">
        <v>92.38</v>
      </c>
      <c r="N47" s="123">
        <v>94.76</v>
      </c>
      <c r="O47" s="123">
        <v>94.96</v>
      </c>
    </row>
    <row r="48" spans="1:15" ht="15">
      <c r="A48" s="119">
        <v>37865</v>
      </c>
      <c r="B48" s="123">
        <v>94.79</v>
      </c>
      <c r="C48" s="123">
        <v>100.69</v>
      </c>
      <c r="D48" s="123">
        <v>93.32</v>
      </c>
      <c r="E48" s="123">
        <v>94.99</v>
      </c>
      <c r="F48" s="123">
        <v>86.15</v>
      </c>
      <c r="G48" s="123">
        <v>95.24</v>
      </c>
      <c r="H48" s="123">
        <v>100.8</v>
      </c>
      <c r="I48" s="123">
        <v>93.24</v>
      </c>
      <c r="J48" s="123">
        <v>99.91</v>
      </c>
      <c r="K48" s="123">
        <v>95.66</v>
      </c>
      <c r="L48" s="123">
        <v>88.1</v>
      </c>
      <c r="M48" s="123">
        <v>92.73</v>
      </c>
      <c r="N48" s="123">
        <v>95.72</v>
      </c>
      <c r="O48" s="123">
        <v>94.85</v>
      </c>
    </row>
    <row r="49" spans="1:15" ht="15">
      <c r="A49" s="119">
        <v>37895</v>
      </c>
      <c r="B49" s="123">
        <v>95.09</v>
      </c>
      <c r="C49" s="123">
        <v>100.44</v>
      </c>
      <c r="D49" s="123">
        <v>93.37</v>
      </c>
      <c r="E49" s="123">
        <v>101.44</v>
      </c>
      <c r="F49" s="123">
        <v>86.54</v>
      </c>
      <c r="G49" s="123">
        <v>95.15</v>
      </c>
      <c r="H49" s="123">
        <v>100.81</v>
      </c>
      <c r="I49" s="123">
        <v>93.24</v>
      </c>
      <c r="J49" s="123">
        <v>99.32</v>
      </c>
      <c r="K49" s="123">
        <v>93.39</v>
      </c>
      <c r="L49" s="123">
        <v>88.24</v>
      </c>
      <c r="M49" s="123">
        <v>92.94</v>
      </c>
      <c r="N49" s="123">
        <v>95.88</v>
      </c>
      <c r="O49" s="123">
        <v>94.96</v>
      </c>
    </row>
    <row r="50" spans="1:15" ht="15">
      <c r="A50" s="119">
        <v>37926</v>
      </c>
      <c r="B50" s="123">
        <v>95.33</v>
      </c>
      <c r="C50" s="123">
        <v>100.7</v>
      </c>
      <c r="D50" s="123">
        <v>92.8</v>
      </c>
      <c r="E50" s="123">
        <v>103.78</v>
      </c>
      <c r="F50" s="123">
        <v>86.85</v>
      </c>
      <c r="G50" s="123">
        <v>94.79</v>
      </c>
      <c r="H50" s="123">
        <v>99.4</v>
      </c>
      <c r="I50" s="123">
        <v>93.59</v>
      </c>
      <c r="J50" s="123">
        <v>99.31</v>
      </c>
      <c r="K50" s="123">
        <v>93.55</v>
      </c>
      <c r="L50" s="123">
        <v>88.24</v>
      </c>
      <c r="M50" s="123">
        <v>92.7</v>
      </c>
      <c r="N50" s="123">
        <v>95.89</v>
      </c>
      <c r="O50" s="123">
        <v>95.13</v>
      </c>
    </row>
    <row r="51" spans="1:15" ht="15">
      <c r="A51" s="119">
        <v>37956</v>
      </c>
      <c r="B51" s="123">
        <v>95.44</v>
      </c>
      <c r="C51" s="123">
        <v>100.44</v>
      </c>
      <c r="D51" s="123">
        <v>92.95</v>
      </c>
      <c r="E51" s="123">
        <v>101.56</v>
      </c>
      <c r="F51" s="123">
        <v>87.02</v>
      </c>
      <c r="G51" s="123">
        <v>95.04</v>
      </c>
      <c r="H51" s="123">
        <v>99.8</v>
      </c>
      <c r="I51" s="123">
        <v>94.46</v>
      </c>
      <c r="J51" s="123">
        <v>98.21</v>
      </c>
      <c r="K51" s="123">
        <v>95.19</v>
      </c>
      <c r="L51" s="123">
        <v>88.24</v>
      </c>
      <c r="M51" s="123">
        <v>92.66</v>
      </c>
      <c r="N51" s="123">
        <v>96.05</v>
      </c>
      <c r="O51" s="123">
        <v>95.13</v>
      </c>
    </row>
    <row r="52" spans="1:15" ht="15">
      <c r="A52" s="119">
        <v>37987</v>
      </c>
      <c r="B52" s="123">
        <v>95.8</v>
      </c>
      <c r="C52" s="123">
        <v>102.42</v>
      </c>
      <c r="D52" s="123">
        <v>95.58</v>
      </c>
      <c r="E52" s="123">
        <v>96.56</v>
      </c>
      <c r="F52" s="123">
        <v>87.54</v>
      </c>
      <c r="G52" s="123">
        <v>95.43</v>
      </c>
      <c r="H52" s="123">
        <v>99.76</v>
      </c>
      <c r="I52" s="123">
        <v>94.58</v>
      </c>
      <c r="J52" s="123">
        <v>99.56</v>
      </c>
      <c r="K52" s="123">
        <v>94.74</v>
      </c>
      <c r="L52" s="123">
        <v>91.98</v>
      </c>
      <c r="M52" s="123">
        <v>93.41</v>
      </c>
      <c r="N52" s="123">
        <v>96.45</v>
      </c>
      <c r="O52" s="123">
        <v>95.58</v>
      </c>
    </row>
    <row r="53" spans="1:15" ht="15">
      <c r="A53" s="119">
        <v>38018</v>
      </c>
      <c r="B53" s="123">
        <v>95.92</v>
      </c>
      <c r="C53" s="123">
        <v>101.79</v>
      </c>
      <c r="D53" s="123">
        <v>95.3</v>
      </c>
      <c r="E53" s="123">
        <v>95.39</v>
      </c>
      <c r="F53" s="123">
        <v>88.36</v>
      </c>
      <c r="G53" s="123">
        <v>95.26</v>
      </c>
      <c r="H53" s="123">
        <v>100.6</v>
      </c>
      <c r="I53" s="123">
        <v>95.22</v>
      </c>
      <c r="J53" s="123">
        <v>99.56</v>
      </c>
      <c r="K53" s="123">
        <v>95.06</v>
      </c>
      <c r="L53" s="123">
        <v>92.21</v>
      </c>
      <c r="M53" s="123">
        <v>93.57</v>
      </c>
      <c r="N53" s="123">
        <v>97.57</v>
      </c>
      <c r="O53" s="123">
        <v>95.75</v>
      </c>
    </row>
    <row r="54" spans="1:15" ht="15">
      <c r="A54" s="119">
        <v>38047</v>
      </c>
      <c r="B54" s="123">
        <v>96.52</v>
      </c>
      <c r="C54" s="123">
        <v>103.04</v>
      </c>
      <c r="D54" s="123">
        <v>95.32</v>
      </c>
      <c r="E54" s="123">
        <v>99.37</v>
      </c>
      <c r="F54" s="123">
        <v>88.81</v>
      </c>
      <c r="G54" s="123">
        <v>94.9</v>
      </c>
      <c r="H54" s="123">
        <v>100.51</v>
      </c>
      <c r="I54" s="123">
        <v>95.63</v>
      </c>
      <c r="J54" s="123">
        <v>99.56</v>
      </c>
      <c r="K54" s="123">
        <v>94.51</v>
      </c>
      <c r="L54" s="123">
        <v>92.21</v>
      </c>
      <c r="M54" s="123">
        <v>93.72</v>
      </c>
      <c r="N54" s="123">
        <v>97.49</v>
      </c>
      <c r="O54" s="123">
        <v>96.32</v>
      </c>
    </row>
    <row r="55" spans="1:15" ht="15">
      <c r="A55" s="119">
        <v>38078</v>
      </c>
      <c r="B55" s="123">
        <v>96.96</v>
      </c>
      <c r="C55" s="123">
        <v>102.2</v>
      </c>
      <c r="D55" s="123">
        <v>94.85</v>
      </c>
      <c r="E55" s="123">
        <v>101.88</v>
      </c>
      <c r="F55" s="123">
        <v>89.72</v>
      </c>
      <c r="G55" s="123">
        <v>96.26</v>
      </c>
      <c r="H55" s="123">
        <v>99.99</v>
      </c>
      <c r="I55" s="123">
        <v>95.91</v>
      </c>
      <c r="J55" s="123">
        <v>98.83</v>
      </c>
      <c r="K55" s="123">
        <v>95.32</v>
      </c>
      <c r="L55" s="123">
        <v>92.99</v>
      </c>
      <c r="M55" s="123">
        <v>95.13</v>
      </c>
      <c r="N55" s="123">
        <v>97.77</v>
      </c>
      <c r="O55" s="123">
        <v>96.94</v>
      </c>
    </row>
    <row r="56" spans="1:15" ht="15">
      <c r="A56" s="119">
        <v>38108</v>
      </c>
      <c r="B56" s="123">
        <v>97.8</v>
      </c>
      <c r="C56" s="123">
        <v>102.61</v>
      </c>
      <c r="D56" s="123">
        <v>94.72</v>
      </c>
      <c r="E56" s="123">
        <v>103.76</v>
      </c>
      <c r="F56" s="123">
        <v>90.54</v>
      </c>
      <c r="G56" s="123">
        <v>96.34</v>
      </c>
      <c r="H56" s="123">
        <v>99.85</v>
      </c>
      <c r="I56" s="123">
        <v>97.75</v>
      </c>
      <c r="J56" s="123">
        <v>98.67</v>
      </c>
      <c r="K56" s="123">
        <v>97</v>
      </c>
      <c r="L56" s="123">
        <v>92.99</v>
      </c>
      <c r="M56" s="123">
        <v>95.29</v>
      </c>
      <c r="N56" s="123">
        <v>98.17</v>
      </c>
      <c r="O56" s="123">
        <v>97.79</v>
      </c>
    </row>
    <row r="57" spans="1:15" ht="15">
      <c r="A57" s="119">
        <v>38139</v>
      </c>
      <c r="B57" s="123">
        <v>98.11</v>
      </c>
      <c r="C57" s="123">
        <v>102.12</v>
      </c>
      <c r="D57" s="123">
        <v>95.16</v>
      </c>
      <c r="E57" s="123">
        <v>103.97</v>
      </c>
      <c r="F57" s="123">
        <v>90.91</v>
      </c>
      <c r="G57" s="123">
        <v>96.92</v>
      </c>
      <c r="H57" s="123">
        <v>99.82</v>
      </c>
      <c r="I57" s="123">
        <v>97.52</v>
      </c>
      <c r="J57" s="123">
        <v>99.18</v>
      </c>
      <c r="K57" s="123">
        <v>99.52</v>
      </c>
      <c r="L57" s="123">
        <v>92.99</v>
      </c>
      <c r="M57" s="123">
        <v>95.91</v>
      </c>
      <c r="N57" s="123">
        <v>98.39</v>
      </c>
      <c r="O57" s="123">
        <v>98.24</v>
      </c>
    </row>
    <row r="58" spans="1:15" ht="15">
      <c r="A58" s="119">
        <v>38169</v>
      </c>
      <c r="B58" s="123">
        <v>98.45</v>
      </c>
      <c r="C58" s="123">
        <v>101.29</v>
      </c>
      <c r="D58" s="123">
        <v>97.26</v>
      </c>
      <c r="E58" s="123">
        <v>102.58</v>
      </c>
      <c r="F58" s="123">
        <v>91.31</v>
      </c>
      <c r="G58" s="123">
        <v>97.14</v>
      </c>
      <c r="H58" s="123">
        <v>100.49</v>
      </c>
      <c r="I58" s="123">
        <v>98.27</v>
      </c>
      <c r="J58" s="123">
        <v>99.08</v>
      </c>
      <c r="K58" s="123">
        <v>102.41</v>
      </c>
      <c r="L58" s="123">
        <v>92.99</v>
      </c>
      <c r="M58" s="123">
        <v>96.04</v>
      </c>
      <c r="N58" s="123">
        <v>98.6</v>
      </c>
      <c r="O58" s="123">
        <v>98.75</v>
      </c>
    </row>
    <row r="59" spans="1:15" ht="15">
      <c r="A59" s="119">
        <v>38200</v>
      </c>
      <c r="B59" s="123">
        <v>98.01</v>
      </c>
      <c r="C59" s="123">
        <v>99.88</v>
      </c>
      <c r="D59" s="123">
        <v>97.62</v>
      </c>
      <c r="E59" s="123">
        <v>94.68</v>
      </c>
      <c r="F59" s="123">
        <v>92.25</v>
      </c>
      <c r="G59" s="123">
        <v>97.33</v>
      </c>
      <c r="H59" s="123">
        <v>100.6</v>
      </c>
      <c r="I59" s="123">
        <v>98.67</v>
      </c>
      <c r="J59" s="123">
        <v>101.19</v>
      </c>
      <c r="K59" s="123">
        <v>103.72</v>
      </c>
      <c r="L59" s="123">
        <v>92.99</v>
      </c>
      <c r="M59" s="123">
        <v>96.51</v>
      </c>
      <c r="N59" s="123">
        <v>98.49</v>
      </c>
      <c r="O59" s="123">
        <v>98.47</v>
      </c>
    </row>
    <row r="60" spans="1:15" ht="15">
      <c r="A60" s="119">
        <v>38231</v>
      </c>
      <c r="B60" s="123">
        <v>97.9</v>
      </c>
      <c r="C60" s="123">
        <v>98.76</v>
      </c>
      <c r="D60" s="123">
        <v>97.61</v>
      </c>
      <c r="E60" s="123">
        <v>100.23</v>
      </c>
      <c r="F60" s="123">
        <v>92.94</v>
      </c>
      <c r="G60" s="123">
        <v>96.97</v>
      </c>
      <c r="H60" s="123">
        <v>100.59</v>
      </c>
      <c r="I60" s="123">
        <v>98.67</v>
      </c>
      <c r="J60" s="123">
        <v>101.14</v>
      </c>
      <c r="K60" s="123">
        <v>99.27</v>
      </c>
      <c r="L60" s="123">
        <v>93.93</v>
      </c>
      <c r="M60" s="123">
        <v>96.55</v>
      </c>
      <c r="N60" s="123">
        <v>98.55</v>
      </c>
      <c r="O60" s="123">
        <v>98.07</v>
      </c>
    </row>
    <row r="61" spans="1:15" ht="15">
      <c r="A61" s="119">
        <v>38261</v>
      </c>
      <c r="B61" s="123">
        <v>98.2</v>
      </c>
      <c r="C61" s="123">
        <v>97.83</v>
      </c>
      <c r="D61" s="123">
        <v>97.41</v>
      </c>
      <c r="E61" s="123">
        <v>104.27</v>
      </c>
      <c r="F61" s="123">
        <v>95.04</v>
      </c>
      <c r="G61" s="123">
        <v>96.74</v>
      </c>
      <c r="H61" s="123">
        <v>100.18</v>
      </c>
      <c r="I61" s="123">
        <v>99.01</v>
      </c>
      <c r="J61" s="123">
        <v>101.11</v>
      </c>
      <c r="K61" s="123">
        <v>96.74</v>
      </c>
      <c r="L61" s="123">
        <v>95</v>
      </c>
      <c r="M61" s="123">
        <v>97.8</v>
      </c>
      <c r="N61" s="123">
        <v>98.53</v>
      </c>
      <c r="O61" s="123">
        <v>98.18</v>
      </c>
    </row>
    <row r="62" spans="1:15" ht="15">
      <c r="A62" s="119">
        <v>38292</v>
      </c>
      <c r="B62" s="123">
        <v>98.78</v>
      </c>
      <c r="C62" s="123">
        <v>98.83</v>
      </c>
      <c r="D62" s="123">
        <v>97.29</v>
      </c>
      <c r="E62" s="123">
        <v>104.84</v>
      </c>
      <c r="F62" s="123">
        <v>96.75</v>
      </c>
      <c r="G62" s="123">
        <v>97.15</v>
      </c>
      <c r="H62" s="123">
        <v>100.27</v>
      </c>
      <c r="I62" s="123">
        <v>99.7</v>
      </c>
      <c r="J62" s="123">
        <v>101.08</v>
      </c>
      <c r="K62" s="123">
        <v>96.6</v>
      </c>
      <c r="L62" s="123">
        <v>95</v>
      </c>
      <c r="M62" s="123">
        <v>97.66</v>
      </c>
      <c r="N62" s="123">
        <v>98.63</v>
      </c>
      <c r="O62" s="123">
        <v>98.75</v>
      </c>
    </row>
    <row r="63" spans="1:15" ht="15">
      <c r="A63" s="119">
        <v>38322</v>
      </c>
      <c r="B63" s="123">
        <v>98.51</v>
      </c>
      <c r="C63" s="123">
        <v>99.29</v>
      </c>
      <c r="D63" s="123">
        <v>96.97</v>
      </c>
      <c r="E63" s="123">
        <v>104.27</v>
      </c>
      <c r="F63" s="123">
        <v>96.01</v>
      </c>
      <c r="G63" s="123">
        <v>97.81</v>
      </c>
      <c r="H63" s="123">
        <v>100.42</v>
      </c>
      <c r="I63" s="123">
        <v>97.76</v>
      </c>
      <c r="J63" s="123">
        <v>100.6</v>
      </c>
      <c r="K63" s="123">
        <v>97.71</v>
      </c>
      <c r="L63" s="123">
        <v>95.33</v>
      </c>
      <c r="M63" s="123">
        <v>97.5</v>
      </c>
      <c r="N63" s="123">
        <v>98.57</v>
      </c>
      <c r="O63" s="123">
        <v>98.3</v>
      </c>
    </row>
    <row r="64" spans="1:15" ht="15">
      <c r="A64" s="119">
        <v>38353</v>
      </c>
      <c r="B64" s="123">
        <v>97.88</v>
      </c>
      <c r="C64" s="123">
        <v>100.21</v>
      </c>
      <c r="D64" s="123">
        <v>98.4</v>
      </c>
      <c r="E64" s="123">
        <v>94.33</v>
      </c>
      <c r="F64" s="123">
        <v>95.71</v>
      </c>
      <c r="G64" s="123">
        <v>97.81</v>
      </c>
      <c r="H64" s="123">
        <v>100.93</v>
      </c>
      <c r="I64" s="123">
        <v>97.13</v>
      </c>
      <c r="J64" s="123">
        <v>100.66</v>
      </c>
      <c r="K64" s="123">
        <v>98.12</v>
      </c>
      <c r="L64" s="123">
        <v>95.48</v>
      </c>
      <c r="M64" s="123">
        <v>98.08</v>
      </c>
      <c r="N64" s="123">
        <v>98.18</v>
      </c>
      <c r="O64" s="123">
        <v>97.79</v>
      </c>
    </row>
    <row r="65" spans="1:15" ht="15">
      <c r="A65" s="119">
        <v>38384</v>
      </c>
      <c r="B65" s="123">
        <v>98.46</v>
      </c>
      <c r="C65" s="123">
        <v>101.45</v>
      </c>
      <c r="D65" s="123">
        <v>98.38</v>
      </c>
      <c r="E65" s="123">
        <v>93.51</v>
      </c>
      <c r="F65" s="123">
        <v>96.33</v>
      </c>
      <c r="G65" s="123">
        <v>97.83</v>
      </c>
      <c r="H65" s="123">
        <v>101.02</v>
      </c>
      <c r="I65" s="123">
        <v>98.37</v>
      </c>
      <c r="J65" s="123">
        <v>100.64</v>
      </c>
      <c r="K65" s="123">
        <v>98.78</v>
      </c>
      <c r="L65" s="123">
        <v>96.26</v>
      </c>
      <c r="M65" s="123">
        <v>98.48</v>
      </c>
      <c r="N65" s="123">
        <v>98.51</v>
      </c>
      <c r="O65" s="123">
        <v>98.47</v>
      </c>
    </row>
    <row r="66" spans="1:15" ht="15">
      <c r="A66" s="119">
        <v>38412</v>
      </c>
      <c r="B66" s="123">
        <v>99.54</v>
      </c>
      <c r="C66" s="123">
        <v>102.87</v>
      </c>
      <c r="D66" s="123">
        <v>98.35</v>
      </c>
      <c r="E66" s="123">
        <v>100.49</v>
      </c>
      <c r="F66" s="123">
        <v>97.13</v>
      </c>
      <c r="G66" s="123">
        <v>98.41</v>
      </c>
      <c r="H66" s="123">
        <v>100.86</v>
      </c>
      <c r="I66" s="123">
        <v>99.22</v>
      </c>
      <c r="J66" s="123">
        <v>100.42</v>
      </c>
      <c r="K66" s="123">
        <v>98.33</v>
      </c>
      <c r="L66" s="123">
        <v>97.18</v>
      </c>
      <c r="M66" s="123">
        <v>98.53</v>
      </c>
      <c r="N66" s="123">
        <v>99.04</v>
      </c>
      <c r="O66" s="123">
        <v>99.48</v>
      </c>
    </row>
    <row r="67" spans="1:15" ht="15">
      <c r="A67" s="119">
        <v>38443</v>
      </c>
      <c r="B67" s="123">
        <v>99.58</v>
      </c>
      <c r="C67" s="123">
        <v>100.49</v>
      </c>
      <c r="D67" s="123">
        <v>98.46</v>
      </c>
      <c r="E67" s="123">
        <v>102.15</v>
      </c>
      <c r="F67" s="123">
        <v>98.5</v>
      </c>
      <c r="G67" s="123">
        <v>99.8</v>
      </c>
      <c r="H67" s="123">
        <v>100.82</v>
      </c>
      <c r="I67" s="123">
        <v>99.2</v>
      </c>
      <c r="J67" s="123">
        <v>100.2</v>
      </c>
      <c r="K67" s="123">
        <v>98</v>
      </c>
      <c r="L67" s="123">
        <v>100.61</v>
      </c>
      <c r="M67" s="123">
        <v>99.03</v>
      </c>
      <c r="N67" s="123">
        <v>99.6</v>
      </c>
      <c r="O67" s="123">
        <v>99.54</v>
      </c>
    </row>
    <row r="68" spans="1:15" ht="15">
      <c r="A68" s="119">
        <v>38473</v>
      </c>
      <c r="B68" s="123">
        <v>99.92</v>
      </c>
      <c r="C68" s="123">
        <v>101.12</v>
      </c>
      <c r="D68" s="123">
        <v>98.59</v>
      </c>
      <c r="E68" s="123">
        <v>103.42</v>
      </c>
      <c r="F68" s="123">
        <v>98.42</v>
      </c>
      <c r="G68" s="123">
        <v>100.59</v>
      </c>
      <c r="H68" s="123">
        <v>100.79</v>
      </c>
      <c r="I68" s="123">
        <v>99.01</v>
      </c>
      <c r="J68" s="123">
        <v>99.38</v>
      </c>
      <c r="K68" s="123">
        <v>98.99</v>
      </c>
      <c r="L68" s="123">
        <v>100.61</v>
      </c>
      <c r="M68" s="123">
        <v>99.2</v>
      </c>
      <c r="N68" s="123">
        <v>99.89</v>
      </c>
      <c r="O68" s="123">
        <v>99.88</v>
      </c>
    </row>
    <row r="69" spans="1:15" ht="15">
      <c r="A69" s="119">
        <v>38504</v>
      </c>
      <c r="B69" s="123">
        <v>99.97</v>
      </c>
      <c r="C69" s="123">
        <v>99.32</v>
      </c>
      <c r="D69" s="123">
        <v>98.37</v>
      </c>
      <c r="E69" s="123">
        <v>103.42</v>
      </c>
      <c r="F69" s="123">
        <v>99.2</v>
      </c>
      <c r="G69" s="123">
        <v>100.43</v>
      </c>
      <c r="H69" s="123">
        <v>100.7</v>
      </c>
      <c r="I69" s="123">
        <v>99.6</v>
      </c>
      <c r="J69" s="123">
        <v>98.87</v>
      </c>
      <c r="K69" s="123">
        <v>100.64</v>
      </c>
      <c r="L69" s="123">
        <v>100.61</v>
      </c>
      <c r="M69" s="123">
        <v>99.78</v>
      </c>
      <c r="N69" s="123">
        <v>100</v>
      </c>
      <c r="O69" s="123">
        <v>99.93</v>
      </c>
    </row>
    <row r="70" spans="1:15" ht="15">
      <c r="A70" s="119">
        <v>38534</v>
      </c>
      <c r="B70" s="123">
        <v>100.67</v>
      </c>
      <c r="C70" s="123">
        <v>98.77</v>
      </c>
      <c r="D70" s="123">
        <v>101.82</v>
      </c>
      <c r="E70" s="123">
        <v>102.35</v>
      </c>
      <c r="F70" s="123">
        <v>100.86</v>
      </c>
      <c r="G70" s="123">
        <v>100.49</v>
      </c>
      <c r="H70" s="123">
        <v>99.11</v>
      </c>
      <c r="I70" s="123">
        <v>100.6</v>
      </c>
      <c r="J70" s="123">
        <v>98.9</v>
      </c>
      <c r="K70" s="123">
        <v>103.36</v>
      </c>
      <c r="L70" s="123">
        <v>100.61</v>
      </c>
      <c r="M70" s="123">
        <v>100.24</v>
      </c>
      <c r="N70" s="123">
        <v>100.83</v>
      </c>
      <c r="O70" s="123">
        <v>100.72</v>
      </c>
    </row>
    <row r="71" spans="1:15" ht="15">
      <c r="A71" s="119">
        <v>38565</v>
      </c>
      <c r="B71" s="123">
        <v>100.03</v>
      </c>
      <c r="C71" s="123">
        <v>98.54</v>
      </c>
      <c r="D71" s="123">
        <v>101.94</v>
      </c>
      <c r="E71" s="123">
        <v>90.81</v>
      </c>
      <c r="F71" s="123">
        <v>101.18</v>
      </c>
      <c r="G71" s="123">
        <v>100.58</v>
      </c>
      <c r="H71" s="123">
        <v>99.1</v>
      </c>
      <c r="I71" s="123">
        <v>101.25</v>
      </c>
      <c r="J71" s="123">
        <v>100.05</v>
      </c>
      <c r="K71" s="123">
        <v>104.31</v>
      </c>
      <c r="L71" s="123">
        <v>100.61</v>
      </c>
      <c r="M71" s="123">
        <v>100.69</v>
      </c>
      <c r="N71" s="123">
        <v>100.67</v>
      </c>
      <c r="O71" s="123">
        <v>100.22</v>
      </c>
    </row>
    <row r="72" spans="1:15" ht="15">
      <c r="A72" s="119">
        <v>38596</v>
      </c>
      <c r="B72" s="123">
        <v>101.08</v>
      </c>
      <c r="C72" s="123">
        <v>98.89</v>
      </c>
      <c r="D72" s="123">
        <v>101.68</v>
      </c>
      <c r="E72" s="123">
        <v>98.92</v>
      </c>
      <c r="F72" s="123">
        <v>103.31</v>
      </c>
      <c r="G72" s="123">
        <v>100.73</v>
      </c>
      <c r="H72" s="123">
        <v>99.17</v>
      </c>
      <c r="I72" s="123">
        <v>103.29</v>
      </c>
      <c r="J72" s="123">
        <v>100.38</v>
      </c>
      <c r="K72" s="123">
        <v>101.06</v>
      </c>
      <c r="L72" s="123">
        <v>101.34</v>
      </c>
      <c r="M72" s="123">
        <v>101.28</v>
      </c>
      <c r="N72" s="123">
        <v>100.88</v>
      </c>
      <c r="O72" s="123">
        <v>101.18</v>
      </c>
    </row>
    <row r="73" spans="1:15" ht="15">
      <c r="A73" s="119">
        <v>38626</v>
      </c>
      <c r="B73" s="123">
        <v>101.27</v>
      </c>
      <c r="C73" s="123">
        <v>98.7</v>
      </c>
      <c r="D73" s="123">
        <v>101.59</v>
      </c>
      <c r="E73" s="123">
        <v>103.68</v>
      </c>
      <c r="F73" s="123">
        <v>103.76</v>
      </c>
      <c r="G73" s="123">
        <v>100.93</v>
      </c>
      <c r="H73" s="123">
        <v>99.15</v>
      </c>
      <c r="I73" s="123">
        <v>103.16</v>
      </c>
      <c r="J73" s="123">
        <v>100.19</v>
      </c>
      <c r="K73" s="123">
        <v>99.17</v>
      </c>
      <c r="L73" s="123">
        <v>102.11</v>
      </c>
      <c r="M73" s="123">
        <v>101.78</v>
      </c>
      <c r="N73" s="123">
        <v>100.41</v>
      </c>
      <c r="O73" s="123">
        <v>101.35</v>
      </c>
    </row>
    <row r="74" spans="1:15" ht="15">
      <c r="A74" s="119">
        <v>38657</v>
      </c>
      <c r="B74" s="123">
        <v>100.81</v>
      </c>
      <c r="C74" s="123">
        <v>99.48</v>
      </c>
      <c r="D74" s="123">
        <v>101.21</v>
      </c>
      <c r="E74" s="123">
        <v>104.94</v>
      </c>
      <c r="F74" s="123">
        <v>102.75</v>
      </c>
      <c r="G74" s="123">
        <v>101.29</v>
      </c>
      <c r="H74" s="123">
        <v>99.19</v>
      </c>
      <c r="I74" s="123">
        <v>99.67</v>
      </c>
      <c r="J74" s="123">
        <v>100.18</v>
      </c>
      <c r="K74" s="123">
        <v>99.09</v>
      </c>
      <c r="L74" s="123">
        <v>102.11</v>
      </c>
      <c r="M74" s="123">
        <v>101.56</v>
      </c>
      <c r="N74" s="123">
        <v>100.96</v>
      </c>
      <c r="O74" s="123">
        <v>100.78</v>
      </c>
    </row>
    <row r="75" spans="1:15" ht="15">
      <c r="A75" s="119">
        <v>38687</v>
      </c>
      <c r="B75" s="123">
        <v>100.78</v>
      </c>
      <c r="C75" s="123">
        <v>100.17</v>
      </c>
      <c r="D75" s="123">
        <v>101.21</v>
      </c>
      <c r="E75" s="123">
        <v>101.99</v>
      </c>
      <c r="F75" s="123">
        <v>102.84</v>
      </c>
      <c r="G75" s="123">
        <v>101.09</v>
      </c>
      <c r="H75" s="123">
        <v>99.15</v>
      </c>
      <c r="I75" s="123">
        <v>99.51</v>
      </c>
      <c r="J75" s="123">
        <v>100.14</v>
      </c>
      <c r="K75" s="123">
        <v>100.14</v>
      </c>
      <c r="L75" s="123">
        <v>102.48</v>
      </c>
      <c r="M75" s="123">
        <v>101.35</v>
      </c>
      <c r="N75" s="123">
        <v>101.04</v>
      </c>
      <c r="O75" s="123">
        <v>100.67</v>
      </c>
    </row>
    <row r="76" spans="1:15" ht="15">
      <c r="A76" s="119">
        <v>38718</v>
      </c>
      <c r="B76" s="123">
        <v>100.23</v>
      </c>
      <c r="C76" s="123">
        <v>101.63</v>
      </c>
      <c r="D76" s="123">
        <v>101.3</v>
      </c>
      <c r="E76" s="123">
        <v>89.64</v>
      </c>
      <c r="F76" s="123">
        <v>103.64</v>
      </c>
      <c r="G76" s="123">
        <v>101.74</v>
      </c>
      <c r="H76" s="123">
        <v>98.32</v>
      </c>
      <c r="I76" s="123">
        <v>100.19</v>
      </c>
      <c r="J76" s="123">
        <v>100.13</v>
      </c>
      <c r="K76" s="123">
        <v>99.39</v>
      </c>
      <c r="L76" s="123">
        <v>102.48</v>
      </c>
      <c r="M76" s="123">
        <v>101.91</v>
      </c>
      <c r="N76" s="123">
        <v>101.12</v>
      </c>
      <c r="O76" s="123">
        <v>100.32</v>
      </c>
    </row>
    <row r="77" spans="1:15" ht="15">
      <c r="A77" s="119">
        <v>38749</v>
      </c>
      <c r="B77" s="123">
        <v>100.6</v>
      </c>
      <c r="C77" s="123">
        <v>101.6</v>
      </c>
      <c r="D77" s="123">
        <v>101.51</v>
      </c>
      <c r="E77" s="123">
        <v>90.95</v>
      </c>
      <c r="F77" s="123">
        <v>104.79</v>
      </c>
      <c r="G77" s="123">
        <v>101.32</v>
      </c>
      <c r="H77" s="123">
        <v>98.3</v>
      </c>
      <c r="I77" s="123">
        <v>100.18</v>
      </c>
      <c r="J77" s="123">
        <v>100.04</v>
      </c>
      <c r="K77" s="123">
        <v>100.36</v>
      </c>
      <c r="L77" s="123">
        <v>101.55</v>
      </c>
      <c r="M77" s="123">
        <v>102.09</v>
      </c>
      <c r="N77" s="123">
        <v>101.72</v>
      </c>
      <c r="O77" s="123">
        <v>100.7</v>
      </c>
    </row>
    <row r="78" spans="1:15" ht="15">
      <c r="A78" s="119">
        <v>38777</v>
      </c>
      <c r="B78" s="123">
        <v>101.44</v>
      </c>
      <c r="C78" s="123">
        <v>101.52</v>
      </c>
      <c r="D78" s="123">
        <v>101.66</v>
      </c>
      <c r="E78" s="123">
        <v>100.55</v>
      </c>
      <c r="F78" s="123">
        <v>104.67</v>
      </c>
      <c r="G78" s="123">
        <v>102.7</v>
      </c>
      <c r="H78" s="123">
        <v>98.49</v>
      </c>
      <c r="I78" s="123">
        <v>99.43</v>
      </c>
      <c r="J78" s="123">
        <v>99.89</v>
      </c>
      <c r="K78" s="123">
        <v>100.11</v>
      </c>
      <c r="L78" s="123">
        <v>101.88</v>
      </c>
      <c r="M78" s="123">
        <v>102.7</v>
      </c>
      <c r="N78" s="123">
        <v>103.57</v>
      </c>
      <c r="O78" s="123">
        <v>101.43</v>
      </c>
    </row>
    <row r="79" spans="1:15" ht="15">
      <c r="A79" s="119">
        <v>38808</v>
      </c>
      <c r="B79" s="123">
        <v>102.26</v>
      </c>
      <c r="C79" s="123">
        <v>101.15</v>
      </c>
      <c r="D79" s="123">
        <v>101.76</v>
      </c>
      <c r="E79" s="123">
        <v>104.14</v>
      </c>
      <c r="F79" s="123">
        <v>105.68</v>
      </c>
      <c r="G79" s="123">
        <v>103.02</v>
      </c>
      <c r="H79" s="123">
        <v>98.6</v>
      </c>
      <c r="I79" s="123">
        <v>101.18</v>
      </c>
      <c r="J79" s="123">
        <v>99.65</v>
      </c>
      <c r="K79" s="123">
        <v>100.6</v>
      </c>
      <c r="L79" s="123">
        <v>104.13</v>
      </c>
      <c r="M79" s="123">
        <v>103.5</v>
      </c>
      <c r="N79" s="123">
        <v>103.64</v>
      </c>
      <c r="O79" s="123">
        <v>102.34</v>
      </c>
    </row>
    <row r="80" spans="1:15" ht="15">
      <c r="A80" s="119">
        <v>38838</v>
      </c>
      <c r="B80" s="123">
        <v>103.16</v>
      </c>
      <c r="C80" s="123">
        <v>102.83</v>
      </c>
      <c r="D80" s="123">
        <v>101.82</v>
      </c>
      <c r="E80" s="123">
        <v>105.68</v>
      </c>
      <c r="F80" s="123">
        <v>106.6</v>
      </c>
      <c r="G80" s="123">
        <v>102.82</v>
      </c>
      <c r="H80" s="123">
        <v>98.6</v>
      </c>
      <c r="I80" s="123">
        <v>102.55</v>
      </c>
      <c r="J80" s="123">
        <v>99.54</v>
      </c>
      <c r="K80" s="123">
        <v>101.36</v>
      </c>
      <c r="L80" s="123">
        <v>104.13</v>
      </c>
      <c r="M80" s="123">
        <v>103.95</v>
      </c>
      <c r="N80" s="123">
        <v>103.99</v>
      </c>
      <c r="O80" s="123">
        <v>103.27</v>
      </c>
    </row>
    <row r="81" spans="1:15" ht="15">
      <c r="A81" s="119">
        <v>38869</v>
      </c>
      <c r="B81" s="123">
        <v>102.86</v>
      </c>
      <c r="C81" s="123">
        <v>102.09</v>
      </c>
      <c r="D81" s="123">
        <v>102.14</v>
      </c>
      <c r="E81" s="123">
        <v>104.5</v>
      </c>
      <c r="F81" s="123">
        <v>105.9</v>
      </c>
      <c r="G81" s="123">
        <v>102.92</v>
      </c>
      <c r="H81" s="123">
        <v>98.3</v>
      </c>
      <c r="I81" s="123">
        <v>101.69</v>
      </c>
      <c r="J81" s="123">
        <v>98.46</v>
      </c>
      <c r="K81" s="123">
        <v>103.07</v>
      </c>
      <c r="L81" s="123">
        <v>104.13</v>
      </c>
      <c r="M81" s="123">
        <v>104.41</v>
      </c>
      <c r="N81" s="123">
        <v>104</v>
      </c>
      <c r="O81" s="123">
        <v>102.96</v>
      </c>
    </row>
    <row r="82" spans="1:15" ht="15">
      <c r="A82" s="119">
        <v>38899</v>
      </c>
      <c r="B82" s="123">
        <v>102.62</v>
      </c>
      <c r="C82" s="123">
        <v>101.73</v>
      </c>
      <c r="D82" s="123">
        <v>105.33</v>
      </c>
      <c r="E82" s="123">
        <v>92.45</v>
      </c>
      <c r="F82" s="123">
        <v>106.46</v>
      </c>
      <c r="G82" s="123">
        <v>104.14</v>
      </c>
      <c r="H82" s="123">
        <v>97.99</v>
      </c>
      <c r="I82" s="123">
        <v>101.98</v>
      </c>
      <c r="J82" s="123">
        <v>99.37</v>
      </c>
      <c r="K82" s="123">
        <v>106.32</v>
      </c>
      <c r="L82" s="123">
        <v>104.13</v>
      </c>
      <c r="M82" s="123">
        <v>104.92</v>
      </c>
      <c r="N82" s="123">
        <v>104.44</v>
      </c>
      <c r="O82" s="123">
        <v>102.66</v>
      </c>
    </row>
    <row r="83" spans="1:15" ht="15">
      <c r="A83" s="119">
        <v>38930</v>
      </c>
      <c r="B83" s="123">
        <v>103.25</v>
      </c>
      <c r="C83" s="123">
        <v>102.6</v>
      </c>
      <c r="D83" s="123">
        <v>105.06</v>
      </c>
      <c r="E83" s="123">
        <v>90.47</v>
      </c>
      <c r="F83" s="123">
        <v>106.84</v>
      </c>
      <c r="G83" s="123">
        <v>105.6</v>
      </c>
      <c r="H83" s="123">
        <v>98.06</v>
      </c>
      <c r="I83" s="123">
        <v>103.84</v>
      </c>
      <c r="J83" s="123">
        <v>99.61</v>
      </c>
      <c r="K83" s="123">
        <v>107.76</v>
      </c>
      <c r="L83" s="123">
        <v>104.13</v>
      </c>
      <c r="M83" s="123">
        <v>105.33</v>
      </c>
      <c r="N83" s="123">
        <v>104.2</v>
      </c>
      <c r="O83" s="123">
        <v>103.35</v>
      </c>
    </row>
    <row r="84" spans="1:15" ht="15">
      <c r="A84" s="119">
        <v>38961</v>
      </c>
      <c r="B84" s="123">
        <v>103.62</v>
      </c>
      <c r="C84" s="123">
        <v>102.68</v>
      </c>
      <c r="D84" s="123">
        <v>105.15</v>
      </c>
      <c r="E84" s="123">
        <v>99.18</v>
      </c>
      <c r="F84" s="123">
        <v>107.59</v>
      </c>
      <c r="G84" s="123">
        <v>105.95</v>
      </c>
      <c r="H84" s="123">
        <v>97.92</v>
      </c>
      <c r="I84" s="123">
        <v>103.04</v>
      </c>
      <c r="J84" s="123">
        <v>102.19</v>
      </c>
      <c r="K84" s="123">
        <v>103.28</v>
      </c>
      <c r="L84" s="123">
        <v>102.14</v>
      </c>
      <c r="M84" s="123">
        <v>105.84</v>
      </c>
      <c r="N84" s="123">
        <v>104.58</v>
      </c>
      <c r="O84" s="123">
        <v>103.68</v>
      </c>
    </row>
    <row r="85" spans="1:15" ht="15">
      <c r="A85" s="119">
        <v>38991</v>
      </c>
      <c r="B85" s="123">
        <v>102.77</v>
      </c>
      <c r="C85" s="123">
        <v>101.94</v>
      </c>
      <c r="D85" s="123">
        <v>106.34</v>
      </c>
      <c r="E85" s="123">
        <v>104.88</v>
      </c>
      <c r="F85" s="123">
        <v>103.26</v>
      </c>
      <c r="G85" s="123">
        <v>106.06</v>
      </c>
      <c r="H85" s="123">
        <v>98.01</v>
      </c>
      <c r="I85" s="123">
        <v>100.34</v>
      </c>
      <c r="J85" s="123">
        <v>102.16</v>
      </c>
      <c r="K85" s="123">
        <v>100.59</v>
      </c>
      <c r="L85" s="123">
        <v>102.94</v>
      </c>
      <c r="M85" s="123">
        <v>105.97</v>
      </c>
      <c r="N85" s="123">
        <v>105.67</v>
      </c>
      <c r="O85" s="123">
        <v>102.91</v>
      </c>
    </row>
    <row r="86" spans="1:15" ht="15">
      <c r="A86" s="119">
        <v>39022</v>
      </c>
      <c r="B86" s="123">
        <v>103.11</v>
      </c>
      <c r="C86" s="123">
        <v>103.39</v>
      </c>
      <c r="D86" s="123">
        <v>106.11</v>
      </c>
      <c r="E86" s="123">
        <v>106.15</v>
      </c>
      <c r="F86" s="123">
        <v>103.8</v>
      </c>
      <c r="G86" s="123">
        <v>106.1</v>
      </c>
      <c r="H86" s="123">
        <v>98.22</v>
      </c>
      <c r="I86" s="123">
        <v>100.05</v>
      </c>
      <c r="J86" s="123">
        <v>101.08</v>
      </c>
      <c r="K86" s="123">
        <v>100.94</v>
      </c>
      <c r="L86" s="123">
        <v>102.94</v>
      </c>
      <c r="M86" s="123">
        <v>105.49</v>
      </c>
      <c r="N86" s="123">
        <v>105.78</v>
      </c>
      <c r="O86" s="123">
        <v>103.23</v>
      </c>
    </row>
    <row r="87" spans="1:15" ht="15">
      <c r="A87" s="119">
        <v>39052</v>
      </c>
      <c r="B87" s="123">
        <v>103.57</v>
      </c>
      <c r="C87" s="123">
        <v>103.95</v>
      </c>
      <c r="D87" s="123">
        <v>106.19</v>
      </c>
      <c r="E87" s="123">
        <v>105.49</v>
      </c>
      <c r="F87" s="123">
        <v>104.2</v>
      </c>
      <c r="G87" s="123">
        <v>106.43</v>
      </c>
      <c r="H87" s="123">
        <v>98.72</v>
      </c>
      <c r="I87" s="123">
        <v>100.55</v>
      </c>
      <c r="J87" s="123">
        <v>101.13</v>
      </c>
      <c r="K87" s="123">
        <v>101.81</v>
      </c>
      <c r="L87" s="123">
        <v>102.94</v>
      </c>
      <c r="M87" s="123">
        <v>107.38</v>
      </c>
      <c r="N87" s="123">
        <v>106.13</v>
      </c>
      <c r="O87" s="123">
        <v>103.67</v>
      </c>
    </row>
    <row r="88" spans="1:15" ht="15">
      <c r="A88" s="119">
        <v>39083</v>
      </c>
      <c r="B88" s="123">
        <v>102.89</v>
      </c>
      <c r="C88" s="123">
        <v>105.72</v>
      </c>
      <c r="D88" s="123">
        <v>106.89</v>
      </c>
      <c r="E88" s="123">
        <v>92.89</v>
      </c>
      <c r="F88" s="123">
        <v>103.59</v>
      </c>
      <c r="G88" s="123">
        <v>106.9</v>
      </c>
      <c r="H88" s="123">
        <v>99.16</v>
      </c>
      <c r="I88" s="123">
        <v>99.83</v>
      </c>
      <c r="J88" s="123">
        <v>101.48</v>
      </c>
      <c r="K88" s="123">
        <v>102.26</v>
      </c>
      <c r="L88" s="123">
        <v>103.04</v>
      </c>
      <c r="M88" s="123">
        <v>108.89</v>
      </c>
      <c r="N88" s="123">
        <v>106.2</v>
      </c>
      <c r="O88" s="123">
        <v>103.12</v>
      </c>
    </row>
    <row r="89" spans="1:15" ht="15">
      <c r="A89" s="119">
        <v>39114</v>
      </c>
      <c r="B89" s="123">
        <v>102.71</v>
      </c>
      <c r="C89" s="123">
        <v>104.68</v>
      </c>
      <c r="D89" s="123">
        <v>106.97</v>
      </c>
      <c r="E89" s="123">
        <v>93.33</v>
      </c>
      <c r="F89" s="123">
        <v>103.88</v>
      </c>
      <c r="G89" s="123">
        <v>106.69</v>
      </c>
      <c r="H89" s="123">
        <v>99.7</v>
      </c>
      <c r="I89" s="123">
        <v>99.27</v>
      </c>
      <c r="J89" s="123">
        <v>99.34</v>
      </c>
      <c r="K89" s="123">
        <v>102.93</v>
      </c>
      <c r="L89" s="123">
        <v>103.12</v>
      </c>
      <c r="M89" s="123">
        <v>109.28</v>
      </c>
      <c r="N89" s="123">
        <v>106.47</v>
      </c>
      <c r="O89" s="123">
        <v>103</v>
      </c>
    </row>
    <row r="90" spans="1:15" ht="15">
      <c r="A90" s="119">
        <v>39142</v>
      </c>
      <c r="B90" s="123">
        <v>103.75</v>
      </c>
      <c r="C90" s="123">
        <v>105.48</v>
      </c>
      <c r="D90" s="123">
        <v>107.39</v>
      </c>
      <c r="E90" s="123">
        <v>100.07</v>
      </c>
      <c r="F90" s="123">
        <v>105.1</v>
      </c>
      <c r="G90" s="123">
        <v>107.54</v>
      </c>
      <c r="H90" s="123">
        <v>100.76</v>
      </c>
      <c r="I90" s="123">
        <v>100.08</v>
      </c>
      <c r="J90" s="123">
        <v>99.24</v>
      </c>
      <c r="K90" s="123">
        <v>102.29</v>
      </c>
      <c r="L90" s="123">
        <v>102.99</v>
      </c>
      <c r="M90" s="123">
        <v>109.55</v>
      </c>
      <c r="N90" s="123">
        <v>106.67</v>
      </c>
      <c r="O90" s="123">
        <v>104.1</v>
      </c>
    </row>
    <row r="91" spans="1:15" ht="15">
      <c r="A91" s="119">
        <v>39173</v>
      </c>
      <c r="B91" s="123">
        <v>104.88</v>
      </c>
      <c r="C91" s="123">
        <v>107.54</v>
      </c>
      <c r="D91" s="123">
        <v>107.6</v>
      </c>
      <c r="E91" s="123">
        <v>103.37</v>
      </c>
      <c r="F91" s="123">
        <v>106.71</v>
      </c>
      <c r="G91" s="123">
        <v>107.99</v>
      </c>
      <c r="H91" s="123">
        <v>99.96</v>
      </c>
      <c r="I91" s="123">
        <v>101.63</v>
      </c>
      <c r="J91" s="123">
        <v>99.33</v>
      </c>
      <c r="K91" s="123">
        <v>101.99</v>
      </c>
      <c r="L91" s="123">
        <v>102.99</v>
      </c>
      <c r="M91" s="123">
        <v>110.33</v>
      </c>
      <c r="N91" s="123">
        <v>106.69</v>
      </c>
      <c r="O91" s="123">
        <v>105.27</v>
      </c>
    </row>
    <row r="92" spans="1:15" ht="15">
      <c r="A92" s="119">
        <v>39203</v>
      </c>
      <c r="B92" s="123">
        <v>106.13</v>
      </c>
      <c r="C92" s="123">
        <v>109.32</v>
      </c>
      <c r="D92" s="123">
        <v>108.12</v>
      </c>
      <c r="E92" s="123">
        <v>106.77</v>
      </c>
      <c r="F92" s="123">
        <v>107.04</v>
      </c>
      <c r="G92" s="123">
        <v>108.16</v>
      </c>
      <c r="H92" s="123">
        <v>99.73</v>
      </c>
      <c r="I92" s="123">
        <v>102.94</v>
      </c>
      <c r="J92" s="123">
        <v>99.73</v>
      </c>
      <c r="K92" s="123">
        <v>104.38</v>
      </c>
      <c r="L92" s="123">
        <v>105.58</v>
      </c>
      <c r="M92" s="123">
        <v>110.97</v>
      </c>
      <c r="N92" s="123">
        <v>107.19</v>
      </c>
      <c r="O92" s="123">
        <v>106.47</v>
      </c>
    </row>
    <row r="93" spans="1:15" ht="15">
      <c r="A93" s="119">
        <v>39234</v>
      </c>
      <c r="B93" s="123">
        <v>106.53</v>
      </c>
      <c r="C93" s="123">
        <v>109.15</v>
      </c>
      <c r="D93" s="123">
        <v>108.22</v>
      </c>
      <c r="E93" s="123">
        <v>107</v>
      </c>
      <c r="F93" s="123">
        <v>107.67</v>
      </c>
      <c r="G93" s="123">
        <v>108.76</v>
      </c>
      <c r="H93" s="123">
        <v>99.94</v>
      </c>
      <c r="I93" s="123">
        <v>103.17</v>
      </c>
      <c r="J93" s="123">
        <v>99.69</v>
      </c>
      <c r="K93" s="123">
        <v>106.43</v>
      </c>
      <c r="L93" s="123">
        <v>105.58</v>
      </c>
      <c r="M93" s="123">
        <v>111.07</v>
      </c>
      <c r="N93" s="123">
        <v>107.31</v>
      </c>
      <c r="O93" s="123">
        <v>106.84</v>
      </c>
    </row>
    <row r="94" spans="1:15" ht="15">
      <c r="A94" s="119">
        <v>39264</v>
      </c>
      <c r="B94" s="123">
        <v>106.56</v>
      </c>
      <c r="C94" s="123">
        <v>109.49</v>
      </c>
      <c r="D94" s="123">
        <v>113.87</v>
      </c>
      <c r="E94" s="123">
        <v>94.98</v>
      </c>
      <c r="F94" s="123">
        <v>108.53</v>
      </c>
      <c r="G94" s="123">
        <v>108.83</v>
      </c>
      <c r="H94" s="123">
        <v>99.96</v>
      </c>
      <c r="I94" s="123">
        <v>102.91</v>
      </c>
      <c r="J94" s="123">
        <v>100.57</v>
      </c>
      <c r="K94" s="123">
        <v>111.01</v>
      </c>
      <c r="L94" s="123">
        <v>105.58</v>
      </c>
      <c r="M94" s="123">
        <v>111.75</v>
      </c>
      <c r="N94" s="123">
        <v>107.84</v>
      </c>
      <c r="O94" s="123">
        <v>106.74</v>
      </c>
    </row>
    <row r="95" spans="1:15" ht="15">
      <c r="A95" s="119">
        <v>39295</v>
      </c>
      <c r="B95" s="123">
        <v>106.87</v>
      </c>
      <c r="C95" s="123">
        <v>109.71</v>
      </c>
      <c r="D95" s="123">
        <v>113.95</v>
      </c>
      <c r="E95" s="123">
        <v>94.17</v>
      </c>
      <c r="F95" s="123">
        <v>110.25</v>
      </c>
      <c r="G95" s="123">
        <v>109.07</v>
      </c>
      <c r="H95" s="123">
        <v>98.7</v>
      </c>
      <c r="I95" s="123">
        <v>102.16</v>
      </c>
      <c r="J95" s="123">
        <v>100.78</v>
      </c>
      <c r="K95" s="123">
        <v>112.99</v>
      </c>
      <c r="L95" s="123">
        <v>105.58</v>
      </c>
      <c r="M95" s="123">
        <v>112.65</v>
      </c>
      <c r="N95" s="123">
        <v>108.34</v>
      </c>
      <c r="O95" s="123">
        <v>106.9</v>
      </c>
    </row>
    <row r="96" spans="1:15" ht="15">
      <c r="A96" s="119">
        <v>39326</v>
      </c>
      <c r="B96" s="123">
        <v>107.25</v>
      </c>
      <c r="C96" s="123">
        <v>112.96</v>
      </c>
      <c r="D96" s="123">
        <v>113.12</v>
      </c>
      <c r="E96" s="123">
        <v>102.26</v>
      </c>
      <c r="F96" s="123">
        <v>109.06</v>
      </c>
      <c r="G96" s="123">
        <v>109.14</v>
      </c>
      <c r="H96" s="123">
        <v>98.66</v>
      </c>
      <c r="I96" s="123">
        <v>101.1</v>
      </c>
      <c r="J96" s="123">
        <v>101.49</v>
      </c>
      <c r="K96" s="123">
        <v>107.89</v>
      </c>
      <c r="L96" s="123">
        <v>105.96</v>
      </c>
      <c r="M96" s="123">
        <v>113.88</v>
      </c>
      <c r="N96" s="123">
        <v>108.54</v>
      </c>
      <c r="O96" s="123">
        <v>107.38</v>
      </c>
    </row>
    <row r="97" spans="1:15" ht="15">
      <c r="A97" s="119">
        <v>39356</v>
      </c>
      <c r="B97" s="123">
        <v>107.96</v>
      </c>
      <c r="C97" s="123">
        <v>115.48</v>
      </c>
      <c r="D97" s="123">
        <v>113.19</v>
      </c>
      <c r="E97" s="123">
        <v>106.79</v>
      </c>
      <c r="F97" s="123">
        <v>110.18</v>
      </c>
      <c r="G97" s="123">
        <v>109.88</v>
      </c>
      <c r="H97" s="123">
        <v>98.76</v>
      </c>
      <c r="I97" s="123">
        <v>100.73</v>
      </c>
      <c r="J97" s="123">
        <v>101.43</v>
      </c>
      <c r="K97" s="123">
        <v>105.48</v>
      </c>
      <c r="L97" s="123">
        <v>106.69</v>
      </c>
      <c r="M97" s="123">
        <v>114.36</v>
      </c>
      <c r="N97" s="123">
        <v>108.84</v>
      </c>
      <c r="O97" s="123">
        <v>108.17</v>
      </c>
    </row>
    <row r="98" spans="1:15" ht="15">
      <c r="A98" s="119">
        <v>39387</v>
      </c>
      <c r="B98" s="123">
        <v>108.94</v>
      </c>
      <c r="C98" s="123">
        <v>115.52</v>
      </c>
      <c r="D98" s="123">
        <v>113.11</v>
      </c>
      <c r="E98" s="123">
        <v>109.85</v>
      </c>
      <c r="F98" s="123">
        <v>112.34</v>
      </c>
      <c r="G98" s="123">
        <v>110.47</v>
      </c>
      <c r="H98" s="123">
        <v>98.75</v>
      </c>
      <c r="I98" s="123">
        <v>102.52</v>
      </c>
      <c r="J98" s="123">
        <v>100.84</v>
      </c>
      <c r="K98" s="123">
        <v>105.57</v>
      </c>
      <c r="L98" s="123">
        <v>106.69</v>
      </c>
      <c r="M98" s="123">
        <v>115.57</v>
      </c>
      <c r="N98" s="123">
        <v>109.56</v>
      </c>
      <c r="O98" s="123">
        <v>109.16</v>
      </c>
    </row>
    <row r="99" spans="1:15" ht="15">
      <c r="A99" s="119">
        <v>39417</v>
      </c>
      <c r="B99" s="123">
        <v>109.41</v>
      </c>
      <c r="C99" s="123">
        <v>117.31</v>
      </c>
      <c r="D99" s="123">
        <v>113.16</v>
      </c>
      <c r="E99" s="123">
        <v>107.72</v>
      </c>
      <c r="F99" s="123">
        <v>112.52</v>
      </c>
      <c r="G99" s="123">
        <v>110.96</v>
      </c>
      <c r="H99" s="123">
        <v>98.73</v>
      </c>
      <c r="I99" s="123">
        <v>102.44</v>
      </c>
      <c r="J99" s="123">
        <v>103.06</v>
      </c>
      <c r="K99" s="123">
        <v>106.57</v>
      </c>
      <c r="L99" s="123">
        <v>106.69</v>
      </c>
      <c r="M99" s="123">
        <v>116.58</v>
      </c>
      <c r="N99" s="123">
        <v>109.92</v>
      </c>
      <c r="O99" s="123">
        <v>109.58</v>
      </c>
    </row>
    <row r="100" spans="1:19" ht="15">
      <c r="A100" s="119">
        <v>39448</v>
      </c>
      <c r="B100" s="123">
        <v>109.46</v>
      </c>
      <c r="C100" s="123">
        <v>120.4</v>
      </c>
      <c r="D100" s="123">
        <v>113.01</v>
      </c>
      <c r="E100" s="123">
        <v>95.59</v>
      </c>
      <c r="F100" s="123">
        <v>115.67</v>
      </c>
      <c r="G100" s="123">
        <v>111.13</v>
      </c>
      <c r="H100" s="123">
        <v>98.3</v>
      </c>
      <c r="I100" s="123">
        <v>102.65</v>
      </c>
      <c r="J100" s="123">
        <v>102.45</v>
      </c>
      <c r="K100" s="123">
        <v>106.45</v>
      </c>
      <c r="L100" s="123">
        <v>106.58</v>
      </c>
      <c r="M100" s="123">
        <v>118.96</v>
      </c>
      <c r="N100" s="123">
        <v>110.07</v>
      </c>
      <c r="O100" s="123">
        <v>109.69</v>
      </c>
      <c r="R100" s="117"/>
      <c r="S100" s="117"/>
    </row>
    <row r="101" spans="1:19" ht="15">
      <c r="A101" s="119">
        <v>39479</v>
      </c>
      <c r="B101" s="123">
        <v>109.43</v>
      </c>
      <c r="C101" s="123">
        <v>119.94</v>
      </c>
      <c r="D101" s="123">
        <v>112.81</v>
      </c>
      <c r="E101" s="123">
        <v>97.78</v>
      </c>
      <c r="F101" s="123">
        <v>113.82</v>
      </c>
      <c r="G101" s="123">
        <v>111.29</v>
      </c>
      <c r="H101" s="123">
        <v>98.5</v>
      </c>
      <c r="I101" s="123">
        <v>101.97</v>
      </c>
      <c r="J101" s="123">
        <v>102.13</v>
      </c>
      <c r="K101" s="123">
        <v>107.99</v>
      </c>
      <c r="L101" s="123">
        <v>107</v>
      </c>
      <c r="M101" s="123">
        <v>119.53</v>
      </c>
      <c r="N101" s="123">
        <v>110.56</v>
      </c>
      <c r="O101" s="123">
        <v>109.56</v>
      </c>
      <c r="R101" s="117"/>
      <c r="S101" s="117"/>
    </row>
    <row r="102" spans="1:19" ht="15">
      <c r="A102" s="119">
        <v>39508</v>
      </c>
      <c r="B102" s="123">
        <v>110.86</v>
      </c>
      <c r="C102" s="123">
        <v>119.77</v>
      </c>
      <c r="D102" s="123">
        <v>112.9</v>
      </c>
      <c r="E102" s="123">
        <v>106.82</v>
      </c>
      <c r="F102" s="123">
        <v>115.99</v>
      </c>
      <c r="G102" s="123">
        <v>113.18</v>
      </c>
      <c r="H102" s="123">
        <v>101.3</v>
      </c>
      <c r="I102" s="123">
        <v>103.17</v>
      </c>
      <c r="J102" s="123">
        <v>102.09</v>
      </c>
      <c r="K102" s="123">
        <v>107.26</v>
      </c>
      <c r="L102" s="123">
        <v>110.21</v>
      </c>
      <c r="M102" s="123">
        <v>119.83</v>
      </c>
      <c r="N102" s="123">
        <v>111.18</v>
      </c>
      <c r="O102" s="123">
        <v>111</v>
      </c>
      <c r="R102" s="117"/>
      <c r="S102" s="117"/>
    </row>
    <row r="103" spans="1:19" ht="15">
      <c r="A103" s="119">
        <v>39539</v>
      </c>
      <c r="B103" s="123">
        <v>111.71</v>
      </c>
      <c r="C103" s="123">
        <v>120.79</v>
      </c>
      <c r="D103" s="123">
        <v>112.76</v>
      </c>
      <c r="E103" s="123">
        <v>110.6</v>
      </c>
      <c r="F103" s="123">
        <v>116.69</v>
      </c>
      <c r="G103" s="123">
        <v>114.1</v>
      </c>
      <c r="H103" s="123">
        <v>101.4</v>
      </c>
      <c r="I103" s="123">
        <v>103.73</v>
      </c>
      <c r="J103" s="123">
        <v>102.1</v>
      </c>
      <c r="K103" s="123">
        <v>107.5</v>
      </c>
      <c r="L103" s="123">
        <v>110.21</v>
      </c>
      <c r="M103" s="123">
        <v>121.42</v>
      </c>
      <c r="N103" s="123">
        <v>111.67</v>
      </c>
      <c r="O103" s="123">
        <v>111.82</v>
      </c>
      <c r="R103" s="117"/>
      <c r="S103" s="117"/>
    </row>
    <row r="104" spans="1:19" ht="15">
      <c r="A104" s="119">
        <v>39569</v>
      </c>
      <c r="B104" s="123">
        <v>112.92</v>
      </c>
      <c r="C104" s="123">
        <v>122.54</v>
      </c>
      <c r="D104" s="123">
        <v>113.56</v>
      </c>
      <c r="E104" s="123">
        <v>111.73</v>
      </c>
      <c r="F104" s="123">
        <v>119.25</v>
      </c>
      <c r="G104" s="123">
        <v>114.34</v>
      </c>
      <c r="H104" s="123">
        <v>101.39</v>
      </c>
      <c r="I104" s="123">
        <v>105.38</v>
      </c>
      <c r="J104" s="123">
        <v>101.23</v>
      </c>
      <c r="K104" s="123">
        <v>108.93</v>
      </c>
      <c r="L104" s="123">
        <v>110.45</v>
      </c>
      <c r="M104" s="123">
        <v>121.97</v>
      </c>
      <c r="N104" s="123">
        <v>111.96</v>
      </c>
      <c r="O104" s="123">
        <v>113.12</v>
      </c>
      <c r="R104" s="117"/>
      <c r="S104" s="117"/>
    </row>
    <row r="105" spans="1:19" ht="15">
      <c r="A105" s="119">
        <v>39600</v>
      </c>
      <c r="B105" s="123">
        <v>113.94</v>
      </c>
      <c r="C105" s="123">
        <v>121.84</v>
      </c>
      <c r="D105" s="123">
        <v>113.79</v>
      </c>
      <c r="E105" s="123">
        <v>111.39</v>
      </c>
      <c r="F105" s="123">
        <v>122.06</v>
      </c>
      <c r="G105" s="123">
        <v>114.38</v>
      </c>
      <c r="H105" s="123">
        <v>101.85</v>
      </c>
      <c r="I105" s="123">
        <v>107.68</v>
      </c>
      <c r="J105" s="123">
        <v>101.17</v>
      </c>
      <c r="K105" s="123">
        <v>112.05</v>
      </c>
      <c r="L105" s="123">
        <v>110.45</v>
      </c>
      <c r="M105" s="123">
        <v>122.27</v>
      </c>
      <c r="N105" s="123">
        <v>112.1</v>
      </c>
      <c r="O105" s="123">
        <v>114.15</v>
      </c>
      <c r="R105" s="117"/>
      <c r="S105" s="117"/>
    </row>
    <row r="106" spans="1:19" ht="15">
      <c r="A106" s="119">
        <v>39630</v>
      </c>
      <c r="B106" s="123">
        <v>113.89</v>
      </c>
      <c r="C106" s="123">
        <v>122.87</v>
      </c>
      <c r="D106" s="123">
        <v>113.62</v>
      </c>
      <c r="E106" s="123">
        <v>95.78</v>
      </c>
      <c r="F106" s="123">
        <v>123.32</v>
      </c>
      <c r="G106" s="123">
        <v>115.28</v>
      </c>
      <c r="H106" s="123">
        <v>104.48</v>
      </c>
      <c r="I106" s="123">
        <v>107.91</v>
      </c>
      <c r="J106" s="123">
        <v>101.25</v>
      </c>
      <c r="K106" s="123">
        <v>117.19</v>
      </c>
      <c r="L106" s="123">
        <v>110.45</v>
      </c>
      <c r="M106" s="123">
        <v>123.71</v>
      </c>
      <c r="N106" s="123">
        <v>112.13</v>
      </c>
      <c r="O106" s="123">
        <v>114.13</v>
      </c>
      <c r="R106" s="117"/>
      <c r="S106" s="117"/>
    </row>
    <row r="107" spans="1:19" ht="15">
      <c r="A107" s="119">
        <v>39661</v>
      </c>
      <c r="B107" s="123">
        <v>113.25</v>
      </c>
      <c r="C107" s="123">
        <v>120.77</v>
      </c>
      <c r="D107" s="123">
        <v>114.47</v>
      </c>
      <c r="E107" s="123">
        <v>95.8</v>
      </c>
      <c r="F107" s="123">
        <v>121.76</v>
      </c>
      <c r="G107" s="123">
        <v>116</v>
      </c>
      <c r="H107" s="123">
        <v>103.63</v>
      </c>
      <c r="I107" s="123">
        <v>105.94</v>
      </c>
      <c r="J107" s="123">
        <v>101.27</v>
      </c>
      <c r="K107" s="123">
        <v>118.52</v>
      </c>
      <c r="L107" s="123">
        <v>110.45</v>
      </c>
      <c r="M107" s="123">
        <v>124.42</v>
      </c>
      <c r="N107" s="123">
        <v>112.4</v>
      </c>
      <c r="O107" s="123">
        <v>113.34</v>
      </c>
      <c r="R107" s="117"/>
      <c r="S107" s="117"/>
    </row>
    <row r="108" spans="1:19" ht="15">
      <c r="A108" s="119">
        <v>39692</v>
      </c>
      <c r="B108" s="123">
        <v>113.19</v>
      </c>
      <c r="C108" s="123">
        <v>121.1</v>
      </c>
      <c r="D108" s="123">
        <v>115.21</v>
      </c>
      <c r="E108" s="123">
        <v>106.01</v>
      </c>
      <c r="F108" s="123">
        <v>120.54</v>
      </c>
      <c r="G108" s="123">
        <v>117.11</v>
      </c>
      <c r="H108" s="123">
        <v>103.7</v>
      </c>
      <c r="I108" s="123">
        <v>104.79</v>
      </c>
      <c r="J108" s="123">
        <v>100.58</v>
      </c>
      <c r="K108" s="123">
        <v>112.19</v>
      </c>
      <c r="L108" s="123">
        <v>111.29</v>
      </c>
      <c r="M108" s="123">
        <v>125.23</v>
      </c>
      <c r="N108" s="123">
        <v>112.47</v>
      </c>
      <c r="O108" s="123">
        <v>113.34</v>
      </c>
      <c r="R108" s="117"/>
      <c r="S108" s="117"/>
    </row>
    <row r="109" spans="1:19" ht="15">
      <c r="A109" s="119">
        <v>39722</v>
      </c>
      <c r="B109" s="123">
        <v>113.2</v>
      </c>
      <c r="C109" s="123">
        <v>121.57</v>
      </c>
      <c r="D109" s="123">
        <v>115.62</v>
      </c>
      <c r="E109" s="123">
        <v>113.25</v>
      </c>
      <c r="F109" s="123">
        <v>120.09</v>
      </c>
      <c r="G109" s="123">
        <v>117.61</v>
      </c>
      <c r="H109" s="123">
        <v>103.93</v>
      </c>
      <c r="I109" s="123">
        <v>103.3</v>
      </c>
      <c r="J109" s="123">
        <v>100.53</v>
      </c>
      <c r="K109" s="123">
        <v>108.47</v>
      </c>
      <c r="L109" s="123">
        <v>113.08</v>
      </c>
      <c r="M109" s="123">
        <v>125.45</v>
      </c>
      <c r="N109" s="123">
        <v>112.58</v>
      </c>
      <c r="O109" s="123">
        <v>113.33</v>
      </c>
      <c r="R109" s="117"/>
      <c r="S109" s="117"/>
    </row>
    <row r="110" spans="1:19" ht="15">
      <c r="A110" s="119">
        <v>39753</v>
      </c>
      <c r="B110" s="117">
        <v>112.37</v>
      </c>
      <c r="C110" s="117">
        <v>122.02</v>
      </c>
      <c r="D110" s="117">
        <v>115.44</v>
      </c>
      <c r="E110" s="117">
        <v>114.9</v>
      </c>
      <c r="F110" s="117">
        <v>117.68</v>
      </c>
      <c r="G110" s="117">
        <v>117.82</v>
      </c>
      <c r="H110" s="117">
        <v>104.1</v>
      </c>
      <c r="I110" s="117">
        <v>98.78</v>
      </c>
      <c r="J110" s="117">
        <v>100.87</v>
      </c>
      <c r="K110" s="117">
        <v>108.92</v>
      </c>
      <c r="L110" s="117">
        <v>113.18</v>
      </c>
      <c r="M110" s="117">
        <v>125.72</v>
      </c>
      <c r="N110" s="117">
        <v>113.08</v>
      </c>
      <c r="O110" s="123">
        <v>112.33</v>
      </c>
      <c r="R110" s="117"/>
      <c r="S110" s="117"/>
    </row>
    <row r="111" spans="1:15" ht="15">
      <c r="A111" s="119">
        <v>39783</v>
      </c>
      <c r="B111" s="117">
        <v>111.67</v>
      </c>
      <c r="C111" s="117">
        <v>121.8</v>
      </c>
      <c r="D111" s="117">
        <v>115.45</v>
      </c>
      <c r="E111" s="117">
        <v>112.92</v>
      </c>
      <c r="F111" s="117">
        <v>115.17</v>
      </c>
      <c r="G111" s="117">
        <v>118.12</v>
      </c>
      <c r="H111" s="117">
        <v>105.39</v>
      </c>
      <c r="I111" s="117">
        <v>96.87</v>
      </c>
      <c r="J111" s="117">
        <v>98.67</v>
      </c>
      <c r="K111" s="117">
        <v>110.42</v>
      </c>
      <c r="L111" s="117">
        <v>113.18</v>
      </c>
      <c r="M111" s="117">
        <v>125.51</v>
      </c>
      <c r="N111" s="117">
        <v>113.69</v>
      </c>
      <c r="O111" s="117">
        <v>111.51</v>
      </c>
    </row>
    <row r="112" spans="1:15" ht="15">
      <c r="A112" s="119">
        <v>39814</v>
      </c>
      <c r="B112" s="117">
        <v>111.19</v>
      </c>
      <c r="C112" s="117">
        <v>124.58</v>
      </c>
      <c r="D112" s="117">
        <v>115.54</v>
      </c>
      <c r="E112" s="117">
        <v>97.83</v>
      </c>
      <c r="F112" s="117">
        <v>116.62</v>
      </c>
      <c r="G112" s="117">
        <v>118.33</v>
      </c>
      <c r="H112" s="117">
        <v>107.66</v>
      </c>
      <c r="I112" s="117">
        <v>97.43</v>
      </c>
      <c r="J112" s="117">
        <v>98.7</v>
      </c>
      <c r="K112" s="117">
        <v>109.4</v>
      </c>
      <c r="L112" s="117">
        <v>113.02</v>
      </c>
      <c r="M112" s="117">
        <v>126.67</v>
      </c>
      <c r="N112" s="117">
        <v>113.8</v>
      </c>
      <c r="O112" s="117">
        <v>111.19</v>
      </c>
    </row>
    <row r="113" spans="1:15" ht="15">
      <c r="A113" s="119">
        <v>39845</v>
      </c>
      <c r="B113" s="117">
        <v>111.77</v>
      </c>
      <c r="C113" s="117">
        <v>123.64</v>
      </c>
      <c r="D113" s="117">
        <v>115.81</v>
      </c>
      <c r="E113" s="117">
        <v>98.36</v>
      </c>
      <c r="F113" s="117">
        <v>117.23</v>
      </c>
      <c r="G113" s="117">
        <v>118.74</v>
      </c>
      <c r="H113" s="117">
        <v>108.18</v>
      </c>
      <c r="I113" s="117">
        <v>99.46</v>
      </c>
      <c r="J113" s="117">
        <v>97.37</v>
      </c>
      <c r="K113" s="117">
        <v>111.06</v>
      </c>
      <c r="L113" s="117">
        <v>113.7</v>
      </c>
      <c r="M113" s="117">
        <v>127.05</v>
      </c>
      <c r="N113" s="117">
        <v>114.64</v>
      </c>
      <c r="O113" s="117">
        <v>111.87</v>
      </c>
    </row>
    <row r="114" spans="1:15" ht="15">
      <c r="A114" s="119">
        <v>39873</v>
      </c>
      <c r="B114" s="117">
        <v>112.83</v>
      </c>
      <c r="C114" s="117">
        <v>123.3</v>
      </c>
      <c r="D114" s="117">
        <v>117.42</v>
      </c>
      <c r="E114" s="117">
        <v>109.26</v>
      </c>
      <c r="F114" s="117">
        <v>117.41</v>
      </c>
      <c r="G114" s="117">
        <v>118.95</v>
      </c>
      <c r="H114" s="117">
        <v>108.3</v>
      </c>
      <c r="I114" s="117">
        <v>99.45</v>
      </c>
      <c r="J114" s="117">
        <v>97.4</v>
      </c>
      <c r="K114" s="117">
        <v>110.86</v>
      </c>
      <c r="L114" s="117">
        <v>113.7</v>
      </c>
      <c r="M114" s="117">
        <v>127.08</v>
      </c>
      <c r="N114" s="117">
        <v>115.89</v>
      </c>
      <c r="O114" s="117">
        <v>112.77</v>
      </c>
    </row>
    <row r="115" spans="1:15" ht="15">
      <c r="A115" s="119">
        <v>39904</v>
      </c>
      <c r="B115" s="117">
        <v>112.99</v>
      </c>
      <c r="C115" s="117">
        <v>123.16</v>
      </c>
      <c r="D115" s="117">
        <v>117.58</v>
      </c>
      <c r="E115" s="117">
        <v>111.16</v>
      </c>
      <c r="F115" s="117">
        <v>116.83</v>
      </c>
      <c r="G115" s="117">
        <v>119.47</v>
      </c>
      <c r="H115" s="117">
        <v>106.86</v>
      </c>
      <c r="I115" s="117">
        <v>100.15</v>
      </c>
      <c r="J115" s="117">
        <v>96.75</v>
      </c>
      <c r="K115" s="117">
        <v>111.02</v>
      </c>
      <c r="L115" s="117">
        <v>113.71</v>
      </c>
      <c r="M115" s="117">
        <v>127.62</v>
      </c>
      <c r="N115" s="117">
        <v>115.34</v>
      </c>
      <c r="O115" s="117">
        <v>113.02</v>
      </c>
    </row>
    <row r="116" spans="1:15" ht="15">
      <c r="A116" s="119">
        <v>39934</v>
      </c>
      <c r="B116" s="117">
        <v>113.72</v>
      </c>
      <c r="C116" s="117">
        <v>123.29</v>
      </c>
      <c r="D116" s="117">
        <v>123.06</v>
      </c>
      <c r="E116" s="117">
        <v>113.8</v>
      </c>
      <c r="F116" s="117">
        <v>116.49</v>
      </c>
      <c r="G116" s="117">
        <v>119.16</v>
      </c>
      <c r="H116" s="117">
        <v>107</v>
      </c>
      <c r="I116" s="117">
        <v>100.39</v>
      </c>
      <c r="J116" s="117">
        <v>96.77</v>
      </c>
      <c r="K116" s="117">
        <v>112.81</v>
      </c>
      <c r="L116" s="117">
        <v>113.71</v>
      </c>
      <c r="M116" s="117">
        <v>127.79</v>
      </c>
      <c r="N116" s="117">
        <v>115.39</v>
      </c>
      <c r="O116" s="117">
        <v>113.74</v>
      </c>
    </row>
    <row r="117" spans="1:16" ht="15">
      <c r="A117" s="119">
        <v>39965</v>
      </c>
      <c r="B117" s="117">
        <v>114.3</v>
      </c>
      <c r="C117" s="117">
        <v>121.89</v>
      </c>
      <c r="D117" s="117">
        <v>124.01</v>
      </c>
      <c r="E117" s="117">
        <v>112.63</v>
      </c>
      <c r="F117" s="117">
        <v>117.13</v>
      </c>
      <c r="G117" s="117">
        <v>119.56</v>
      </c>
      <c r="H117" s="117">
        <v>107.01</v>
      </c>
      <c r="I117" s="117">
        <v>102.11</v>
      </c>
      <c r="J117" s="117">
        <v>96.68</v>
      </c>
      <c r="K117" s="117">
        <v>116.61</v>
      </c>
      <c r="L117" s="117">
        <v>113.71</v>
      </c>
      <c r="M117" s="117">
        <v>128.06</v>
      </c>
      <c r="N117" s="117">
        <v>116.02</v>
      </c>
      <c r="O117" s="117">
        <v>114.34</v>
      </c>
      <c r="P117" s="117"/>
    </row>
    <row r="118" spans="1:16" ht="15">
      <c r="A118" s="119">
        <v>39995</v>
      </c>
      <c r="B118" s="117">
        <v>113.22</v>
      </c>
      <c r="C118" s="117">
        <v>121.32</v>
      </c>
      <c r="D118" s="117">
        <v>124.01</v>
      </c>
      <c r="E118" s="117">
        <v>94.55</v>
      </c>
      <c r="F118" s="117">
        <v>117.29</v>
      </c>
      <c r="G118" s="117">
        <v>119.86</v>
      </c>
      <c r="H118" s="117">
        <v>106.44</v>
      </c>
      <c r="I118" s="117">
        <v>101.89</v>
      </c>
      <c r="J118" s="117">
        <v>97.05</v>
      </c>
      <c r="K118" s="117">
        <v>120.75</v>
      </c>
      <c r="L118" s="117">
        <v>113.71</v>
      </c>
      <c r="M118" s="117">
        <v>129.2</v>
      </c>
      <c r="N118" s="117">
        <v>117.14</v>
      </c>
      <c r="O118" s="117">
        <v>113.42</v>
      </c>
      <c r="P118" s="117"/>
    </row>
    <row r="119" spans="1:16" ht="15">
      <c r="A119" s="119">
        <v>40026</v>
      </c>
      <c r="B119" s="117">
        <v>113.27</v>
      </c>
      <c r="C119" s="117">
        <v>120.33</v>
      </c>
      <c r="D119" s="117">
        <v>124.34</v>
      </c>
      <c r="E119" s="117">
        <v>94.21</v>
      </c>
      <c r="F119" s="117">
        <v>117.47</v>
      </c>
      <c r="G119" s="117">
        <v>120.63</v>
      </c>
      <c r="H119" s="117">
        <v>105.34</v>
      </c>
      <c r="I119" s="117">
        <v>102.26</v>
      </c>
      <c r="J119" s="117">
        <v>96.99</v>
      </c>
      <c r="K119" s="117">
        <v>121.76</v>
      </c>
      <c r="L119" s="117">
        <v>113.71</v>
      </c>
      <c r="M119" s="117">
        <v>129.6</v>
      </c>
      <c r="N119" s="117">
        <v>117.32</v>
      </c>
      <c r="O119" s="117">
        <v>113.48</v>
      </c>
      <c r="P119" s="117"/>
    </row>
    <row r="120" spans="1:16" ht="15">
      <c r="A120" s="119">
        <v>40057</v>
      </c>
      <c r="B120" s="117">
        <v>113.07</v>
      </c>
      <c r="C120" s="117">
        <v>120.66</v>
      </c>
      <c r="D120" s="117">
        <v>124.12</v>
      </c>
      <c r="E120" s="117">
        <v>102.23</v>
      </c>
      <c r="F120" s="117">
        <v>117.94</v>
      </c>
      <c r="G120" s="117">
        <v>120.02</v>
      </c>
      <c r="H120" s="117">
        <v>104.38</v>
      </c>
      <c r="I120" s="117">
        <v>101.51</v>
      </c>
      <c r="J120" s="117">
        <v>95.91</v>
      </c>
      <c r="K120" s="117">
        <v>115.17</v>
      </c>
      <c r="L120" s="117">
        <v>113.78</v>
      </c>
      <c r="M120" s="117">
        <v>129.32</v>
      </c>
      <c r="N120" s="117">
        <v>117.31</v>
      </c>
      <c r="O120" s="117">
        <v>113.37</v>
      </c>
      <c r="P120" s="117"/>
    </row>
    <row r="121" spans="1:15" ht="15">
      <c r="A121" s="119">
        <v>40087</v>
      </c>
      <c r="B121" s="117">
        <v>113.21</v>
      </c>
      <c r="C121" s="117">
        <v>120.06</v>
      </c>
      <c r="D121" s="117">
        <v>124.48</v>
      </c>
      <c r="E121" s="117">
        <v>110.23</v>
      </c>
      <c r="F121" s="117">
        <v>118</v>
      </c>
      <c r="G121" s="117">
        <v>120.05</v>
      </c>
      <c r="H121" s="117">
        <v>104.51</v>
      </c>
      <c r="I121" s="117">
        <v>100.35</v>
      </c>
      <c r="J121" s="117">
        <v>96.84</v>
      </c>
      <c r="K121" s="117">
        <v>111.86</v>
      </c>
      <c r="L121" s="117">
        <v>116.15</v>
      </c>
      <c r="M121" s="117">
        <v>129.29</v>
      </c>
      <c r="N121" s="117">
        <v>117.26</v>
      </c>
      <c r="O121" s="117">
        <v>113.51</v>
      </c>
    </row>
    <row r="122" spans="1:15" ht="15">
      <c r="A122" s="119">
        <v>40118</v>
      </c>
      <c r="B122" s="117">
        <v>114.19</v>
      </c>
      <c r="C122" s="117">
        <v>121.06</v>
      </c>
      <c r="D122" s="117">
        <v>124.76</v>
      </c>
      <c r="E122" s="117">
        <v>111.63</v>
      </c>
      <c r="F122" s="117">
        <v>122.96</v>
      </c>
      <c r="G122" s="117">
        <v>120.39</v>
      </c>
      <c r="H122" s="117">
        <v>105.45</v>
      </c>
      <c r="I122" s="117">
        <v>100.69</v>
      </c>
      <c r="J122" s="117">
        <v>96.8</v>
      </c>
      <c r="K122" s="117">
        <v>111.87</v>
      </c>
      <c r="L122" s="117">
        <v>116.15</v>
      </c>
      <c r="M122" s="117">
        <v>128.65</v>
      </c>
      <c r="N122" s="117">
        <v>117.73</v>
      </c>
      <c r="O122" s="117">
        <v>114.37</v>
      </c>
    </row>
    <row r="123" spans="1:15" ht="15">
      <c r="A123" s="119">
        <v>40148</v>
      </c>
      <c r="B123" s="117">
        <v>113.67</v>
      </c>
      <c r="C123" s="117">
        <v>120.51</v>
      </c>
      <c r="D123" s="117">
        <v>124.7</v>
      </c>
      <c r="E123" s="117">
        <v>109.13</v>
      </c>
      <c r="F123" s="117">
        <v>122.46</v>
      </c>
      <c r="G123" s="117">
        <v>119.84</v>
      </c>
      <c r="H123" s="117">
        <v>105.7</v>
      </c>
      <c r="I123" s="117">
        <v>99.7</v>
      </c>
      <c r="J123" s="117">
        <v>96.77</v>
      </c>
      <c r="K123" s="117">
        <v>112.26</v>
      </c>
      <c r="L123" s="117">
        <v>116.15</v>
      </c>
      <c r="M123" s="117">
        <v>128.83</v>
      </c>
      <c r="N123" s="117">
        <v>117.74</v>
      </c>
      <c r="O123" s="117">
        <v>113.88</v>
      </c>
    </row>
    <row r="124" spans="1:15" ht="15">
      <c r="A124" s="119">
        <v>40179</v>
      </c>
      <c r="B124" s="117">
        <v>112.81</v>
      </c>
      <c r="C124" s="117">
        <v>121.64</v>
      </c>
      <c r="D124" s="117">
        <v>124.66</v>
      </c>
      <c r="E124" s="117">
        <v>92.1</v>
      </c>
      <c r="F124" s="117">
        <v>125.43</v>
      </c>
      <c r="G124" s="117">
        <v>120.45</v>
      </c>
      <c r="H124" s="117">
        <v>107.3</v>
      </c>
      <c r="I124" s="117">
        <v>99.65</v>
      </c>
      <c r="J124" s="117">
        <v>98.12</v>
      </c>
      <c r="K124" s="117">
        <v>111.25</v>
      </c>
      <c r="L124" s="117">
        <v>115.76</v>
      </c>
      <c r="M124" s="117">
        <v>129.25</v>
      </c>
      <c r="N124" s="117">
        <v>117.55</v>
      </c>
      <c r="O124" s="117">
        <v>113.24</v>
      </c>
    </row>
    <row r="125" spans="2:14" ht="15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 ht="15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 ht="1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 ht="15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 ht="15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 ht="15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 ht="15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 ht="15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 ht="15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:F124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18" t="s">
        <v>26</v>
      </c>
      <c r="B2" s="178" t="s">
        <v>36</v>
      </c>
      <c r="C2" s="178"/>
      <c r="D2" s="178"/>
      <c r="E2" s="178"/>
      <c r="F2" s="178"/>
    </row>
    <row r="3" spans="1:6" ht="45">
      <c r="A3" s="114" t="s">
        <v>0</v>
      </c>
      <c r="B3" s="115" t="s">
        <v>15</v>
      </c>
      <c r="C3" s="114" t="s">
        <v>16</v>
      </c>
      <c r="D3" s="114" t="s">
        <v>17</v>
      </c>
      <c r="E3" s="114" t="s">
        <v>18</v>
      </c>
      <c r="F3" s="114" t="s">
        <v>19</v>
      </c>
    </row>
    <row r="4" spans="1:6" ht="15">
      <c r="A4" s="119">
        <v>36526</v>
      </c>
      <c r="B4" s="117">
        <v>81.8</v>
      </c>
      <c r="C4" s="117">
        <v>76.6</v>
      </c>
      <c r="D4" s="117">
        <v>87.1</v>
      </c>
      <c r="E4" s="117">
        <v>85</v>
      </c>
      <c r="F4" s="117">
        <v>91.6</v>
      </c>
    </row>
    <row r="5" spans="1:6" ht="15">
      <c r="A5" s="119">
        <v>36557</v>
      </c>
      <c r="B5" s="117">
        <v>82.7</v>
      </c>
      <c r="C5" s="117">
        <v>77.4</v>
      </c>
      <c r="D5" s="117">
        <v>88.2</v>
      </c>
      <c r="E5" s="117">
        <v>85.5</v>
      </c>
      <c r="F5" s="117">
        <v>99.52</v>
      </c>
    </row>
    <row r="6" spans="1:6" ht="15">
      <c r="A6" s="119">
        <v>36586</v>
      </c>
      <c r="B6" s="117">
        <v>83.2</v>
      </c>
      <c r="C6" s="117">
        <v>77.6</v>
      </c>
      <c r="D6" s="117">
        <v>89.1</v>
      </c>
      <c r="E6" s="117">
        <v>86.4</v>
      </c>
      <c r="F6" s="117">
        <v>93.5</v>
      </c>
    </row>
    <row r="7" spans="1:6" ht="15">
      <c r="A7" s="119">
        <v>36617</v>
      </c>
      <c r="B7" s="117">
        <v>83.6</v>
      </c>
      <c r="C7" s="117">
        <v>78</v>
      </c>
      <c r="D7" s="117">
        <v>89.4</v>
      </c>
      <c r="E7" s="117">
        <v>86.6</v>
      </c>
      <c r="F7" s="117">
        <v>94.8</v>
      </c>
    </row>
    <row r="8" spans="1:6" ht="15">
      <c r="A8" s="119">
        <v>36647</v>
      </c>
      <c r="B8" s="117">
        <v>84.2</v>
      </c>
      <c r="C8" s="117">
        <v>78.2</v>
      </c>
      <c r="D8" s="117">
        <v>90.5</v>
      </c>
      <c r="E8" s="117">
        <v>87.2</v>
      </c>
      <c r="F8" s="117">
        <v>95.4</v>
      </c>
    </row>
    <row r="9" spans="1:6" ht="15">
      <c r="A9" s="119">
        <v>36678</v>
      </c>
      <c r="B9" s="117">
        <v>84.4</v>
      </c>
      <c r="C9" s="117">
        <v>78.5</v>
      </c>
      <c r="D9" s="117">
        <v>90.5</v>
      </c>
      <c r="E9" s="117">
        <v>87.9</v>
      </c>
      <c r="F9" s="117">
        <v>97.2</v>
      </c>
    </row>
    <row r="10" spans="1:6" ht="15">
      <c r="A10" s="119">
        <v>36708</v>
      </c>
      <c r="B10" s="117">
        <v>85.2</v>
      </c>
      <c r="C10" s="117">
        <v>79.3</v>
      </c>
      <c r="D10" s="117">
        <v>91.4</v>
      </c>
      <c r="E10" s="117">
        <v>88.6</v>
      </c>
      <c r="F10" s="117">
        <v>95.9</v>
      </c>
    </row>
    <row r="11" spans="1:6" ht="15">
      <c r="A11" s="119">
        <v>36739</v>
      </c>
      <c r="B11" s="117">
        <v>86.2</v>
      </c>
      <c r="C11" s="117">
        <v>80.3</v>
      </c>
      <c r="D11" s="117">
        <v>92.1</v>
      </c>
      <c r="E11" s="117">
        <v>89</v>
      </c>
      <c r="F11" s="117">
        <v>97.2</v>
      </c>
    </row>
    <row r="12" spans="1:6" ht="15">
      <c r="A12" s="119">
        <v>36770</v>
      </c>
      <c r="B12" s="117">
        <v>86.9</v>
      </c>
      <c r="C12" s="117">
        <v>80.8</v>
      </c>
      <c r="D12" s="117">
        <v>93.3</v>
      </c>
      <c r="E12" s="117">
        <v>89.8</v>
      </c>
      <c r="F12" s="117">
        <v>98.8</v>
      </c>
    </row>
    <row r="13" spans="1:6" ht="15">
      <c r="A13" s="119">
        <v>36800</v>
      </c>
      <c r="B13" s="117">
        <v>87.7</v>
      </c>
      <c r="C13" s="117">
        <v>82.2</v>
      </c>
      <c r="D13" s="117">
        <v>93.4</v>
      </c>
      <c r="E13" s="117">
        <v>89.5</v>
      </c>
      <c r="F13" s="117">
        <v>100.6</v>
      </c>
    </row>
    <row r="14" spans="1:6" ht="15">
      <c r="A14" s="119">
        <v>36831</v>
      </c>
      <c r="B14" s="117">
        <v>87.9</v>
      </c>
      <c r="C14" s="117">
        <v>82.6</v>
      </c>
      <c r="D14" s="117">
        <v>93.3</v>
      </c>
      <c r="E14" s="117">
        <v>89.6</v>
      </c>
      <c r="F14" s="117">
        <v>101.4</v>
      </c>
    </row>
    <row r="15" spans="1:6" ht="15">
      <c r="A15" s="119">
        <v>36861</v>
      </c>
      <c r="B15" s="117">
        <v>88.1</v>
      </c>
      <c r="C15" s="117">
        <v>83.1</v>
      </c>
      <c r="D15" s="117">
        <v>93.3</v>
      </c>
      <c r="E15" s="117">
        <v>89.9</v>
      </c>
      <c r="F15" s="117">
        <v>101.2</v>
      </c>
    </row>
    <row r="16" spans="1:6" ht="15">
      <c r="A16" s="119">
        <v>36892</v>
      </c>
      <c r="B16" s="117">
        <v>89.09</v>
      </c>
      <c r="C16" s="117">
        <v>84.76</v>
      </c>
      <c r="D16" s="117">
        <v>93.53</v>
      </c>
      <c r="E16" s="117">
        <v>90.69</v>
      </c>
      <c r="F16" s="117">
        <v>100.2</v>
      </c>
    </row>
    <row r="17" spans="1:6" ht="15">
      <c r="A17" s="119">
        <v>36923</v>
      </c>
      <c r="B17" s="117">
        <v>89.88</v>
      </c>
      <c r="C17" s="117">
        <v>85.63</v>
      </c>
      <c r="D17" s="117">
        <v>94.24</v>
      </c>
      <c r="E17" s="117">
        <v>91.09</v>
      </c>
      <c r="F17" s="117">
        <v>100.84</v>
      </c>
    </row>
    <row r="18" spans="1:6" ht="15">
      <c r="A18" s="119">
        <v>36951</v>
      </c>
      <c r="B18" s="117">
        <v>89.94</v>
      </c>
      <c r="C18" s="117">
        <v>85.14</v>
      </c>
      <c r="D18" s="117">
        <v>94.87</v>
      </c>
      <c r="E18" s="117">
        <v>91.8</v>
      </c>
      <c r="F18" s="117">
        <v>101.32</v>
      </c>
    </row>
    <row r="19" spans="1:6" ht="15">
      <c r="A19" s="119">
        <v>36982</v>
      </c>
      <c r="B19" s="117">
        <v>90.57</v>
      </c>
      <c r="C19" s="117">
        <v>85.96</v>
      </c>
      <c r="D19" s="117">
        <v>95.3</v>
      </c>
      <c r="E19" s="117">
        <v>91.83</v>
      </c>
      <c r="F19" s="117">
        <v>102.56</v>
      </c>
    </row>
    <row r="20" spans="1:6" ht="15">
      <c r="A20" s="119">
        <v>37012</v>
      </c>
      <c r="B20" s="117">
        <v>90.75</v>
      </c>
      <c r="C20" s="117">
        <v>86.06</v>
      </c>
      <c r="D20" s="117">
        <v>95.58</v>
      </c>
      <c r="E20" s="117">
        <v>92.24</v>
      </c>
      <c r="F20" s="117">
        <v>102.57</v>
      </c>
    </row>
    <row r="21" spans="1:6" ht="15">
      <c r="A21" s="119">
        <v>37043</v>
      </c>
      <c r="B21" s="117">
        <v>91.26</v>
      </c>
      <c r="C21" s="117">
        <v>86.35</v>
      </c>
      <c r="D21" s="117">
        <v>96.31</v>
      </c>
      <c r="E21" s="117">
        <v>92.77</v>
      </c>
      <c r="F21" s="117">
        <v>103.72</v>
      </c>
    </row>
    <row r="22" spans="1:6" ht="15">
      <c r="A22" s="119">
        <v>37073</v>
      </c>
      <c r="B22" s="117">
        <v>91.67</v>
      </c>
      <c r="C22" s="117">
        <v>86.74</v>
      </c>
      <c r="D22" s="117">
        <v>96.75</v>
      </c>
      <c r="E22" s="117">
        <v>93.19</v>
      </c>
      <c r="F22" s="117">
        <v>104.18</v>
      </c>
    </row>
    <row r="23" spans="1:6" ht="15">
      <c r="A23" s="119">
        <v>37104</v>
      </c>
      <c r="B23" s="117">
        <v>91.78</v>
      </c>
      <c r="C23" s="117">
        <v>86.98</v>
      </c>
      <c r="D23" s="117">
        <v>96.71</v>
      </c>
      <c r="E23" s="117">
        <v>93.39</v>
      </c>
      <c r="F23" s="117">
        <v>103.67</v>
      </c>
    </row>
    <row r="24" spans="1:6" ht="15">
      <c r="A24" s="119">
        <v>37135</v>
      </c>
      <c r="B24" s="117">
        <v>92.07</v>
      </c>
      <c r="C24" s="117">
        <v>87.15</v>
      </c>
      <c r="D24" s="117">
        <v>97.12</v>
      </c>
      <c r="E24" s="117">
        <v>94.15</v>
      </c>
      <c r="F24" s="117">
        <v>103.36</v>
      </c>
    </row>
    <row r="25" spans="1:6" ht="15">
      <c r="A25" s="119">
        <v>37165</v>
      </c>
      <c r="B25" s="117">
        <v>92.3</v>
      </c>
      <c r="C25" s="117">
        <v>87.86</v>
      </c>
      <c r="D25" s="117">
        <v>96.84</v>
      </c>
      <c r="E25" s="117">
        <v>93.84</v>
      </c>
      <c r="F25" s="117">
        <v>103.14</v>
      </c>
    </row>
    <row r="26" spans="1:6" ht="15">
      <c r="A26" s="119">
        <v>37196</v>
      </c>
      <c r="B26" s="117">
        <v>92.5</v>
      </c>
      <c r="C26" s="117">
        <v>88.23</v>
      </c>
      <c r="D26" s="117">
        <v>96.85</v>
      </c>
      <c r="E26" s="117">
        <v>93.71</v>
      </c>
      <c r="F26" s="117">
        <v>103.45</v>
      </c>
    </row>
    <row r="27" spans="1:6" ht="15">
      <c r="A27" s="119">
        <v>37226</v>
      </c>
      <c r="B27" s="117">
        <v>93.01</v>
      </c>
      <c r="C27" s="117">
        <v>89.08</v>
      </c>
      <c r="D27" s="117">
        <v>97.01</v>
      </c>
      <c r="E27" s="117">
        <v>93.88</v>
      </c>
      <c r="F27" s="117">
        <v>103.58</v>
      </c>
    </row>
    <row r="28" spans="1:6" ht="15">
      <c r="A28" s="119">
        <v>37257</v>
      </c>
      <c r="B28" s="117">
        <v>93.14</v>
      </c>
      <c r="C28" s="117">
        <v>89.34</v>
      </c>
      <c r="D28" s="117">
        <v>97</v>
      </c>
      <c r="E28" s="117">
        <v>93.86</v>
      </c>
      <c r="F28" s="117">
        <v>103.6</v>
      </c>
    </row>
    <row r="29" spans="1:6" ht="15">
      <c r="A29" s="119">
        <v>37288</v>
      </c>
      <c r="B29" s="117">
        <v>93.8</v>
      </c>
      <c r="C29" s="117">
        <v>89.89</v>
      </c>
      <c r="D29" s="117">
        <v>97.76</v>
      </c>
      <c r="E29" s="117">
        <v>94.54</v>
      </c>
      <c r="F29" s="117">
        <v>104.51</v>
      </c>
    </row>
    <row r="30" spans="1:6" ht="15">
      <c r="A30" s="119">
        <v>37316</v>
      </c>
      <c r="B30" s="117">
        <v>94.07</v>
      </c>
      <c r="C30" s="117">
        <v>90.23</v>
      </c>
      <c r="D30" s="117">
        <v>97.96</v>
      </c>
      <c r="E30" s="117">
        <v>94.67</v>
      </c>
      <c r="F30" s="117">
        <v>104.86</v>
      </c>
    </row>
    <row r="31" spans="1:6" ht="15">
      <c r="A31" s="119">
        <v>37347</v>
      </c>
      <c r="B31" s="117">
        <v>94.25</v>
      </c>
      <c r="C31" s="117">
        <v>90.59</v>
      </c>
      <c r="D31" s="117">
        <v>97.95</v>
      </c>
      <c r="E31" s="117">
        <v>94.81</v>
      </c>
      <c r="F31" s="117">
        <v>104.54</v>
      </c>
    </row>
    <row r="32" spans="1:6" ht="15">
      <c r="A32" s="119">
        <v>37377</v>
      </c>
      <c r="B32" s="117">
        <v>94.25</v>
      </c>
      <c r="C32" s="117">
        <v>90.7</v>
      </c>
      <c r="D32" s="117">
        <v>97.84</v>
      </c>
      <c r="E32" s="117">
        <v>95.14</v>
      </c>
      <c r="F32" s="117">
        <v>103.54</v>
      </c>
    </row>
    <row r="33" spans="1:6" ht="15">
      <c r="A33" s="119">
        <v>37408</v>
      </c>
      <c r="B33" s="117">
        <v>94.43</v>
      </c>
      <c r="C33" s="117">
        <v>90.87</v>
      </c>
      <c r="D33" s="117">
        <v>98.02</v>
      </c>
      <c r="E33" s="117">
        <v>95.55</v>
      </c>
      <c r="F33" s="117">
        <v>103.27</v>
      </c>
    </row>
    <row r="34" spans="1:6" ht="15">
      <c r="A34" s="119">
        <v>37438</v>
      </c>
      <c r="B34" s="117">
        <v>94.44</v>
      </c>
      <c r="C34" s="117">
        <v>91.04</v>
      </c>
      <c r="D34" s="117">
        <v>97.87</v>
      </c>
      <c r="E34" s="117">
        <v>95.9</v>
      </c>
      <c r="F34" s="117">
        <v>102.13</v>
      </c>
    </row>
    <row r="35" spans="1:6" ht="15">
      <c r="A35" s="119">
        <v>37469</v>
      </c>
      <c r="B35" s="117">
        <v>94.69</v>
      </c>
      <c r="C35" s="117">
        <v>91.21</v>
      </c>
      <c r="D35" s="117">
        <v>98.21</v>
      </c>
      <c r="E35" s="117">
        <v>96.02</v>
      </c>
      <c r="F35" s="117">
        <v>102.89</v>
      </c>
    </row>
    <row r="36" spans="1:6" ht="15">
      <c r="A36" s="119">
        <v>37500</v>
      </c>
      <c r="B36" s="117">
        <v>94.9</v>
      </c>
      <c r="C36" s="117">
        <v>91.33</v>
      </c>
      <c r="D36" s="117">
        <v>98.52</v>
      </c>
      <c r="E36" s="117">
        <v>96.35</v>
      </c>
      <c r="F36" s="117">
        <v>103.19</v>
      </c>
    </row>
    <row r="37" spans="1:6" ht="15">
      <c r="A37" s="119">
        <v>37530</v>
      </c>
      <c r="B37" s="117">
        <v>95.12</v>
      </c>
      <c r="C37" s="117">
        <v>91.58</v>
      </c>
      <c r="D37" s="117">
        <v>98.71</v>
      </c>
      <c r="E37" s="117">
        <v>96.44</v>
      </c>
      <c r="F37" s="117">
        <v>103.57</v>
      </c>
    </row>
    <row r="38" spans="1:6" ht="15">
      <c r="A38" s="119">
        <v>37561</v>
      </c>
      <c r="B38" s="117">
        <v>95.41</v>
      </c>
      <c r="C38" s="117">
        <v>91.88</v>
      </c>
      <c r="D38" s="117">
        <v>98.99</v>
      </c>
      <c r="E38" s="117">
        <v>96.84</v>
      </c>
      <c r="F38" s="117">
        <v>103.61</v>
      </c>
    </row>
    <row r="39" spans="1:6" ht="15">
      <c r="A39" s="119">
        <v>37591</v>
      </c>
      <c r="B39" s="117">
        <v>95.69</v>
      </c>
      <c r="C39" s="117">
        <v>92.39</v>
      </c>
      <c r="D39" s="117">
        <v>99.01</v>
      </c>
      <c r="E39" s="117">
        <v>96.77</v>
      </c>
      <c r="F39" s="117">
        <v>103.82</v>
      </c>
    </row>
    <row r="40" spans="1:6" ht="15">
      <c r="A40" s="119">
        <v>37622</v>
      </c>
      <c r="B40" s="117">
        <v>95.71</v>
      </c>
      <c r="C40" s="117">
        <v>92.61</v>
      </c>
      <c r="D40" s="117">
        <v>98.83</v>
      </c>
      <c r="E40" s="117">
        <v>96.95</v>
      </c>
      <c r="F40" s="117">
        <v>102.93</v>
      </c>
    </row>
    <row r="41" spans="1:6" ht="15">
      <c r="A41" s="119">
        <v>37653</v>
      </c>
      <c r="B41" s="117">
        <v>95.06</v>
      </c>
      <c r="C41" s="117">
        <v>92.39</v>
      </c>
      <c r="D41" s="117">
        <v>97.74</v>
      </c>
      <c r="E41" s="117">
        <v>95.28</v>
      </c>
      <c r="F41" s="117">
        <v>102.96</v>
      </c>
    </row>
    <row r="42" spans="1:6" ht="15">
      <c r="A42" s="119">
        <v>37681</v>
      </c>
      <c r="B42" s="117">
        <v>95.22</v>
      </c>
      <c r="C42" s="117">
        <v>92.44</v>
      </c>
      <c r="D42" s="117">
        <v>98.02</v>
      </c>
      <c r="E42" s="117">
        <v>95.65</v>
      </c>
      <c r="F42" s="117">
        <v>103.07</v>
      </c>
    </row>
    <row r="43" spans="1:6" ht="15">
      <c r="A43" s="119">
        <v>37712</v>
      </c>
      <c r="B43" s="117">
        <v>95.4</v>
      </c>
      <c r="C43" s="117">
        <v>92.76</v>
      </c>
      <c r="D43" s="117">
        <v>98.06</v>
      </c>
      <c r="E43" s="117">
        <v>95.73</v>
      </c>
      <c r="F43" s="117">
        <v>103.02</v>
      </c>
    </row>
    <row r="44" spans="1:6" ht="15">
      <c r="A44" s="119">
        <v>37742</v>
      </c>
      <c r="B44" s="117">
        <v>95.67</v>
      </c>
      <c r="C44" s="117">
        <v>93.19</v>
      </c>
      <c r="D44" s="117">
        <v>98.16</v>
      </c>
      <c r="E44" s="117">
        <v>96.32</v>
      </c>
      <c r="F44" s="117">
        <v>102.2</v>
      </c>
    </row>
    <row r="45" spans="1:6" ht="15">
      <c r="A45" s="119">
        <v>37773</v>
      </c>
      <c r="B45" s="117">
        <v>95.47</v>
      </c>
      <c r="C45" s="117">
        <v>93.31</v>
      </c>
      <c r="D45" s="117">
        <v>97.62</v>
      </c>
      <c r="E45" s="117">
        <v>96.22</v>
      </c>
      <c r="F45" s="117">
        <v>100.81</v>
      </c>
    </row>
    <row r="46" spans="1:6" ht="15">
      <c r="A46" s="119">
        <v>37803</v>
      </c>
      <c r="B46" s="117">
        <v>95.61</v>
      </c>
      <c r="C46" s="117">
        <v>93.32</v>
      </c>
      <c r="D46" s="117">
        <v>97.9</v>
      </c>
      <c r="E46" s="117">
        <v>96.25</v>
      </c>
      <c r="F46" s="117">
        <v>101.57</v>
      </c>
    </row>
    <row r="47" spans="1:6" ht="15">
      <c r="A47" s="119">
        <v>37834</v>
      </c>
      <c r="B47" s="117">
        <v>95.76</v>
      </c>
      <c r="C47" s="117">
        <v>93.34</v>
      </c>
      <c r="D47" s="117">
        <v>98.19</v>
      </c>
      <c r="E47" s="117">
        <v>96.54</v>
      </c>
      <c r="F47" s="117">
        <v>101.84</v>
      </c>
    </row>
    <row r="48" spans="1:6" ht="15">
      <c r="A48" s="119">
        <v>37865</v>
      </c>
      <c r="B48" s="117">
        <v>96.05</v>
      </c>
      <c r="C48" s="117">
        <v>93.6</v>
      </c>
      <c r="D48" s="117">
        <v>98.51</v>
      </c>
      <c r="E48" s="117">
        <v>96.42</v>
      </c>
      <c r="F48" s="117">
        <v>103.02</v>
      </c>
    </row>
    <row r="49" spans="1:6" ht="15">
      <c r="A49" s="119">
        <v>37895</v>
      </c>
      <c r="B49" s="117">
        <v>95.94</v>
      </c>
      <c r="C49" s="117">
        <v>93.71</v>
      </c>
      <c r="D49" s="117">
        <v>98.18</v>
      </c>
      <c r="E49" s="117">
        <v>96.32</v>
      </c>
      <c r="F49" s="117">
        <v>102.23</v>
      </c>
    </row>
    <row r="50" spans="1:6" ht="15">
      <c r="A50" s="119">
        <v>37926</v>
      </c>
      <c r="B50" s="117">
        <v>95.97</v>
      </c>
      <c r="C50" s="117">
        <v>93.85</v>
      </c>
      <c r="D50" s="117">
        <v>98.08</v>
      </c>
      <c r="E50" s="117">
        <v>96.56</v>
      </c>
      <c r="F50" s="117">
        <v>101.46</v>
      </c>
    </row>
    <row r="51" spans="1:6" ht="15">
      <c r="A51" s="119">
        <v>37956</v>
      </c>
      <c r="B51" s="117">
        <v>96.24</v>
      </c>
      <c r="C51" s="117">
        <v>94.33</v>
      </c>
      <c r="D51" s="117">
        <v>98.13</v>
      </c>
      <c r="E51" s="117">
        <v>96.83</v>
      </c>
      <c r="F51" s="117">
        <v>101.09</v>
      </c>
    </row>
    <row r="52" spans="1:6" ht="15">
      <c r="A52" s="119">
        <v>37987</v>
      </c>
      <c r="B52" s="117">
        <v>96.5</v>
      </c>
      <c r="C52" s="117">
        <v>94.78</v>
      </c>
      <c r="D52" s="117">
        <v>98.22</v>
      </c>
      <c r="E52" s="117">
        <v>97.27</v>
      </c>
      <c r="F52" s="117">
        <v>100.46</v>
      </c>
    </row>
    <row r="53" spans="1:6" ht="15">
      <c r="A53" s="119">
        <v>38018</v>
      </c>
      <c r="B53" s="117">
        <v>96.97</v>
      </c>
      <c r="C53" s="117">
        <v>95.76</v>
      </c>
      <c r="D53" s="117">
        <v>98.16</v>
      </c>
      <c r="E53" s="117">
        <v>97.16</v>
      </c>
      <c r="F53" s="117">
        <v>100.52</v>
      </c>
    </row>
    <row r="54" spans="1:6" ht="15">
      <c r="A54" s="119">
        <v>38047</v>
      </c>
      <c r="B54" s="117">
        <v>97.3</v>
      </c>
      <c r="C54" s="117">
        <v>96.02</v>
      </c>
      <c r="D54" s="117">
        <v>98.57</v>
      </c>
      <c r="E54" s="117">
        <v>97.75</v>
      </c>
      <c r="F54" s="117">
        <v>100.57</v>
      </c>
    </row>
    <row r="55" spans="1:6" ht="15">
      <c r="A55" s="119">
        <v>38078</v>
      </c>
      <c r="B55" s="117">
        <v>97.42</v>
      </c>
      <c r="C55" s="117">
        <v>96.59</v>
      </c>
      <c r="D55" s="117">
        <v>98.23</v>
      </c>
      <c r="E55" s="117">
        <v>97.71</v>
      </c>
      <c r="F55" s="117">
        <v>99.61</v>
      </c>
    </row>
    <row r="56" spans="1:6" ht="15">
      <c r="A56" s="119">
        <v>38108</v>
      </c>
      <c r="B56" s="117">
        <v>98.09</v>
      </c>
      <c r="C56" s="117">
        <v>97.23</v>
      </c>
      <c r="D56" s="117">
        <v>98.92</v>
      </c>
      <c r="E56" s="117">
        <v>98.35</v>
      </c>
      <c r="F56" s="117">
        <v>100.41</v>
      </c>
    </row>
    <row r="57" spans="1:6" ht="15">
      <c r="A57" s="119">
        <v>38139</v>
      </c>
      <c r="B57" s="117">
        <v>98.16</v>
      </c>
      <c r="C57" s="117">
        <v>97.34</v>
      </c>
      <c r="D57" s="117">
        <v>98.96</v>
      </c>
      <c r="E57" s="117">
        <v>98.63</v>
      </c>
      <c r="F57" s="117">
        <v>99.96</v>
      </c>
    </row>
    <row r="58" spans="1:6" ht="15">
      <c r="A58" s="119">
        <v>38169</v>
      </c>
      <c r="B58" s="117">
        <v>98.3</v>
      </c>
      <c r="C58" s="117">
        <v>97.65</v>
      </c>
      <c r="D58" s="117">
        <v>98.94</v>
      </c>
      <c r="E58" s="117">
        <v>98.43</v>
      </c>
      <c r="F58" s="117">
        <v>100.29</v>
      </c>
    </row>
    <row r="59" spans="1:6" ht="15">
      <c r="A59" s="119">
        <v>38200</v>
      </c>
      <c r="B59" s="117">
        <v>98.55</v>
      </c>
      <c r="C59" s="117">
        <v>97.82</v>
      </c>
      <c r="D59" s="117">
        <v>99.28</v>
      </c>
      <c r="E59" s="117">
        <v>98.77</v>
      </c>
      <c r="F59" s="117">
        <v>100.64</v>
      </c>
    </row>
    <row r="60" spans="1:6" ht="15">
      <c r="A60" s="119">
        <v>38231</v>
      </c>
      <c r="B60" s="117">
        <v>99.13</v>
      </c>
      <c r="C60" s="117">
        <v>98.35</v>
      </c>
      <c r="D60" s="117">
        <v>99.9</v>
      </c>
      <c r="E60" s="117">
        <v>99.98</v>
      </c>
      <c r="F60" s="117">
        <v>100.08</v>
      </c>
    </row>
    <row r="61" spans="1:6" ht="15">
      <c r="A61" s="119">
        <v>38261</v>
      </c>
      <c r="B61" s="117">
        <v>99.17</v>
      </c>
      <c r="C61" s="117">
        <v>98.59</v>
      </c>
      <c r="D61" s="117">
        <v>99.75</v>
      </c>
      <c r="E61" s="117">
        <v>99.88</v>
      </c>
      <c r="F61" s="117">
        <v>99.82</v>
      </c>
    </row>
    <row r="62" spans="1:6" ht="15">
      <c r="A62" s="119">
        <v>38292</v>
      </c>
      <c r="B62" s="117">
        <v>99.07</v>
      </c>
      <c r="C62" s="117">
        <v>98.65</v>
      </c>
      <c r="D62" s="117">
        <v>99.5</v>
      </c>
      <c r="E62" s="117">
        <v>99.79</v>
      </c>
      <c r="F62" s="117">
        <v>99.24</v>
      </c>
    </row>
    <row r="63" spans="1:6" ht="15">
      <c r="A63" s="119">
        <v>38322</v>
      </c>
      <c r="B63" s="117">
        <v>99.16</v>
      </c>
      <c r="C63" s="117">
        <v>99.09</v>
      </c>
      <c r="D63" s="117">
        <v>99.23</v>
      </c>
      <c r="E63" s="117">
        <v>99.81</v>
      </c>
      <c r="F63" s="117">
        <v>98.41</v>
      </c>
    </row>
    <row r="64" spans="1:6" ht="15">
      <c r="A64" s="119">
        <v>38353</v>
      </c>
      <c r="B64" s="117">
        <v>99.64</v>
      </c>
      <c r="C64" s="117">
        <v>99.45</v>
      </c>
      <c r="D64" s="117">
        <v>99.83</v>
      </c>
      <c r="E64" s="117">
        <v>100.39</v>
      </c>
      <c r="F64" s="117">
        <v>99.01</v>
      </c>
    </row>
    <row r="65" spans="1:6" ht="15">
      <c r="A65" s="119">
        <v>38384</v>
      </c>
      <c r="B65" s="117">
        <v>99.78</v>
      </c>
      <c r="C65" s="117">
        <v>99.76</v>
      </c>
      <c r="D65" s="117">
        <v>99.8</v>
      </c>
      <c r="E65" s="117">
        <v>100.17</v>
      </c>
      <c r="F65" s="117">
        <v>99.27</v>
      </c>
    </row>
    <row r="66" spans="1:6" ht="15">
      <c r="A66" s="119">
        <v>38412</v>
      </c>
      <c r="B66" s="117">
        <v>99.58</v>
      </c>
      <c r="C66" s="117">
        <v>99.78</v>
      </c>
      <c r="D66" s="117">
        <v>99.38</v>
      </c>
      <c r="E66" s="117">
        <v>99.94</v>
      </c>
      <c r="F66" s="117">
        <v>98.58</v>
      </c>
    </row>
    <row r="67" spans="1:6" ht="15">
      <c r="A67" s="119">
        <v>38443</v>
      </c>
      <c r="B67" s="117">
        <v>99.88</v>
      </c>
      <c r="C67" s="117">
        <v>100.12</v>
      </c>
      <c r="D67" s="117">
        <v>99.65</v>
      </c>
      <c r="E67" s="117">
        <v>99.83</v>
      </c>
      <c r="F67" s="117">
        <v>99.39</v>
      </c>
    </row>
    <row r="68" spans="1:6" ht="15">
      <c r="A68" s="119">
        <v>38473</v>
      </c>
      <c r="B68" s="117">
        <v>99.74</v>
      </c>
      <c r="C68" s="117">
        <v>99.8</v>
      </c>
      <c r="D68" s="117">
        <v>99.67</v>
      </c>
      <c r="E68" s="117">
        <v>99.64</v>
      </c>
      <c r="F68" s="117">
        <v>99.72</v>
      </c>
    </row>
    <row r="69" spans="1:6" ht="15">
      <c r="A69" s="119">
        <v>38504</v>
      </c>
      <c r="B69" s="117">
        <v>99.82</v>
      </c>
      <c r="C69" s="117">
        <v>99.76</v>
      </c>
      <c r="D69" s="117">
        <v>99.88</v>
      </c>
      <c r="E69" s="117">
        <v>99.39</v>
      </c>
      <c r="F69" s="117">
        <v>100.58</v>
      </c>
    </row>
    <row r="70" spans="1:6" ht="15">
      <c r="A70" s="119">
        <v>38534</v>
      </c>
      <c r="B70" s="117">
        <v>99.8</v>
      </c>
      <c r="C70" s="117">
        <v>99.6</v>
      </c>
      <c r="D70" s="117">
        <v>99.99</v>
      </c>
      <c r="E70" s="117">
        <v>99.67</v>
      </c>
      <c r="F70" s="117">
        <v>100.45</v>
      </c>
    </row>
    <row r="71" spans="1:6" ht="15">
      <c r="A71" s="119">
        <v>38565</v>
      </c>
      <c r="B71" s="117">
        <v>99.97</v>
      </c>
      <c r="C71" s="117">
        <v>99.91</v>
      </c>
      <c r="D71" s="117">
        <v>100.03</v>
      </c>
      <c r="E71" s="117">
        <v>99.9</v>
      </c>
      <c r="F71" s="117">
        <v>100.2</v>
      </c>
    </row>
    <row r="72" spans="1:6" ht="15">
      <c r="A72" s="119">
        <v>38596</v>
      </c>
      <c r="B72" s="117">
        <v>100.26</v>
      </c>
      <c r="C72" s="117">
        <v>100.21</v>
      </c>
      <c r="D72" s="117">
        <v>100.32</v>
      </c>
      <c r="E72" s="117">
        <v>100.46</v>
      </c>
      <c r="F72" s="117">
        <v>100.12</v>
      </c>
    </row>
    <row r="73" spans="1:6" ht="15">
      <c r="A73" s="119">
        <v>38626</v>
      </c>
      <c r="B73" s="117">
        <v>100.4</v>
      </c>
      <c r="C73" s="117">
        <v>100.38</v>
      </c>
      <c r="D73" s="117">
        <v>100.43</v>
      </c>
      <c r="E73" s="117">
        <v>100.32</v>
      </c>
      <c r="F73" s="117">
        <v>100.59</v>
      </c>
    </row>
    <row r="74" spans="1:6" ht="15">
      <c r="A74" s="119">
        <v>38657</v>
      </c>
      <c r="B74" s="117">
        <v>100.48</v>
      </c>
      <c r="C74" s="117">
        <v>100.44</v>
      </c>
      <c r="D74" s="117">
        <v>100.51</v>
      </c>
      <c r="E74" s="117">
        <v>100.08</v>
      </c>
      <c r="F74" s="117">
        <v>101.14</v>
      </c>
    </row>
    <row r="75" spans="1:6" ht="15">
      <c r="A75" s="119">
        <v>38687</v>
      </c>
      <c r="B75" s="117">
        <v>100.66</v>
      </c>
      <c r="C75" s="117">
        <v>100.8</v>
      </c>
      <c r="D75" s="117">
        <v>100.51</v>
      </c>
      <c r="E75" s="117">
        <v>100.22</v>
      </c>
      <c r="F75" s="117">
        <v>100.95</v>
      </c>
    </row>
    <row r="76" spans="1:6" ht="15">
      <c r="A76" s="119">
        <v>38718</v>
      </c>
      <c r="B76" s="117">
        <v>100.73</v>
      </c>
      <c r="C76" s="117">
        <v>100.72</v>
      </c>
      <c r="D76" s="117">
        <v>100.73</v>
      </c>
      <c r="E76" s="117">
        <v>100.08</v>
      </c>
      <c r="F76" s="117">
        <v>101.73</v>
      </c>
    </row>
    <row r="77" spans="1:6" ht="15">
      <c r="A77" s="119">
        <v>38749</v>
      </c>
      <c r="B77" s="117">
        <v>101.11</v>
      </c>
      <c r="C77" s="117">
        <v>101.33</v>
      </c>
      <c r="D77" s="117">
        <v>100.9</v>
      </c>
      <c r="E77" s="117">
        <v>100.07</v>
      </c>
      <c r="F77" s="117">
        <v>102.17</v>
      </c>
    </row>
    <row r="78" spans="1:6" ht="15">
      <c r="A78" s="119">
        <v>38777</v>
      </c>
      <c r="B78" s="117">
        <v>101.37</v>
      </c>
      <c r="C78" s="117">
        <v>101.8</v>
      </c>
      <c r="D78" s="117">
        <v>100.96</v>
      </c>
      <c r="E78" s="117">
        <v>100.14</v>
      </c>
      <c r="F78" s="117">
        <v>102.21</v>
      </c>
    </row>
    <row r="79" spans="1:6" ht="15">
      <c r="A79" s="119">
        <v>38808</v>
      </c>
      <c r="B79" s="117">
        <v>101.51</v>
      </c>
      <c r="C79" s="117">
        <v>102.12</v>
      </c>
      <c r="D79" s="117">
        <v>100.94</v>
      </c>
      <c r="E79" s="117">
        <v>100.54</v>
      </c>
      <c r="F79" s="117">
        <v>101.52</v>
      </c>
    </row>
    <row r="80" spans="1:6" ht="15">
      <c r="A80" s="119">
        <v>38838</v>
      </c>
      <c r="B80" s="117">
        <v>101.68</v>
      </c>
      <c r="C80" s="117">
        <v>102.2</v>
      </c>
      <c r="D80" s="117">
        <v>101.18</v>
      </c>
      <c r="E80" s="117">
        <v>100.83</v>
      </c>
      <c r="F80" s="117">
        <v>101.71</v>
      </c>
    </row>
    <row r="81" spans="1:6" ht="15">
      <c r="A81" s="119">
        <v>38869</v>
      </c>
      <c r="B81" s="117">
        <v>102.07</v>
      </c>
      <c r="C81" s="117">
        <v>102.48</v>
      </c>
      <c r="D81" s="117">
        <v>101.68</v>
      </c>
      <c r="E81" s="117">
        <v>101.63</v>
      </c>
      <c r="F81" s="117">
        <v>101.71</v>
      </c>
    </row>
    <row r="82" spans="1:6" ht="15">
      <c r="A82" s="119">
        <v>38899</v>
      </c>
      <c r="B82" s="117">
        <v>102.23</v>
      </c>
      <c r="C82" s="117">
        <v>102.63</v>
      </c>
      <c r="D82" s="117">
        <v>101.84</v>
      </c>
      <c r="E82" s="117">
        <v>102.37</v>
      </c>
      <c r="F82" s="117">
        <v>100.96</v>
      </c>
    </row>
    <row r="83" spans="1:6" ht="15">
      <c r="A83" s="119">
        <v>38930</v>
      </c>
      <c r="B83" s="117">
        <v>102.31</v>
      </c>
      <c r="C83" s="117">
        <v>102.45</v>
      </c>
      <c r="D83" s="117">
        <v>102.19</v>
      </c>
      <c r="E83" s="117">
        <v>102.75</v>
      </c>
      <c r="F83" s="117">
        <v>101.24</v>
      </c>
    </row>
    <row r="84" spans="1:6" ht="15">
      <c r="A84" s="119">
        <v>38961</v>
      </c>
      <c r="B84" s="117">
        <v>103.02</v>
      </c>
      <c r="C84" s="117">
        <v>103.11</v>
      </c>
      <c r="D84" s="117">
        <v>102.92</v>
      </c>
      <c r="E84" s="117">
        <v>103.37</v>
      </c>
      <c r="F84" s="117">
        <v>102.16</v>
      </c>
    </row>
    <row r="85" spans="1:6" ht="15">
      <c r="A85" s="119">
        <v>38991</v>
      </c>
      <c r="B85" s="117">
        <v>103.31</v>
      </c>
      <c r="C85" s="117">
        <v>103.2</v>
      </c>
      <c r="D85" s="117">
        <v>103.42</v>
      </c>
      <c r="E85" s="117">
        <v>104.75</v>
      </c>
      <c r="F85" s="117">
        <v>101.27</v>
      </c>
    </row>
    <row r="86" spans="1:6" ht="15">
      <c r="A86" s="119">
        <v>39022</v>
      </c>
      <c r="B86" s="117">
        <v>103.68</v>
      </c>
      <c r="C86" s="117">
        <v>103.18</v>
      </c>
      <c r="D86" s="117">
        <v>104.16</v>
      </c>
      <c r="E86" s="117">
        <v>105.89</v>
      </c>
      <c r="F86" s="117">
        <v>101.36</v>
      </c>
    </row>
    <row r="87" spans="1:6" ht="15">
      <c r="A87" s="119">
        <v>39052</v>
      </c>
      <c r="B87" s="117">
        <v>104.02</v>
      </c>
      <c r="C87" s="117">
        <v>103.81</v>
      </c>
      <c r="D87" s="117">
        <v>104.22</v>
      </c>
      <c r="E87" s="117">
        <v>106.36</v>
      </c>
      <c r="F87" s="117">
        <v>100.77</v>
      </c>
    </row>
    <row r="88" spans="1:6" ht="15">
      <c r="A88" s="119">
        <v>39083</v>
      </c>
      <c r="B88" s="117">
        <v>104.62</v>
      </c>
      <c r="C88" s="117">
        <v>104.37</v>
      </c>
      <c r="D88" s="117">
        <v>104.86</v>
      </c>
      <c r="E88" s="117">
        <v>107.04</v>
      </c>
      <c r="F88" s="117">
        <v>101.36</v>
      </c>
    </row>
    <row r="89" spans="1:6" ht="15">
      <c r="A89" s="119">
        <v>39114</v>
      </c>
      <c r="B89" s="117">
        <v>105.77</v>
      </c>
      <c r="C89" s="117">
        <v>106.67</v>
      </c>
      <c r="D89" s="117">
        <v>104.9</v>
      </c>
      <c r="E89" s="117">
        <v>106.83</v>
      </c>
      <c r="F89" s="117">
        <v>101.79</v>
      </c>
    </row>
    <row r="90" spans="1:6" ht="15">
      <c r="A90" s="119">
        <v>39142</v>
      </c>
      <c r="B90" s="117">
        <v>105.98</v>
      </c>
      <c r="C90" s="117">
        <v>106.98</v>
      </c>
      <c r="D90" s="117">
        <v>105.03</v>
      </c>
      <c r="E90" s="117">
        <v>107.56</v>
      </c>
      <c r="F90" s="117">
        <v>100.94</v>
      </c>
    </row>
    <row r="91" spans="1:6" ht="15">
      <c r="A91" s="119">
        <v>39173</v>
      </c>
      <c r="B91" s="117">
        <v>106.29</v>
      </c>
      <c r="C91" s="117">
        <v>107.2</v>
      </c>
      <c r="D91" s="117">
        <v>105.42</v>
      </c>
      <c r="E91" s="117">
        <v>108.27</v>
      </c>
      <c r="F91" s="117">
        <v>100.83</v>
      </c>
    </row>
    <row r="92" spans="1:6" ht="15">
      <c r="A92" s="119">
        <v>39203</v>
      </c>
      <c r="B92" s="117">
        <v>106.52</v>
      </c>
      <c r="C92" s="117">
        <v>107.46</v>
      </c>
      <c r="D92" s="117">
        <v>105.63</v>
      </c>
      <c r="E92" s="117">
        <v>108.58</v>
      </c>
      <c r="F92" s="117">
        <v>100.88</v>
      </c>
    </row>
    <row r="93" spans="1:6" ht="15">
      <c r="A93" s="119">
        <v>39234</v>
      </c>
      <c r="B93" s="117">
        <v>106.79</v>
      </c>
      <c r="C93" s="117">
        <v>107.86</v>
      </c>
      <c r="D93" s="117">
        <v>105.76</v>
      </c>
      <c r="E93" s="117">
        <v>108.58</v>
      </c>
      <c r="F93" s="117">
        <v>101.23</v>
      </c>
    </row>
    <row r="94" spans="1:6" ht="15">
      <c r="A94" s="119">
        <v>39264</v>
      </c>
      <c r="B94" s="117">
        <v>106.68</v>
      </c>
      <c r="C94" s="117">
        <v>108.02</v>
      </c>
      <c r="D94" s="117">
        <v>105.39</v>
      </c>
      <c r="E94" s="117">
        <v>108.14</v>
      </c>
      <c r="F94" s="117">
        <v>100.95</v>
      </c>
    </row>
    <row r="95" spans="1:6" ht="15">
      <c r="A95" s="119">
        <v>39295</v>
      </c>
      <c r="B95" s="117">
        <v>106.56</v>
      </c>
      <c r="C95" s="117">
        <v>107.82</v>
      </c>
      <c r="D95" s="117">
        <v>105.37</v>
      </c>
      <c r="E95" s="117">
        <v>107.76</v>
      </c>
      <c r="F95" s="117">
        <v>101.5</v>
      </c>
    </row>
    <row r="96" spans="1:6" ht="15">
      <c r="A96" s="119">
        <v>39326</v>
      </c>
      <c r="B96" s="117">
        <v>107.03</v>
      </c>
      <c r="C96" s="117">
        <v>109.15</v>
      </c>
      <c r="D96" s="117">
        <v>105.01</v>
      </c>
      <c r="E96" s="117">
        <v>107.44</v>
      </c>
      <c r="F96" s="117">
        <v>101.08</v>
      </c>
    </row>
    <row r="97" spans="1:6" ht="15">
      <c r="A97" s="119">
        <v>39356</v>
      </c>
      <c r="B97" s="117">
        <v>107.19</v>
      </c>
      <c r="C97" s="117">
        <v>109.79</v>
      </c>
      <c r="D97" s="117">
        <v>104.71</v>
      </c>
      <c r="E97" s="117">
        <v>107.1</v>
      </c>
      <c r="F97" s="117">
        <v>100.86</v>
      </c>
    </row>
    <row r="98" spans="1:6" ht="15">
      <c r="A98" s="119">
        <v>39387</v>
      </c>
      <c r="B98" s="117">
        <v>107.34</v>
      </c>
      <c r="C98" s="117">
        <v>110.29</v>
      </c>
      <c r="D98" s="117">
        <v>104.52</v>
      </c>
      <c r="E98" s="117">
        <v>107.16</v>
      </c>
      <c r="F98" s="117">
        <v>100.27</v>
      </c>
    </row>
    <row r="99" spans="1:6" ht="15">
      <c r="A99" s="119">
        <v>39417</v>
      </c>
      <c r="B99" s="117">
        <v>107.59</v>
      </c>
      <c r="C99" s="117">
        <v>110.41</v>
      </c>
      <c r="D99" s="117">
        <v>104.89</v>
      </c>
      <c r="E99" s="117">
        <v>107.41</v>
      </c>
      <c r="F99" s="117">
        <v>100.83</v>
      </c>
    </row>
    <row r="100" spans="1:20" ht="15">
      <c r="A100" s="119">
        <v>39448</v>
      </c>
      <c r="B100" s="117">
        <v>108.26</v>
      </c>
      <c r="C100" s="117">
        <v>111.19</v>
      </c>
      <c r="D100" s="117">
        <v>105.45</v>
      </c>
      <c r="E100" s="117">
        <v>108.1</v>
      </c>
      <c r="F100" s="117">
        <v>101.17</v>
      </c>
      <c r="M100" s="120"/>
      <c r="N100" s="117"/>
      <c r="O100" s="117"/>
      <c r="P100" s="117"/>
      <c r="Q100" s="117"/>
      <c r="R100" s="117"/>
      <c r="S100" s="117"/>
      <c r="T100" s="117"/>
    </row>
    <row r="101" spans="1:20" ht="15">
      <c r="A101" s="119">
        <v>39479</v>
      </c>
      <c r="B101" s="117">
        <v>109.36</v>
      </c>
      <c r="C101" s="117">
        <v>112.64</v>
      </c>
      <c r="D101" s="117">
        <v>106.25</v>
      </c>
      <c r="E101" s="117">
        <v>109.06</v>
      </c>
      <c r="F101" s="117">
        <v>101.67</v>
      </c>
      <c r="M101" s="120"/>
      <c r="N101" s="117"/>
      <c r="O101" s="117"/>
      <c r="P101" s="117"/>
      <c r="Q101" s="117"/>
      <c r="R101" s="117"/>
      <c r="S101" s="117"/>
      <c r="T101" s="117"/>
    </row>
    <row r="102" spans="1:20" ht="15">
      <c r="A102" s="119">
        <v>39508</v>
      </c>
      <c r="B102" s="117">
        <v>109.43</v>
      </c>
      <c r="C102" s="117">
        <v>113.13</v>
      </c>
      <c r="D102" s="117">
        <v>105.94</v>
      </c>
      <c r="E102" s="117">
        <v>108.72</v>
      </c>
      <c r="F102" s="117">
        <v>101.41</v>
      </c>
      <c r="M102" s="120"/>
      <c r="N102" s="117"/>
      <c r="O102" s="117"/>
      <c r="P102" s="117"/>
      <c r="Q102" s="117"/>
      <c r="R102" s="117"/>
      <c r="S102" s="117"/>
      <c r="T102" s="117"/>
    </row>
    <row r="103" spans="1:20" ht="15">
      <c r="A103" s="119">
        <v>39539</v>
      </c>
      <c r="B103" s="117">
        <v>109.75</v>
      </c>
      <c r="C103" s="117">
        <v>113.79</v>
      </c>
      <c r="D103" s="117">
        <v>105.94</v>
      </c>
      <c r="E103" s="117">
        <v>108.81</v>
      </c>
      <c r="F103" s="117">
        <v>101.26</v>
      </c>
      <c r="M103" s="120"/>
      <c r="N103" s="117"/>
      <c r="O103" s="117"/>
      <c r="P103" s="117"/>
      <c r="Q103" s="117"/>
      <c r="R103" s="117"/>
      <c r="S103" s="117"/>
      <c r="T103" s="117"/>
    </row>
    <row r="104" spans="1:20" ht="15">
      <c r="A104" s="119">
        <v>39569</v>
      </c>
      <c r="B104" s="117">
        <v>110.29</v>
      </c>
      <c r="C104" s="117">
        <v>114.01</v>
      </c>
      <c r="D104" s="117">
        <v>106.77</v>
      </c>
      <c r="E104" s="117">
        <v>109.56</v>
      </c>
      <c r="F104" s="117">
        <v>102.23</v>
      </c>
      <c r="M104" s="120"/>
      <c r="N104" s="117"/>
      <c r="O104" s="117"/>
      <c r="P104" s="117"/>
      <c r="Q104" s="117"/>
      <c r="R104" s="117"/>
      <c r="S104" s="117"/>
      <c r="T104" s="117"/>
    </row>
    <row r="105" spans="1:20" ht="15">
      <c r="A105" s="119">
        <v>39600</v>
      </c>
      <c r="B105" s="117">
        <v>111.45</v>
      </c>
      <c r="C105" s="117">
        <v>114.24</v>
      </c>
      <c r="D105" s="117">
        <v>108.77</v>
      </c>
      <c r="E105" s="117">
        <v>112.6</v>
      </c>
      <c r="F105" s="117">
        <v>102.35</v>
      </c>
      <c r="M105" s="120"/>
      <c r="N105" s="117"/>
      <c r="O105" s="117"/>
      <c r="P105" s="117"/>
      <c r="Q105" s="117"/>
      <c r="R105" s="117"/>
      <c r="S105" s="117"/>
      <c r="T105" s="117"/>
    </row>
    <row r="106" spans="1:20" ht="15">
      <c r="A106" s="119">
        <v>39630</v>
      </c>
      <c r="B106" s="117">
        <v>111.93</v>
      </c>
      <c r="C106" s="117">
        <v>114.81</v>
      </c>
      <c r="D106" s="117">
        <v>109.17</v>
      </c>
      <c r="E106" s="117">
        <v>112.59</v>
      </c>
      <c r="F106" s="117">
        <v>103.52</v>
      </c>
      <c r="M106" s="120"/>
      <c r="N106" s="117"/>
      <c r="O106" s="117"/>
      <c r="P106" s="117"/>
      <c r="Q106" s="117"/>
      <c r="R106" s="117"/>
      <c r="S106" s="117"/>
      <c r="T106" s="117"/>
    </row>
    <row r="107" spans="1:20" ht="15">
      <c r="A107" s="119">
        <v>39661</v>
      </c>
      <c r="B107" s="117">
        <v>112.4</v>
      </c>
      <c r="C107" s="117">
        <v>115.05</v>
      </c>
      <c r="D107" s="117">
        <v>109.85</v>
      </c>
      <c r="E107" s="117">
        <v>112.9</v>
      </c>
      <c r="F107" s="117">
        <v>104.86</v>
      </c>
      <c r="M107" s="120"/>
      <c r="N107" s="117"/>
      <c r="O107" s="117"/>
      <c r="P107" s="117"/>
      <c r="Q107" s="117"/>
      <c r="R107" s="117"/>
      <c r="S107" s="117"/>
      <c r="T107" s="117"/>
    </row>
    <row r="108" spans="1:20" ht="15">
      <c r="A108" s="119">
        <v>39692</v>
      </c>
      <c r="B108" s="117">
        <v>112.2</v>
      </c>
      <c r="C108" s="117">
        <v>115.34</v>
      </c>
      <c r="D108" s="117">
        <v>109.2</v>
      </c>
      <c r="E108" s="117">
        <v>111.56</v>
      </c>
      <c r="F108" s="117">
        <v>105.44</v>
      </c>
      <c r="M108" s="120"/>
      <c r="N108" s="117"/>
      <c r="O108" s="117"/>
      <c r="P108" s="117"/>
      <c r="Q108" s="117"/>
      <c r="R108" s="117"/>
      <c r="S108" s="117"/>
      <c r="T108" s="117"/>
    </row>
    <row r="109" spans="1:20" ht="15">
      <c r="A109" s="119">
        <v>39722</v>
      </c>
      <c r="B109" s="117">
        <v>111.65</v>
      </c>
      <c r="C109" s="117">
        <v>115.28</v>
      </c>
      <c r="D109" s="117">
        <v>108.2</v>
      </c>
      <c r="E109" s="117">
        <v>110.37</v>
      </c>
      <c r="F109" s="117">
        <v>104.8</v>
      </c>
      <c r="M109" s="120"/>
      <c r="N109" s="117"/>
      <c r="O109" s="117"/>
      <c r="P109" s="117"/>
      <c r="Q109" s="117"/>
      <c r="R109" s="117"/>
      <c r="S109" s="117"/>
      <c r="T109" s="117"/>
    </row>
    <row r="110" spans="1:20" ht="15">
      <c r="A110" s="119">
        <v>39753</v>
      </c>
      <c r="B110" s="117">
        <v>110.91</v>
      </c>
      <c r="C110" s="117">
        <v>114.71</v>
      </c>
      <c r="D110" s="117">
        <v>107.32</v>
      </c>
      <c r="E110" s="117">
        <v>108.69</v>
      </c>
      <c r="F110" s="117">
        <v>105.35</v>
      </c>
      <c r="M110" s="120"/>
      <c r="N110" s="117"/>
      <c r="O110" s="117"/>
      <c r="P110" s="117"/>
      <c r="Q110" s="117"/>
      <c r="R110" s="117"/>
      <c r="S110" s="117"/>
      <c r="T110" s="117"/>
    </row>
    <row r="111" spans="1:13" ht="15">
      <c r="A111" s="119">
        <v>39783</v>
      </c>
      <c r="B111" s="117">
        <v>109.94</v>
      </c>
      <c r="C111" s="117">
        <v>114.22</v>
      </c>
      <c r="D111" s="117">
        <v>105.92</v>
      </c>
      <c r="E111" s="117">
        <v>107.52</v>
      </c>
      <c r="F111" s="117">
        <v>103.53</v>
      </c>
      <c r="M111" s="120"/>
    </row>
    <row r="112" spans="1:7" ht="15">
      <c r="A112" s="119">
        <v>39814</v>
      </c>
      <c r="B112" s="117">
        <v>110.34</v>
      </c>
      <c r="C112" s="117">
        <v>113.8</v>
      </c>
      <c r="D112" s="117">
        <v>107.09</v>
      </c>
      <c r="E112" s="117">
        <v>108.29</v>
      </c>
      <c r="F112" s="117">
        <v>105.42</v>
      </c>
      <c r="G112" s="58">
        <v>106.33</v>
      </c>
    </row>
    <row r="113" spans="1:7" ht="15">
      <c r="A113" s="119">
        <v>39845</v>
      </c>
      <c r="B113" s="117">
        <v>110.54</v>
      </c>
      <c r="C113" s="117">
        <v>114.01</v>
      </c>
      <c r="D113" s="117">
        <v>107.27</v>
      </c>
      <c r="E113" s="117">
        <v>108.7</v>
      </c>
      <c r="F113" s="117">
        <v>105.2</v>
      </c>
      <c r="G113" s="58">
        <v>108.24</v>
      </c>
    </row>
    <row r="114" spans="1:7" ht="15">
      <c r="A114" s="119">
        <v>39873</v>
      </c>
      <c r="B114" s="117">
        <v>109.79</v>
      </c>
      <c r="C114" s="117">
        <v>114.04</v>
      </c>
      <c r="D114" s="117">
        <v>105.8</v>
      </c>
      <c r="E114" s="117">
        <v>106.87</v>
      </c>
      <c r="F114" s="117">
        <v>104.38</v>
      </c>
      <c r="G114" s="58">
        <v>107.11</v>
      </c>
    </row>
    <row r="115" spans="1:7" ht="15">
      <c r="A115" s="119">
        <v>39904</v>
      </c>
      <c r="B115" s="117">
        <v>109.2</v>
      </c>
      <c r="C115" s="117">
        <v>114.02</v>
      </c>
      <c r="D115" s="117">
        <v>104.67</v>
      </c>
      <c r="E115" s="117">
        <v>105.43</v>
      </c>
      <c r="F115" s="117">
        <v>103.83</v>
      </c>
      <c r="G115" s="58">
        <v>106.14</v>
      </c>
    </row>
    <row r="116" spans="1:7" ht="15">
      <c r="A116" s="119">
        <v>39934</v>
      </c>
      <c r="B116" s="117">
        <v>108.5</v>
      </c>
      <c r="C116" s="117">
        <v>113.2</v>
      </c>
      <c r="D116" s="117">
        <v>104.1</v>
      </c>
      <c r="E116" s="117">
        <v>105.11</v>
      </c>
      <c r="F116" s="117">
        <v>102.78</v>
      </c>
      <c r="G116" s="58">
        <v>106.61</v>
      </c>
    </row>
    <row r="117" spans="1:7" ht="15">
      <c r="A117" s="119">
        <v>39965</v>
      </c>
      <c r="B117" s="117">
        <v>108.79</v>
      </c>
      <c r="C117" s="117">
        <v>113.49</v>
      </c>
      <c r="D117" s="117">
        <v>104.37</v>
      </c>
      <c r="E117" s="117">
        <v>105.66</v>
      </c>
      <c r="F117" s="117">
        <v>102.56</v>
      </c>
      <c r="G117" s="58">
        <v>106.99</v>
      </c>
    </row>
    <row r="118" spans="1:7" ht="15">
      <c r="A118" s="119">
        <v>39995</v>
      </c>
      <c r="B118" s="117">
        <v>108.52</v>
      </c>
      <c r="C118" s="117">
        <v>113.28</v>
      </c>
      <c r="D118" s="117">
        <v>104.06</v>
      </c>
      <c r="E118" s="117">
        <v>105</v>
      </c>
      <c r="F118" s="117">
        <v>102.87</v>
      </c>
      <c r="G118" s="58">
        <v>108.4</v>
      </c>
    </row>
    <row r="119" spans="1:7" ht="15">
      <c r="A119" s="119">
        <v>40026</v>
      </c>
      <c r="B119" s="117">
        <v>108.65</v>
      </c>
      <c r="C119" s="117">
        <v>113.14</v>
      </c>
      <c r="D119" s="117">
        <v>104.43</v>
      </c>
      <c r="E119" s="117">
        <v>105.63</v>
      </c>
      <c r="F119" s="117">
        <v>102.77</v>
      </c>
      <c r="G119" s="58">
        <v>108.4</v>
      </c>
    </row>
    <row r="120" spans="1:7" ht="15">
      <c r="A120" s="119">
        <v>40057</v>
      </c>
      <c r="B120" s="117">
        <v>109.02</v>
      </c>
      <c r="C120" s="117">
        <v>113.44</v>
      </c>
      <c r="D120" s="117">
        <v>104.86</v>
      </c>
      <c r="E120" s="117">
        <v>106.22</v>
      </c>
      <c r="F120" s="117">
        <v>102.91</v>
      </c>
      <c r="G120" s="58">
        <v>109.1</v>
      </c>
    </row>
    <row r="121" spans="1:7" ht="15">
      <c r="A121" s="119">
        <v>40087</v>
      </c>
      <c r="B121" s="117">
        <v>109.02</v>
      </c>
      <c r="C121" s="117">
        <v>113.61</v>
      </c>
      <c r="D121" s="117">
        <v>104.71</v>
      </c>
      <c r="E121" s="117">
        <v>106.04</v>
      </c>
      <c r="F121" s="117">
        <v>102.81</v>
      </c>
      <c r="G121" s="58">
        <v>108.77</v>
      </c>
    </row>
    <row r="122" spans="1:7" ht="15">
      <c r="A122" s="119">
        <v>40118</v>
      </c>
      <c r="B122" s="58">
        <v>108.85</v>
      </c>
      <c r="C122" s="58">
        <v>113.47</v>
      </c>
      <c r="D122" s="117">
        <v>104.51</v>
      </c>
      <c r="E122" s="117">
        <v>105.64</v>
      </c>
      <c r="F122" s="117">
        <v>102.98</v>
      </c>
      <c r="G122" s="58">
        <v>108.37</v>
      </c>
    </row>
    <row r="123" spans="1:7" ht="15">
      <c r="A123" s="119">
        <v>40148</v>
      </c>
      <c r="B123" s="58">
        <v>108.65</v>
      </c>
      <c r="C123" s="58">
        <v>113.47</v>
      </c>
      <c r="D123" s="117">
        <v>104.12</v>
      </c>
      <c r="E123" s="117">
        <v>105.07</v>
      </c>
      <c r="F123" s="117">
        <v>102.93</v>
      </c>
      <c r="G123" s="58">
        <v>108.53</v>
      </c>
    </row>
    <row r="124" spans="1:6" ht="15">
      <c r="A124" s="119">
        <v>40179</v>
      </c>
      <c r="B124" s="58">
        <v>108.76</v>
      </c>
      <c r="C124" s="58">
        <v>113.72</v>
      </c>
      <c r="D124" s="117">
        <v>104.1</v>
      </c>
      <c r="E124" s="117">
        <v>105.03</v>
      </c>
      <c r="F124" s="117">
        <v>102.92</v>
      </c>
    </row>
    <row r="125" spans="4:6" ht="15">
      <c r="D125" s="117"/>
      <c r="E125" s="117"/>
      <c r="F125" s="117"/>
    </row>
    <row r="126" spans="4:6" ht="15">
      <c r="D126" s="117"/>
      <c r="E126" s="117"/>
      <c r="F126" s="117"/>
    </row>
    <row r="127" spans="4:6" ht="15">
      <c r="D127" s="117"/>
      <c r="E127" s="117"/>
      <c r="F127" s="117"/>
    </row>
    <row r="128" spans="4:6" ht="15">
      <c r="D128" s="117"/>
      <c r="E128" s="117"/>
      <c r="F128" s="117"/>
    </row>
    <row r="129" spans="4:6" ht="15">
      <c r="D129" s="117"/>
      <c r="E129" s="117"/>
      <c r="F129" s="117"/>
    </row>
    <row r="130" spans="4:6" ht="15">
      <c r="D130" s="117"/>
      <c r="E130" s="117"/>
      <c r="F130" s="117"/>
    </row>
    <row r="131" spans="4:6" ht="15">
      <c r="D131" s="117"/>
      <c r="E131" s="117"/>
      <c r="F131" s="117"/>
    </row>
    <row r="132" spans="4:6" ht="15">
      <c r="D132" s="117"/>
      <c r="E132" s="117"/>
      <c r="F132" s="117"/>
    </row>
    <row r="133" spans="4:6" ht="15">
      <c r="D133" s="117"/>
      <c r="E133" s="117"/>
      <c r="F133" s="117"/>
    </row>
    <row r="134" spans="4:6" ht="15">
      <c r="D134" s="117"/>
      <c r="E134" s="117"/>
      <c r="F134" s="117"/>
    </row>
    <row r="135" spans="4:6" ht="15">
      <c r="D135" s="117"/>
      <c r="E135" s="117"/>
      <c r="F135" s="117"/>
    </row>
    <row r="136" spans="4:6" ht="15">
      <c r="D136" s="117"/>
      <c r="E136" s="117"/>
      <c r="F136" s="117"/>
    </row>
    <row r="137" spans="4:6" ht="15">
      <c r="D137" s="117"/>
      <c r="E137" s="117"/>
      <c r="F137" s="117"/>
    </row>
    <row r="138" spans="4:6" ht="15">
      <c r="D138" s="117"/>
      <c r="E138" s="117"/>
      <c r="F138" s="117"/>
    </row>
    <row r="139" spans="4:6" ht="15">
      <c r="D139" s="117"/>
      <c r="E139" s="117"/>
      <c r="F139" s="117"/>
    </row>
    <row r="140" spans="4:6" ht="15">
      <c r="D140" s="117"/>
      <c r="E140" s="117"/>
      <c r="F140" s="11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3" sqref="A123:A124"/>
    </sheetView>
  </sheetViews>
  <sheetFormatPr defaultColWidth="9.140625" defaultRowHeight="15"/>
  <cols>
    <col min="1" max="1" width="17.00390625" style="58" bestFit="1" customWidth="1"/>
    <col min="2" max="2" width="9.8515625" style="58" bestFit="1" customWidth="1"/>
    <col min="3" max="3" width="7.57421875" style="58" customWidth="1"/>
    <col min="4" max="4" width="10.8515625" style="58" customWidth="1"/>
    <col min="5" max="5" width="7.00390625" style="58" bestFit="1" customWidth="1"/>
    <col min="6" max="6" width="10.421875" style="58" customWidth="1"/>
    <col min="7" max="7" width="11.0039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7" t="s">
        <v>40</v>
      </c>
      <c r="C2" s="177"/>
      <c r="D2" s="177"/>
      <c r="E2" s="177"/>
      <c r="F2" s="177"/>
      <c r="G2" s="177"/>
    </row>
    <row r="3" spans="1:7" ht="45">
      <c r="A3" s="114" t="s">
        <v>0</v>
      </c>
      <c r="B3" s="114" t="s">
        <v>41</v>
      </c>
      <c r="C3" s="114" t="s">
        <v>20</v>
      </c>
      <c r="D3" s="114" t="s">
        <v>21</v>
      </c>
      <c r="E3" s="114" t="s">
        <v>22</v>
      </c>
      <c r="F3" s="114" t="s">
        <v>23</v>
      </c>
      <c r="G3" s="115" t="s">
        <v>24</v>
      </c>
    </row>
    <row r="4" spans="1:7" ht="15">
      <c r="A4" s="116">
        <v>36526</v>
      </c>
      <c r="B4" s="117">
        <v>60.41145461932157</v>
      </c>
      <c r="C4" s="117">
        <v>53.63051769820806</v>
      </c>
      <c r="D4" s="117">
        <v>51.78929540489621</v>
      </c>
      <c r="E4" s="117">
        <v>59.69411653397335</v>
      </c>
      <c r="F4" s="117">
        <v>76.21218214555927</v>
      </c>
      <c r="G4" s="117">
        <v>59.802886535829415</v>
      </c>
    </row>
    <row r="5" spans="1:7" ht="15">
      <c r="A5" s="116">
        <v>36557</v>
      </c>
      <c r="B5" s="117">
        <v>60.41145461932157</v>
      </c>
      <c r="C5" s="117">
        <v>53.63051769820806</v>
      </c>
      <c r="D5" s="117">
        <v>54.430549470545905</v>
      </c>
      <c r="E5" s="117">
        <v>59.69411653397335</v>
      </c>
      <c r="F5" s="117">
        <v>76.21218214555927</v>
      </c>
      <c r="G5" s="117">
        <v>60.34111251465188</v>
      </c>
    </row>
    <row r="6" spans="1:7" ht="15">
      <c r="A6" s="116">
        <v>36586</v>
      </c>
      <c r="B6" s="117">
        <v>62.82791280409443</v>
      </c>
      <c r="C6" s="117">
        <v>57.277392901686206</v>
      </c>
      <c r="D6" s="117">
        <v>54.430549470545905</v>
      </c>
      <c r="E6" s="117">
        <v>59.69411653397335</v>
      </c>
      <c r="F6" s="117">
        <v>78.0412745170527</v>
      </c>
      <c r="G6" s="117">
        <v>61.84964032751817</v>
      </c>
    </row>
    <row r="7" spans="1:7" ht="15">
      <c r="A7" s="116">
        <v>36617</v>
      </c>
      <c r="B7" s="117">
        <v>64.14729897298042</v>
      </c>
      <c r="C7" s="117">
        <v>59.28210165324522</v>
      </c>
      <c r="D7" s="117">
        <v>55.138146613663</v>
      </c>
      <c r="E7" s="117">
        <v>60.41044593238104</v>
      </c>
      <c r="F7" s="117">
        <v>78.0412745170527</v>
      </c>
      <c r="G7" s="117">
        <v>62.77738493243095</v>
      </c>
    </row>
    <row r="8" spans="1:7" ht="15">
      <c r="A8" s="116">
        <v>36647</v>
      </c>
      <c r="B8" s="117">
        <v>65.1736557565481</v>
      </c>
      <c r="C8" s="117">
        <v>59.28210165324522</v>
      </c>
      <c r="D8" s="117">
        <v>55.7446662264133</v>
      </c>
      <c r="E8" s="117">
        <v>60.41044593238104</v>
      </c>
      <c r="F8" s="117">
        <v>78.0412745170527</v>
      </c>
      <c r="G8" s="117">
        <v>63.46793616668768</v>
      </c>
    </row>
    <row r="9" spans="1:7" ht="15">
      <c r="A9" s="116">
        <v>36678</v>
      </c>
      <c r="B9" s="117">
        <v>69.54029069223682</v>
      </c>
      <c r="C9" s="117">
        <v>65.98097914006193</v>
      </c>
      <c r="D9" s="117">
        <v>56.24636822245102</v>
      </c>
      <c r="E9" s="117">
        <v>60.41044593238104</v>
      </c>
      <c r="F9" s="117">
        <v>78.50952216415502</v>
      </c>
      <c r="G9" s="117">
        <v>65.9431856771885</v>
      </c>
    </row>
    <row r="10" spans="1:7" ht="15">
      <c r="A10" s="116">
        <v>36708</v>
      </c>
      <c r="B10" s="117">
        <v>70.16615330846695</v>
      </c>
      <c r="C10" s="117">
        <v>66.97069382716286</v>
      </c>
      <c r="D10" s="117">
        <v>56.47135369534083</v>
      </c>
      <c r="E10" s="117">
        <v>61.135371283569604</v>
      </c>
      <c r="F10" s="117">
        <v>79.60865547445319</v>
      </c>
      <c r="G10" s="117">
        <v>66.53667434828321</v>
      </c>
    </row>
    <row r="11" spans="1:7" ht="15">
      <c r="A11" s="116">
        <v>36739</v>
      </c>
      <c r="B11" s="117">
        <v>67.78050409597908</v>
      </c>
      <c r="C11" s="117">
        <v>63.15336427901458</v>
      </c>
      <c r="D11" s="117">
        <v>57.31842400077094</v>
      </c>
      <c r="E11" s="117">
        <v>61.135371283569604</v>
      </c>
      <c r="F11" s="117">
        <v>79.52904681897873</v>
      </c>
      <c r="G11" s="117">
        <v>65.53862423305897</v>
      </c>
    </row>
    <row r="12" spans="1:7" ht="15">
      <c r="A12" s="116">
        <v>36770</v>
      </c>
      <c r="B12" s="117">
        <v>69.61057770657052</v>
      </c>
      <c r="C12" s="117">
        <v>65.99526567157025</v>
      </c>
      <c r="D12" s="117">
        <v>58.00624508878018</v>
      </c>
      <c r="E12" s="117">
        <v>61.135371283569604</v>
      </c>
      <c r="F12" s="117">
        <v>79.52904681897873</v>
      </c>
      <c r="G12" s="117">
        <v>66.7838580934871</v>
      </c>
    </row>
    <row r="13" spans="1:7" ht="15">
      <c r="A13" s="116">
        <v>36800</v>
      </c>
      <c r="B13" s="117">
        <v>70.72434694987564</v>
      </c>
      <c r="C13" s="117">
        <v>67.71114257903106</v>
      </c>
      <c r="D13" s="117">
        <v>58.52830129457921</v>
      </c>
      <c r="E13" s="117">
        <v>61.135371283569604</v>
      </c>
      <c r="F13" s="117">
        <v>79.52904681897873</v>
      </c>
      <c r="G13" s="117">
        <v>67.58526439060894</v>
      </c>
    </row>
    <row r="14" spans="1:7" ht="15">
      <c r="A14" s="116">
        <v>36831</v>
      </c>
      <c r="B14" s="117">
        <v>74.18983995041955</v>
      </c>
      <c r="C14" s="117">
        <v>71.43525542087778</v>
      </c>
      <c r="D14" s="117">
        <v>58.70388619846295</v>
      </c>
      <c r="E14" s="117">
        <v>61.135371283569604</v>
      </c>
      <c r="F14" s="117">
        <v>79.6881049126167</v>
      </c>
      <c r="G14" s="117">
        <v>69.41006652915537</v>
      </c>
    </row>
    <row r="15" spans="1:7" ht="15">
      <c r="A15" s="116">
        <v>36861</v>
      </c>
      <c r="B15" s="117">
        <v>71.88995491195655</v>
      </c>
      <c r="C15" s="117">
        <v>67.72062213899214</v>
      </c>
      <c r="D15" s="117">
        <v>59.643148377638354</v>
      </c>
      <c r="E15" s="117">
        <v>64.62008744673308</v>
      </c>
      <c r="F15" s="117">
        <v>79.6881049126167</v>
      </c>
      <c r="G15" s="117">
        <v>68.85478599692213</v>
      </c>
    </row>
    <row r="16" spans="1:7" ht="15">
      <c r="A16" s="116">
        <v>36892</v>
      </c>
      <c r="B16" s="117">
        <v>72.3507319619694</v>
      </c>
      <c r="C16" s="117">
        <v>68.40235168437991</v>
      </c>
      <c r="D16" s="117">
        <v>63.773239343929546</v>
      </c>
      <c r="E16" s="117">
        <v>64.75664310322429</v>
      </c>
      <c r="F16" s="117">
        <v>79.6881049126167</v>
      </c>
      <c r="G16" s="117">
        <v>69.96489377115823</v>
      </c>
    </row>
    <row r="17" spans="1:7" ht="15">
      <c r="A17" s="116">
        <v>36923</v>
      </c>
      <c r="B17" s="117">
        <v>74.07923754135732</v>
      </c>
      <c r="C17" s="117">
        <v>70.96900633861326</v>
      </c>
      <c r="D17" s="117">
        <v>66.79418050104529</v>
      </c>
      <c r="E17" s="117">
        <v>65.43108965026163</v>
      </c>
      <c r="F17" s="117">
        <v>79.71746368811081</v>
      </c>
      <c r="G17" s="117">
        <v>71.6631421715159</v>
      </c>
    </row>
    <row r="18" spans="1:7" ht="15">
      <c r="A18" s="116">
        <v>36951</v>
      </c>
      <c r="B18" s="117">
        <v>74.53899687247971</v>
      </c>
      <c r="C18" s="117">
        <v>71.66079162597273</v>
      </c>
      <c r="D18" s="117">
        <v>71.21436631376204</v>
      </c>
      <c r="E18" s="117">
        <v>65.43108965026163</v>
      </c>
      <c r="F18" s="117">
        <v>79.86431164753631</v>
      </c>
      <c r="G18" s="117">
        <v>72.76489121092648</v>
      </c>
    </row>
    <row r="19" spans="1:7" ht="15">
      <c r="A19" s="116">
        <v>36982</v>
      </c>
      <c r="B19" s="117">
        <v>74.95242474682198</v>
      </c>
      <c r="C19" s="117">
        <v>72.2850528511001</v>
      </c>
      <c r="D19" s="117">
        <v>71.71230845693619</v>
      </c>
      <c r="E19" s="117">
        <v>68.48865566347826</v>
      </c>
      <c r="F19" s="117">
        <v>80.59990399165837</v>
      </c>
      <c r="G19" s="117">
        <v>73.56964780775387</v>
      </c>
    </row>
    <row r="20" spans="1:7" ht="15">
      <c r="A20" s="116">
        <v>37012</v>
      </c>
      <c r="B20" s="117">
        <v>78.2710048262259</v>
      </c>
      <c r="C20" s="117">
        <v>77.31176094430856</v>
      </c>
      <c r="D20" s="117">
        <v>71.64723032679464</v>
      </c>
      <c r="E20" s="117">
        <v>68.48865566347826</v>
      </c>
      <c r="F20" s="117">
        <v>80.93545411827627</v>
      </c>
      <c r="G20" s="117">
        <v>75.6108913480924</v>
      </c>
    </row>
    <row r="21" spans="1:7" ht="15">
      <c r="A21" s="116">
        <v>37043</v>
      </c>
      <c r="B21" s="117">
        <v>78.7781743082394</v>
      </c>
      <c r="C21" s="117">
        <v>78.09856450593712</v>
      </c>
      <c r="D21" s="117">
        <v>71.91309520782315</v>
      </c>
      <c r="E21" s="117">
        <v>72.44549082652675</v>
      </c>
      <c r="F21" s="117">
        <v>81.02490909388068</v>
      </c>
      <c r="G21" s="117">
        <v>76.4959959855807</v>
      </c>
    </row>
    <row r="22" spans="1:7" ht="15">
      <c r="A22" s="116">
        <v>37073</v>
      </c>
      <c r="B22" s="117">
        <v>77.34494087155718</v>
      </c>
      <c r="C22" s="117">
        <v>75.86693230508425</v>
      </c>
      <c r="D22" s="117">
        <v>72.08183754334053</v>
      </c>
      <c r="E22" s="117">
        <v>72.44549082652675</v>
      </c>
      <c r="F22" s="117">
        <v>81.26371935226265</v>
      </c>
      <c r="G22" s="117">
        <v>75.68047697144698</v>
      </c>
    </row>
    <row r="23" spans="1:7" ht="15">
      <c r="A23" s="116">
        <v>37104</v>
      </c>
      <c r="B23" s="117">
        <v>77.32981020876214</v>
      </c>
      <c r="C23" s="117">
        <v>75.84362204534929</v>
      </c>
      <c r="D23" s="117">
        <v>71.88178662857267</v>
      </c>
      <c r="E23" s="117">
        <v>73.08711183396017</v>
      </c>
      <c r="F23" s="117">
        <v>81.26371935226265</v>
      </c>
      <c r="G23" s="117">
        <v>75.71578308662973</v>
      </c>
    </row>
    <row r="24" spans="1:7" ht="15">
      <c r="A24" s="116">
        <v>37135</v>
      </c>
      <c r="B24" s="117">
        <v>77.28940702724358</v>
      </c>
      <c r="C24" s="117">
        <v>75.78138395855636</v>
      </c>
      <c r="D24" s="117">
        <v>72.29091115863484</v>
      </c>
      <c r="E24" s="117">
        <v>73.08711183396017</v>
      </c>
      <c r="F24" s="117">
        <v>83.8299420686499</v>
      </c>
      <c r="G24" s="117">
        <v>75.97114500963241</v>
      </c>
    </row>
    <row r="25" spans="1:7" ht="15">
      <c r="A25" s="116">
        <v>37165</v>
      </c>
      <c r="B25" s="117">
        <v>76.70905091843805</v>
      </c>
      <c r="C25" s="117">
        <v>74.88765533911537</v>
      </c>
      <c r="D25" s="117">
        <v>73.10447370973844</v>
      </c>
      <c r="E25" s="117">
        <v>73.08711183396017</v>
      </c>
      <c r="F25" s="117">
        <v>83.8299420686499</v>
      </c>
      <c r="G25" s="117">
        <v>75.7629771814992</v>
      </c>
    </row>
    <row r="26" spans="1:7" ht="15">
      <c r="A26" s="116">
        <v>37196</v>
      </c>
      <c r="B26" s="117">
        <v>77.655144747536</v>
      </c>
      <c r="C26" s="117">
        <v>74.21359498337695</v>
      </c>
      <c r="D26" s="117">
        <v>73.0996430176431</v>
      </c>
      <c r="E26" s="117">
        <v>75.80650399502751</v>
      </c>
      <c r="F26" s="117">
        <v>83.8299420686499</v>
      </c>
      <c r="G26" s="117">
        <v>76.68218309852782</v>
      </c>
    </row>
    <row r="27" spans="1:7" ht="15">
      <c r="A27" s="116">
        <v>37226</v>
      </c>
      <c r="B27" s="117">
        <v>76.80809884660702</v>
      </c>
      <c r="C27" s="117">
        <v>72.94217588860363</v>
      </c>
      <c r="D27" s="117">
        <v>72.99849500939712</v>
      </c>
      <c r="E27" s="117">
        <v>75.80650399502751</v>
      </c>
      <c r="F27" s="117">
        <v>84.29321280113456</v>
      </c>
      <c r="G27" s="117">
        <v>76.18017214533447</v>
      </c>
    </row>
    <row r="28" spans="1:7" ht="15">
      <c r="A28" s="116">
        <v>37257</v>
      </c>
      <c r="B28" s="117">
        <v>77.36170728055062</v>
      </c>
      <c r="C28" s="117">
        <v>73.41928015968824</v>
      </c>
      <c r="D28" s="117">
        <v>80.18761645610908</v>
      </c>
      <c r="E28" s="117">
        <v>76.54591822843932</v>
      </c>
      <c r="F28" s="117">
        <v>84.50989874364593</v>
      </c>
      <c r="G28" s="117">
        <v>78.02538297214483</v>
      </c>
    </row>
    <row r="29" spans="1:7" ht="15">
      <c r="A29" s="116">
        <v>37288</v>
      </c>
      <c r="B29" s="117">
        <v>78.39452786478472</v>
      </c>
      <c r="C29" s="117">
        <v>75.00779341777363</v>
      </c>
      <c r="D29" s="117">
        <v>80.18160989307867</v>
      </c>
      <c r="E29" s="117">
        <v>92.53733255802034</v>
      </c>
      <c r="F29" s="117">
        <v>84.50989874364593</v>
      </c>
      <c r="G29" s="117">
        <v>80.10665305935049</v>
      </c>
    </row>
    <row r="30" spans="1:7" ht="15">
      <c r="A30" s="116">
        <v>37316</v>
      </c>
      <c r="B30" s="117">
        <v>79.60827843605976</v>
      </c>
      <c r="C30" s="117">
        <v>76.88984694249936</v>
      </c>
      <c r="D30" s="117">
        <v>80.56630143717243</v>
      </c>
      <c r="E30" s="117">
        <v>92.53733255802034</v>
      </c>
      <c r="F30" s="117">
        <v>84.50989874364593</v>
      </c>
      <c r="G30" s="117">
        <v>80.91616989974642</v>
      </c>
    </row>
    <row r="31" spans="1:7" ht="15">
      <c r="A31" s="116">
        <v>37347</v>
      </c>
      <c r="B31" s="117">
        <v>82.53973621846995</v>
      </c>
      <c r="C31" s="117">
        <v>81.478405629492</v>
      </c>
      <c r="D31" s="117">
        <v>84.88368960557341</v>
      </c>
      <c r="E31" s="117">
        <v>92.53733255802034</v>
      </c>
      <c r="F31" s="117">
        <v>85.04990267290621</v>
      </c>
      <c r="G31" s="117">
        <v>83.57567620237438</v>
      </c>
    </row>
    <row r="32" spans="1:7" ht="15">
      <c r="A32" s="116">
        <v>37377</v>
      </c>
      <c r="B32" s="117">
        <v>82.14467508005094</v>
      </c>
      <c r="C32" s="117">
        <v>80.84639317181733</v>
      </c>
      <c r="D32" s="117">
        <v>84.19063176534814</v>
      </c>
      <c r="E32" s="117">
        <v>92.53733255802034</v>
      </c>
      <c r="F32" s="117">
        <v>85.12486190916032</v>
      </c>
      <c r="G32" s="117">
        <v>83.21760536156722</v>
      </c>
    </row>
    <row r="33" spans="1:7" ht="15">
      <c r="A33" s="116">
        <v>37408</v>
      </c>
      <c r="B33" s="117">
        <v>81.51019868213373</v>
      </c>
      <c r="C33" s="117">
        <v>79.83439765884557</v>
      </c>
      <c r="D33" s="117">
        <v>83.90495119463877</v>
      </c>
      <c r="E33" s="117">
        <v>92.53733255802034</v>
      </c>
      <c r="F33" s="117">
        <v>85.21864353668738</v>
      </c>
      <c r="G33" s="117">
        <v>82.79380650888841</v>
      </c>
    </row>
    <row r="34" spans="1:7" ht="15">
      <c r="A34" s="116">
        <v>37438</v>
      </c>
      <c r="B34" s="117">
        <v>81.34590621684285</v>
      </c>
      <c r="C34" s="117">
        <v>79.57361564781601</v>
      </c>
      <c r="D34" s="117">
        <v>84.37035656062852</v>
      </c>
      <c r="E34" s="117">
        <v>92.53733255802034</v>
      </c>
      <c r="F34" s="117">
        <v>85.41893142206175</v>
      </c>
      <c r="G34" s="117">
        <v>82.80667112030605</v>
      </c>
    </row>
    <row r="35" spans="1:7" ht="15">
      <c r="A35" s="116">
        <v>37469</v>
      </c>
      <c r="B35" s="117">
        <v>82.28670628946357</v>
      </c>
      <c r="C35" s="117">
        <v>80.09130858697222</v>
      </c>
      <c r="D35" s="117">
        <v>83.94250089477424</v>
      </c>
      <c r="E35" s="117">
        <v>92.88985572966992</v>
      </c>
      <c r="F35" s="117">
        <v>86.60755756947724</v>
      </c>
      <c r="G35" s="117">
        <v>83.46906546812016</v>
      </c>
    </row>
    <row r="36" spans="1:7" ht="15">
      <c r="A36" s="116">
        <v>37500</v>
      </c>
      <c r="B36" s="117">
        <v>82.71829166734912</v>
      </c>
      <c r="C36" s="117">
        <v>80.77208470996148</v>
      </c>
      <c r="D36" s="117">
        <v>83.70262026487646</v>
      </c>
      <c r="E36" s="117">
        <v>93.27026180551522</v>
      </c>
      <c r="F36" s="117">
        <v>87.63901932855327</v>
      </c>
      <c r="G36" s="117">
        <v>83.83970857422595</v>
      </c>
    </row>
    <row r="37" spans="1:7" ht="15">
      <c r="A37" s="116">
        <v>37530</v>
      </c>
      <c r="B37" s="117">
        <v>82.9939531051265</v>
      </c>
      <c r="C37" s="117">
        <v>81.20831682504873</v>
      </c>
      <c r="D37" s="117">
        <v>83.83930319534645</v>
      </c>
      <c r="E37" s="117">
        <v>93.31171525520655</v>
      </c>
      <c r="F37" s="117">
        <v>87.63901932855327</v>
      </c>
      <c r="G37" s="117">
        <v>84.03499593532399</v>
      </c>
    </row>
    <row r="38" spans="1:7" ht="15">
      <c r="A38" s="116">
        <v>37561</v>
      </c>
      <c r="B38" s="117">
        <v>81.93465933632253</v>
      </c>
      <c r="C38" s="117">
        <v>79.52853701087767</v>
      </c>
      <c r="D38" s="117">
        <v>85.4309939365345</v>
      </c>
      <c r="E38" s="117">
        <v>93.31171525520655</v>
      </c>
      <c r="F38" s="117">
        <v>87.79350166770871</v>
      </c>
      <c r="G38" s="117">
        <v>83.7204786411997</v>
      </c>
    </row>
    <row r="39" spans="1:7" ht="15">
      <c r="A39" s="116">
        <v>37591</v>
      </c>
      <c r="B39" s="117">
        <v>80.9201646467729</v>
      </c>
      <c r="C39" s="117">
        <v>77.93270562813412</v>
      </c>
      <c r="D39" s="117">
        <v>85.4309939365345</v>
      </c>
      <c r="E39" s="117">
        <v>93.31171525520655</v>
      </c>
      <c r="F39" s="117">
        <v>87.79350166770871</v>
      </c>
      <c r="G39" s="117">
        <v>83.10501676186591</v>
      </c>
    </row>
    <row r="40" spans="1:7" ht="15">
      <c r="A40" s="116">
        <v>37622</v>
      </c>
      <c r="B40" s="117">
        <v>82.70518232001352</v>
      </c>
      <c r="C40" s="117">
        <v>80.4126238097817</v>
      </c>
      <c r="D40" s="117">
        <v>85.88457719930545</v>
      </c>
      <c r="E40" s="117">
        <v>93.31171525520655</v>
      </c>
      <c r="F40" s="117">
        <v>87.79350166770871</v>
      </c>
      <c r="G40" s="117">
        <v>84.39530309353877</v>
      </c>
    </row>
    <row r="41" spans="1:7" ht="15">
      <c r="A41" s="116">
        <v>37653</v>
      </c>
      <c r="B41" s="117">
        <v>82.81187769779508</v>
      </c>
      <c r="C41" s="117">
        <v>80.56227113238941</v>
      </c>
      <c r="D41" s="117">
        <v>86.38938079334743</v>
      </c>
      <c r="E41" s="117">
        <v>93.31171525520655</v>
      </c>
      <c r="F41" s="117">
        <v>88.01156939765752</v>
      </c>
      <c r="G41" s="117">
        <v>84.57362927293252</v>
      </c>
    </row>
    <row r="42" spans="1:7" ht="15">
      <c r="A42" s="116">
        <v>37681</v>
      </c>
      <c r="B42" s="117">
        <v>83.17545196910349</v>
      </c>
      <c r="C42" s="117">
        <v>81.07249884956119</v>
      </c>
      <c r="D42" s="117">
        <v>86.06868352363975</v>
      </c>
      <c r="E42" s="117">
        <v>93.31171525520655</v>
      </c>
      <c r="F42" s="117">
        <v>88.01156939765752</v>
      </c>
      <c r="G42" s="117">
        <v>84.76216256468183</v>
      </c>
    </row>
    <row r="43" spans="1:7" ht="15">
      <c r="A43" s="116">
        <v>37712</v>
      </c>
      <c r="B43" s="117">
        <v>83.19115470929825</v>
      </c>
      <c r="C43" s="117">
        <v>81.09457816839681</v>
      </c>
      <c r="D43" s="117">
        <v>86.67302190579133</v>
      </c>
      <c r="E43" s="117">
        <v>93.31171525520655</v>
      </c>
      <c r="F43" s="117">
        <v>88.21030519952319</v>
      </c>
      <c r="G43" s="117">
        <v>84.89558041017324</v>
      </c>
    </row>
    <row r="44" spans="1:7" ht="15">
      <c r="A44" s="116">
        <v>37742</v>
      </c>
      <c r="B44" s="117">
        <v>82.57192458034113</v>
      </c>
      <c r="C44" s="117">
        <v>78.81334742480016</v>
      </c>
      <c r="D44" s="117">
        <v>87.16998880117922</v>
      </c>
      <c r="E44" s="117">
        <v>94.26179817416867</v>
      </c>
      <c r="F44" s="117">
        <v>88.230223655536</v>
      </c>
      <c r="G44" s="117">
        <v>84.63560147691715</v>
      </c>
    </row>
    <row r="45" spans="1:7" ht="15">
      <c r="A45" s="116">
        <v>37773</v>
      </c>
      <c r="B45" s="117">
        <v>82.68185809644906</v>
      </c>
      <c r="C45" s="117">
        <v>78.96471376864864</v>
      </c>
      <c r="D45" s="117">
        <v>89.60322302095315</v>
      </c>
      <c r="E45" s="117">
        <v>94.26179817416867</v>
      </c>
      <c r="F45" s="117">
        <v>90.9226685451533</v>
      </c>
      <c r="G45" s="117">
        <v>85.34445211837772</v>
      </c>
    </row>
    <row r="46" spans="1:7" ht="15">
      <c r="A46" s="116">
        <v>37803</v>
      </c>
      <c r="B46" s="117">
        <v>83.50867667741355</v>
      </c>
      <c r="C46" s="117">
        <v>80.0702197614097</v>
      </c>
      <c r="D46" s="117">
        <v>89.60322302095315</v>
      </c>
      <c r="E46" s="117">
        <v>96.71260492669705</v>
      </c>
      <c r="F46" s="117">
        <v>90.9226685451533</v>
      </c>
      <c r="G46" s="117">
        <v>86.02720773532472</v>
      </c>
    </row>
    <row r="47" spans="1:7" ht="15">
      <c r="A47" s="116">
        <v>37834</v>
      </c>
      <c r="B47" s="117">
        <v>83.59218535409096</v>
      </c>
      <c r="C47" s="117">
        <v>80.15028998117111</v>
      </c>
      <c r="D47" s="117">
        <v>89.78242946699507</v>
      </c>
      <c r="E47" s="117">
        <v>96.71260492669705</v>
      </c>
      <c r="F47" s="117">
        <v>90.9226685451533</v>
      </c>
      <c r="G47" s="117">
        <v>86.11323494306004</v>
      </c>
    </row>
    <row r="48" spans="1:7" ht="15">
      <c r="A48" s="116">
        <v>37865</v>
      </c>
      <c r="B48" s="117">
        <v>83.59218535409096</v>
      </c>
      <c r="C48" s="117">
        <v>80.15028998117111</v>
      </c>
      <c r="D48" s="117">
        <v>90.50068890273103</v>
      </c>
      <c r="E48" s="117">
        <v>96.71260492669705</v>
      </c>
      <c r="F48" s="117">
        <v>90.9226685451533</v>
      </c>
      <c r="G48" s="117">
        <v>86.19934817800309</v>
      </c>
    </row>
    <row r="49" spans="1:7" ht="15">
      <c r="A49" s="116">
        <v>37895</v>
      </c>
      <c r="B49" s="117">
        <v>83.24976151516749</v>
      </c>
      <c r="C49" s="117">
        <v>79.6766642959774</v>
      </c>
      <c r="D49" s="117">
        <v>90.83664829462894</v>
      </c>
      <c r="E49" s="117">
        <v>96.71260492669705</v>
      </c>
      <c r="F49" s="117">
        <v>91.10744687155152</v>
      </c>
      <c r="G49" s="117">
        <v>86.03803225498426</v>
      </c>
    </row>
    <row r="50" spans="1:7" ht="15">
      <c r="A50" s="116">
        <v>37926</v>
      </c>
      <c r="B50" s="117">
        <v>83.87180176861267</v>
      </c>
      <c r="C50" s="117">
        <v>80.53547702219744</v>
      </c>
      <c r="D50" s="117">
        <v>90.49944174412514</v>
      </c>
      <c r="E50" s="117">
        <v>96.71260492669705</v>
      </c>
      <c r="F50" s="117">
        <v>91.10744687155152</v>
      </c>
      <c r="G50" s="117">
        <v>86.40492300681444</v>
      </c>
    </row>
    <row r="51" spans="1:7" ht="15">
      <c r="A51" s="116">
        <v>37956</v>
      </c>
      <c r="B51" s="117">
        <v>84.26262622149511</v>
      </c>
      <c r="C51" s="117">
        <v>81.07683535639345</v>
      </c>
      <c r="D51" s="117">
        <v>90.16348698196708</v>
      </c>
      <c r="E51" s="117">
        <v>96.71260492669705</v>
      </c>
      <c r="F51" s="117">
        <v>91.10744687155152</v>
      </c>
      <c r="G51" s="117">
        <v>86.61291200005228</v>
      </c>
    </row>
    <row r="52" spans="1:7" ht="15">
      <c r="A52" s="116">
        <v>37987</v>
      </c>
      <c r="B52" s="117">
        <v>84.20896950800001</v>
      </c>
      <c r="C52" s="117">
        <v>81.00751167407397</v>
      </c>
      <c r="D52" s="117">
        <v>90.48093759238276</v>
      </c>
      <c r="E52" s="117">
        <v>96.71260492669705</v>
      </c>
      <c r="F52" s="117">
        <v>92.93946952243661</v>
      </c>
      <c r="G52" s="117">
        <v>86.83116364306977</v>
      </c>
    </row>
    <row r="53" spans="1:7" ht="15">
      <c r="A53" s="116">
        <v>38018</v>
      </c>
      <c r="B53" s="117">
        <v>84.72377676715139</v>
      </c>
      <c r="C53" s="117">
        <v>80.56187084203896</v>
      </c>
      <c r="D53" s="117">
        <v>91.48376798403169</v>
      </c>
      <c r="E53" s="117">
        <v>96.71260492669705</v>
      </c>
      <c r="F53" s="117">
        <v>93.08231245096371</v>
      </c>
      <c r="G53" s="117">
        <v>87.32252460755619</v>
      </c>
    </row>
    <row r="54" spans="1:7" ht="15">
      <c r="A54" s="116">
        <v>38047</v>
      </c>
      <c r="B54" s="117">
        <v>85.44668064833206</v>
      </c>
      <c r="C54" s="117">
        <v>81.48486839421693</v>
      </c>
      <c r="D54" s="117">
        <v>94.0739021650796</v>
      </c>
      <c r="E54" s="117">
        <v>96.71260492669705</v>
      </c>
      <c r="F54" s="117">
        <v>93.20153117627036</v>
      </c>
      <c r="G54" s="117">
        <v>88.13627086354546</v>
      </c>
    </row>
    <row r="55" spans="1:7" ht="15">
      <c r="A55" s="116">
        <v>38078</v>
      </c>
      <c r="B55" s="117">
        <v>86.33554502067565</v>
      </c>
      <c r="C55" s="117">
        <v>82.62305384095188</v>
      </c>
      <c r="D55" s="117">
        <v>96.1631267423291</v>
      </c>
      <c r="E55" s="117">
        <v>96.71260492669705</v>
      </c>
      <c r="F55" s="117">
        <v>95.18631058156602</v>
      </c>
      <c r="G55" s="117">
        <v>89.22742195388281</v>
      </c>
    </row>
    <row r="56" spans="1:7" ht="15">
      <c r="A56" s="116">
        <v>38108</v>
      </c>
      <c r="B56" s="117">
        <v>88.89132991975063</v>
      </c>
      <c r="C56" s="117">
        <v>85.90726947986813</v>
      </c>
      <c r="D56" s="117">
        <v>96.24125928280723</v>
      </c>
      <c r="E56" s="117">
        <v>97.89577445632447</v>
      </c>
      <c r="F56" s="117">
        <v>95.4423289341647</v>
      </c>
      <c r="G56" s="117">
        <v>91.14121730999663</v>
      </c>
    </row>
    <row r="57" spans="1:7" ht="15">
      <c r="A57" s="116">
        <v>38139</v>
      </c>
      <c r="B57" s="117">
        <v>88.95151252189208</v>
      </c>
      <c r="C57" s="117">
        <v>85.98536699757709</v>
      </c>
      <c r="D57" s="117">
        <v>96.57810369029704</v>
      </c>
      <c r="E57" s="117">
        <v>97.89577445632447</v>
      </c>
      <c r="F57" s="117">
        <v>95.65013932524302</v>
      </c>
      <c r="G57" s="117">
        <v>91.24604101774646</v>
      </c>
    </row>
    <row r="58" spans="1:7" ht="15">
      <c r="A58" s="116">
        <v>38169</v>
      </c>
      <c r="B58" s="117">
        <v>90.0680045624116</v>
      </c>
      <c r="C58" s="117">
        <v>87.35986527199043</v>
      </c>
      <c r="D58" s="117">
        <v>96.74711537175506</v>
      </c>
      <c r="E58" s="117">
        <v>98.77999435463965</v>
      </c>
      <c r="F58" s="117">
        <v>95.99316051454734</v>
      </c>
      <c r="G58" s="117">
        <v>92.14621830701768</v>
      </c>
    </row>
    <row r="59" spans="1:7" ht="15">
      <c r="A59" s="116">
        <v>38200</v>
      </c>
      <c r="B59" s="117">
        <v>91.44234507484701</v>
      </c>
      <c r="C59" s="117">
        <v>89.14977661474997</v>
      </c>
      <c r="D59" s="117">
        <v>96.91642282365562</v>
      </c>
      <c r="E59" s="117">
        <v>98.77999435463965</v>
      </c>
      <c r="F59" s="117">
        <v>98.07096321061098</v>
      </c>
      <c r="G59" s="117">
        <v>93.36995667024138</v>
      </c>
    </row>
    <row r="60" spans="1:7" ht="15">
      <c r="A60" s="116">
        <v>38231</v>
      </c>
      <c r="B60" s="117">
        <v>91.8991384912319</v>
      </c>
      <c r="C60" s="117">
        <v>89.74775914585136</v>
      </c>
      <c r="D60" s="117">
        <v>96.91642282365562</v>
      </c>
      <c r="E60" s="117">
        <v>98.77999435463965</v>
      </c>
      <c r="F60" s="117">
        <v>98.02071995852278</v>
      </c>
      <c r="G60" s="117">
        <v>93.68018588111349</v>
      </c>
    </row>
    <row r="61" spans="1:7" ht="15">
      <c r="A61" s="116">
        <v>38261</v>
      </c>
      <c r="B61" s="117">
        <v>93.53532992310689</v>
      </c>
      <c r="C61" s="117">
        <v>91.893325967692</v>
      </c>
      <c r="D61" s="117">
        <v>98.07134352897084</v>
      </c>
      <c r="E61" s="117">
        <v>98.77999435463965</v>
      </c>
      <c r="F61" s="117">
        <v>98.35968816251727</v>
      </c>
      <c r="G61" s="117">
        <v>94.98485100085976</v>
      </c>
    </row>
    <row r="62" spans="1:7" ht="15">
      <c r="A62" s="116">
        <v>38292</v>
      </c>
      <c r="B62" s="117">
        <v>94.72929600095428</v>
      </c>
      <c r="C62" s="117">
        <v>93.46838209042079</v>
      </c>
      <c r="D62" s="117">
        <v>99.73242690999278</v>
      </c>
      <c r="E62" s="117">
        <v>98.77999435463965</v>
      </c>
      <c r="F62" s="117">
        <v>98.44787271052503</v>
      </c>
      <c r="G62" s="117">
        <v>96.00929679459485</v>
      </c>
    </row>
    <row r="63" spans="1:7" ht="15">
      <c r="A63" s="116">
        <v>38322</v>
      </c>
      <c r="B63" s="117">
        <v>92.76346810352183</v>
      </c>
      <c r="C63" s="117">
        <v>90.86389825433365</v>
      </c>
      <c r="D63" s="117">
        <v>100.4305538983627</v>
      </c>
      <c r="E63" s="117">
        <v>98.77999435463965</v>
      </c>
      <c r="F63" s="117">
        <v>93.86640939280912</v>
      </c>
      <c r="G63" s="117">
        <v>94.17576937410998</v>
      </c>
    </row>
    <row r="64" spans="1:7" ht="15">
      <c r="A64" s="116">
        <v>38353</v>
      </c>
      <c r="B64" s="117">
        <v>91.76281027718026</v>
      </c>
      <c r="C64" s="117">
        <v>89.57191101233671</v>
      </c>
      <c r="D64" s="117">
        <v>100.43055389836259</v>
      </c>
      <c r="E64" s="117">
        <v>98.77999435463971</v>
      </c>
      <c r="F64" s="117">
        <v>98.7776340271115</v>
      </c>
      <c r="G64" s="117">
        <v>94.05100900977777</v>
      </c>
    </row>
    <row r="65" spans="1:7" ht="15">
      <c r="A65" s="116">
        <v>38384</v>
      </c>
      <c r="B65" s="117">
        <v>93.76103278851889</v>
      </c>
      <c r="C65" s="117">
        <v>92.14294147518001</v>
      </c>
      <c r="D65" s="117">
        <v>99.75969758759322</v>
      </c>
      <c r="E65" s="117">
        <v>98.77999435463971</v>
      </c>
      <c r="F65" s="117">
        <v>99.13645890174057</v>
      </c>
      <c r="G65" s="117">
        <v>95.43078006240987</v>
      </c>
    </row>
    <row r="66" spans="1:7" ht="15">
      <c r="A66" s="116">
        <v>38412</v>
      </c>
      <c r="B66" s="117">
        <v>94.9743297517399</v>
      </c>
      <c r="C66" s="117">
        <v>93.71462478364889</v>
      </c>
      <c r="D66" s="117">
        <v>99.88550292051156</v>
      </c>
      <c r="E66" s="117">
        <v>98.77999435463971</v>
      </c>
      <c r="F66" s="117">
        <v>99.51783078955648</v>
      </c>
      <c r="G66" s="117">
        <v>96.34222391816145</v>
      </c>
    </row>
    <row r="67" spans="1:7" ht="15">
      <c r="A67" s="116">
        <v>38443</v>
      </c>
      <c r="B67" s="117">
        <v>98.0831780543401</v>
      </c>
      <c r="C67" s="117">
        <v>97.37964667741127</v>
      </c>
      <c r="D67" s="117">
        <v>99.94356444437668</v>
      </c>
      <c r="E67" s="117">
        <v>98.77999435463971</v>
      </c>
      <c r="F67" s="117">
        <v>99.51783078955648</v>
      </c>
      <c r="G67" s="117">
        <v>98.52939983651407</v>
      </c>
    </row>
    <row r="68" spans="1:7" ht="15">
      <c r="A68" s="116">
        <v>38473</v>
      </c>
      <c r="B68" s="117">
        <v>97.45055852529757</v>
      </c>
      <c r="C68" s="117">
        <v>96.55175312481516</v>
      </c>
      <c r="D68" s="117">
        <v>100.11785026611713</v>
      </c>
      <c r="E68" s="117">
        <v>99.24096766162802</v>
      </c>
      <c r="F68" s="117">
        <v>99.55743482425844</v>
      </c>
      <c r="G68" s="117">
        <v>98.14765734121445</v>
      </c>
    </row>
    <row r="69" spans="1:7" ht="15">
      <c r="A69" s="116">
        <v>38504</v>
      </c>
      <c r="B69" s="117">
        <v>99.09086386075192</v>
      </c>
      <c r="C69" s="117">
        <v>98.69394698148862</v>
      </c>
      <c r="D69" s="117">
        <v>100.11785026611713</v>
      </c>
      <c r="E69" s="117">
        <v>99.5581994727857</v>
      </c>
      <c r="F69" s="117">
        <v>99.55743482425844</v>
      </c>
      <c r="G69" s="117">
        <v>99.31181065484539</v>
      </c>
    </row>
    <row r="70" spans="1:7" ht="15">
      <c r="A70" s="116">
        <v>38534</v>
      </c>
      <c r="B70" s="117">
        <v>102.38846380255394</v>
      </c>
      <c r="C70" s="117">
        <v>103.02320141749533</v>
      </c>
      <c r="D70" s="117">
        <v>99.92846477595856</v>
      </c>
      <c r="E70" s="117">
        <v>101.29919157638675</v>
      </c>
      <c r="F70" s="117">
        <v>100.62920108690733</v>
      </c>
      <c r="G70" s="117">
        <v>101.82085940226283</v>
      </c>
    </row>
    <row r="71" spans="1:7" ht="15">
      <c r="A71" s="116">
        <v>38565</v>
      </c>
      <c r="B71" s="117">
        <v>103.19738580939539</v>
      </c>
      <c r="C71" s="117">
        <v>104.09607587421823</v>
      </c>
      <c r="D71" s="117">
        <v>99.98655127272487</v>
      </c>
      <c r="E71" s="117">
        <v>100.95633277412819</v>
      </c>
      <c r="F71" s="117">
        <v>100.6692474016256</v>
      </c>
      <c r="G71" s="117">
        <v>102.36485804881809</v>
      </c>
    </row>
    <row r="72" spans="1:7" ht="15">
      <c r="A72" s="116">
        <v>38596</v>
      </c>
      <c r="B72" s="117">
        <v>107.9383058510732</v>
      </c>
      <c r="C72" s="117">
        <v>110.39964520312597</v>
      </c>
      <c r="D72" s="117">
        <v>99.98655127272487</v>
      </c>
      <c r="E72" s="117">
        <v>100.95633277412819</v>
      </c>
      <c r="F72" s="117">
        <v>100.6692474016256</v>
      </c>
      <c r="G72" s="117">
        <v>105.6162279748938</v>
      </c>
    </row>
    <row r="73" spans="1:7" ht="15">
      <c r="A73" s="116">
        <v>38626</v>
      </c>
      <c r="B73" s="117">
        <v>107.27284191871975</v>
      </c>
      <c r="C73" s="117">
        <v>109.502474996327</v>
      </c>
      <c r="D73" s="117">
        <v>99.98655127272487</v>
      </c>
      <c r="E73" s="117">
        <v>100.95633277412819</v>
      </c>
      <c r="F73" s="117">
        <v>100.65589331778659</v>
      </c>
      <c r="G73" s="117">
        <v>105.16439012877872</v>
      </c>
    </row>
    <row r="74" spans="1:7" ht="15">
      <c r="A74" s="116">
        <v>38657</v>
      </c>
      <c r="B74" s="117">
        <v>102.04876587316932</v>
      </c>
      <c r="C74" s="117">
        <v>102.47334006771445</v>
      </c>
      <c r="D74" s="117">
        <v>99.98655127272487</v>
      </c>
      <c r="E74" s="117">
        <v>100.95633277412819</v>
      </c>
      <c r="F74" s="117">
        <v>100.65589331778659</v>
      </c>
      <c r="G74" s="117">
        <v>101.62352020850976</v>
      </c>
    </row>
    <row r="75" spans="1:7" ht="15">
      <c r="A75" s="116">
        <v>38687</v>
      </c>
      <c r="B75" s="117">
        <v>102.03146348726004</v>
      </c>
      <c r="C75" s="117">
        <v>102.4504383862398</v>
      </c>
      <c r="D75" s="117">
        <v>99.87031075006297</v>
      </c>
      <c r="E75" s="117">
        <v>100.95633277412819</v>
      </c>
      <c r="F75" s="117">
        <v>100.65589331778659</v>
      </c>
      <c r="G75" s="117">
        <v>101.59726341381474</v>
      </c>
    </row>
    <row r="76" spans="1:7" ht="15">
      <c r="A76" s="116">
        <v>38718</v>
      </c>
      <c r="B76" s="117">
        <v>104.06742892908319</v>
      </c>
      <c r="C76" s="117">
        <v>104.99938498093485</v>
      </c>
      <c r="D76" s="117">
        <v>99.93157140459523</v>
      </c>
      <c r="E76" s="117">
        <v>100.95633277412819</v>
      </c>
      <c r="F76" s="117">
        <v>101.75186466683715</v>
      </c>
      <c r="G76" s="117">
        <v>103.1730113370259</v>
      </c>
    </row>
    <row r="77" spans="1:7" ht="15">
      <c r="A77" s="116">
        <v>38749</v>
      </c>
      <c r="B77" s="117">
        <v>105.31623807623218</v>
      </c>
      <c r="C77" s="117">
        <v>106.46937637066794</v>
      </c>
      <c r="D77" s="117">
        <v>100.13143454740442</v>
      </c>
      <c r="E77" s="117">
        <v>100.95633277412819</v>
      </c>
      <c r="F77" s="117">
        <v>101.75186466683715</v>
      </c>
      <c r="G77" s="117">
        <v>104.10156843905914</v>
      </c>
    </row>
    <row r="78" spans="1:7" ht="15">
      <c r="A78" s="116">
        <v>38777</v>
      </c>
      <c r="B78" s="117">
        <v>104.57902440969856</v>
      </c>
      <c r="C78" s="117">
        <v>105.40468260696127</v>
      </c>
      <c r="D78" s="117">
        <v>100.13143454740442</v>
      </c>
      <c r="E78" s="117">
        <v>101.56207077077295</v>
      </c>
      <c r="F78" s="117">
        <v>101.85361653150397</v>
      </c>
      <c r="G78" s="117">
        <v>103.6851621653029</v>
      </c>
    </row>
    <row r="79" spans="1:7" ht="15">
      <c r="A79" s="116">
        <v>38808</v>
      </c>
      <c r="B79" s="117">
        <v>107.82097416639921</v>
      </c>
      <c r="C79" s="117">
        <v>110.35870268948845</v>
      </c>
      <c r="D79" s="117">
        <v>101.23288032742586</v>
      </c>
      <c r="E79" s="117">
        <v>101.56207077077295</v>
      </c>
      <c r="F79" s="117">
        <v>102.15917738109849</v>
      </c>
      <c r="G79" s="117">
        <v>106.06992089510486</v>
      </c>
    </row>
    <row r="80" spans="1:7" ht="15">
      <c r="A80" s="116">
        <v>38838</v>
      </c>
      <c r="B80" s="117">
        <v>111.37759642089854</v>
      </c>
      <c r="C80" s="117">
        <v>116.06754333691768</v>
      </c>
      <c r="D80" s="117">
        <v>100.74237049491154</v>
      </c>
      <c r="E80" s="117">
        <v>101.56207077077295</v>
      </c>
      <c r="F80" s="117">
        <v>102.21351736906716</v>
      </c>
      <c r="G80" s="117">
        <v>108.52059829908845</v>
      </c>
    </row>
    <row r="81" spans="1:7" ht="15">
      <c r="A81" s="116">
        <v>38869</v>
      </c>
      <c r="B81" s="117">
        <v>109.73006543166044</v>
      </c>
      <c r="C81" s="117">
        <v>113.80631171815308</v>
      </c>
      <c r="D81" s="117">
        <v>100.74237049491154</v>
      </c>
      <c r="E81" s="117">
        <v>101.56207077077295</v>
      </c>
      <c r="F81" s="117">
        <v>102.32225515350234</v>
      </c>
      <c r="G81" s="117">
        <v>107.38523887445244</v>
      </c>
    </row>
    <row r="82" spans="1:7" ht="15">
      <c r="A82" s="116">
        <v>38899</v>
      </c>
      <c r="B82" s="117">
        <v>110.3884458242504</v>
      </c>
      <c r="C82" s="117">
        <v>114.48914958846198</v>
      </c>
      <c r="D82" s="117">
        <v>100.74237049491154</v>
      </c>
      <c r="E82" s="117">
        <v>101.56207077077295</v>
      </c>
      <c r="F82" s="117">
        <v>103.24315544988387</v>
      </c>
      <c r="G82" s="117">
        <v>107.92216506882471</v>
      </c>
    </row>
    <row r="83" spans="1:7" ht="15">
      <c r="A83" s="116">
        <v>38930</v>
      </c>
      <c r="B83" s="117">
        <v>112.70660318655965</v>
      </c>
      <c r="C83" s="117">
        <v>117.46586747776199</v>
      </c>
      <c r="D83" s="117">
        <v>100.94385523590137</v>
      </c>
      <c r="E83" s="117">
        <v>101.56207077077295</v>
      </c>
      <c r="F83" s="117">
        <v>103.24315544988387</v>
      </c>
      <c r="G83" s="117">
        <v>109.54099754485708</v>
      </c>
    </row>
    <row r="84" spans="1:7" ht="15">
      <c r="A84" s="116">
        <v>38961</v>
      </c>
      <c r="B84" s="117">
        <v>112.5938965833731</v>
      </c>
      <c r="C84" s="117">
        <v>116.99600400785093</v>
      </c>
      <c r="D84" s="117">
        <v>100.94385523590137</v>
      </c>
      <c r="E84" s="117">
        <v>101.56207077077295</v>
      </c>
      <c r="F84" s="117">
        <v>103.24315544988387</v>
      </c>
      <c r="G84" s="117">
        <v>113.26539146138222</v>
      </c>
    </row>
    <row r="85" spans="1:7" ht="15">
      <c r="A85" s="116">
        <v>38991</v>
      </c>
      <c r="B85" s="117">
        <v>106.17604447812082</v>
      </c>
      <c r="C85" s="117">
        <v>106.46636364714435</v>
      </c>
      <c r="D85" s="117">
        <v>83.27868056961863</v>
      </c>
      <c r="E85" s="117">
        <v>101.56207077077295</v>
      </c>
      <c r="F85" s="117">
        <v>103.24315544988387</v>
      </c>
      <c r="G85" s="117">
        <v>106.46946797369928</v>
      </c>
    </row>
    <row r="86" spans="1:7" ht="15">
      <c r="A86" s="116">
        <v>39022</v>
      </c>
      <c r="B86" s="117">
        <v>105.53898821125209</v>
      </c>
      <c r="C86" s="117">
        <v>105.08230091973148</v>
      </c>
      <c r="D86" s="117">
        <v>89.27474557063117</v>
      </c>
      <c r="E86" s="117">
        <v>101.56207077077295</v>
      </c>
      <c r="F86" s="117">
        <v>103.34639860533375</v>
      </c>
      <c r="G86" s="117">
        <v>106.8953458455941</v>
      </c>
    </row>
    <row r="87" spans="1:7" ht="15">
      <c r="A87" s="116">
        <v>39052</v>
      </c>
      <c r="B87" s="117">
        <v>105.85560517588584</v>
      </c>
      <c r="C87" s="117">
        <v>105.60771242433013</v>
      </c>
      <c r="D87" s="117">
        <v>90.70314149976126</v>
      </c>
      <c r="E87" s="117">
        <v>101.56207077077295</v>
      </c>
      <c r="F87" s="117">
        <v>103.34639860533375</v>
      </c>
      <c r="G87" s="117">
        <v>107.32292722897648</v>
      </c>
    </row>
    <row r="88" spans="1:7" ht="15">
      <c r="A88" s="116">
        <v>39083</v>
      </c>
      <c r="B88" s="117">
        <v>103.63263746719225</v>
      </c>
      <c r="C88" s="117">
        <v>102.86191190129756</v>
      </c>
      <c r="D88" s="117">
        <v>92.51720432975648</v>
      </c>
      <c r="E88" s="117">
        <v>101.66363284154372</v>
      </c>
      <c r="F88" s="117">
        <v>104.17316979417642</v>
      </c>
      <c r="G88" s="117">
        <v>106.03505210222876</v>
      </c>
    </row>
    <row r="89" spans="1:7" ht="15">
      <c r="A89" s="116">
        <v>39114</v>
      </c>
      <c r="B89" s="117">
        <v>100.4200257057093</v>
      </c>
      <c r="C89" s="117">
        <v>98.43884968954177</v>
      </c>
      <c r="D89" s="117">
        <v>94.36754841635162</v>
      </c>
      <c r="E89" s="117">
        <v>101.76529647438525</v>
      </c>
      <c r="F89" s="117">
        <v>105.11072832232401</v>
      </c>
      <c r="G89" s="117">
        <v>104.12642116438865</v>
      </c>
    </row>
    <row r="90" spans="1:7" ht="15">
      <c r="A90" s="116">
        <v>39142</v>
      </c>
      <c r="B90" s="117">
        <v>103.7338865539977</v>
      </c>
      <c r="C90" s="117">
        <v>102.96703677526068</v>
      </c>
      <c r="D90" s="117">
        <v>94.36754841635162</v>
      </c>
      <c r="E90" s="117">
        <v>102.1723576602828</v>
      </c>
      <c r="F90" s="117">
        <v>105.32094977896867</v>
      </c>
      <c r="G90" s="117">
        <v>106.62545527233398</v>
      </c>
    </row>
    <row r="91" spans="1:7" ht="15">
      <c r="A91" s="116">
        <v>39173</v>
      </c>
      <c r="B91" s="117">
        <v>107.47958980497032</v>
      </c>
      <c r="C91" s="117">
        <v>107.45532168681703</v>
      </c>
      <c r="D91" s="117">
        <v>94.66037967483948</v>
      </c>
      <c r="E91" s="117">
        <v>102.1723576602828</v>
      </c>
      <c r="F91" s="117">
        <v>105.33176652516221</v>
      </c>
      <c r="G91" s="117">
        <v>109.37227688056731</v>
      </c>
    </row>
    <row r="92" spans="1:7" ht="15">
      <c r="A92" s="116">
        <v>39203</v>
      </c>
      <c r="B92" s="117">
        <v>110.29442369375734</v>
      </c>
      <c r="C92" s="117">
        <v>112.2908111627238</v>
      </c>
      <c r="D92" s="117">
        <v>94.66037967483948</v>
      </c>
      <c r="E92" s="117">
        <v>102.1723576602828</v>
      </c>
      <c r="F92" s="117">
        <v>104.69977592601124</v>
      </c>
      <c r="G92" s="117">
        <v>111.34097786441752</v>
      </c>
    </row>
    <row r="93" spans="1:7" ht="15">
      <c r="A93" s="116">
        <v>39234</v>
      </c>
      <c r="B93" s="117">
        <v>110.73560138853237</v>
      </c>
      <c r="C93" s="117">
        <v>112.85226521853741</v>
      </c>
      <c r="D93" s="117">
        <v>94.66037967483948</v>
      </c>
      <c r="E93" s="117">
        <v>102.1723576602828</v>
      </c>
      <c r="F93" s="117">
        <v>104.69977592601124</v>
      </c>
      <c r="G93" s="117">
        <v>111.67500079801077</v>
      </c>
    </row>
    <row r="94" spans="1:7" ht="15">
      <c r="A94" s="116">
        <v>39264</v>
      </c>
      <c r="B94" s="117">
        <v>111.84295740241771</v>
      </c>
      <c r="C94" s="117">
        <v>113.52937880984862</v>
      </c>
      <c r="D94" s="117">
        <v>94.66037967483948</v>
      </c>
      <c r="E94" s="117">
        <v>102.1723576602828</v>
      </c>
      <c r="F94" s="117">
        <v>105.53737413341932</v>
      </c>
      <c r="G94" s="117">
        <v>112.56840080439486</v>
      </c>
    </row>
    <row r="95" spans="1:7" ht="15">
      <c r="A95" s="116">
        <v>39295</v>
      </c>
      <c r="B95" s="117">
        <v>109.8297841691742</v>
      </c>
      <c r="C95" s="117">
        <v>111.03173247603196</v>
      </c>
      <c r="D95" s="117">
        <v>101.66524777077761</v>
      </c>
      <c r="E95" s="117">
        <v>102.1723576602828</v>
      </c>
      <c r="F95" s="117">
        <v>107.12043474542061</v>
      </c>
      <c r="G95" s="117">
        <v>112.68096920519923</v>
      </c>
    </row>
    <row r="96" spans="1:7" ht="15">
      <c r="A96" s="116">
        <v>39326</v>
      </c>
      <c r="B96" s="117">
        <v>108.51182675914411</v>
      </c>
      <c r="C96" s="117">
        <v>109.25522475641546</v>
      </c>
      <c r="D96" s="117">
        <v>95.15867191344783</v>
      </c>
      <c r="E96" s="117">
        <v>102.1723576602828</v>
      </c>
      <c r="F96" s="117">
        <v>106.37059170220266</v>
      </c>
      <c r="G96" s="117">
        <v>110.65271175950565</v>
      </c>
    </row>
    <row r="97" spans="1:7" ht="15">
      <c r="A97" s="116">
        <v>39356</v>
      </c>
      <c r="B97" s="117">
        <v>108.51182675914411</v>
      </c>
      <c r="C97" s="117">
        <v>108.70894863263338</v>
      </c>
      <c r="D97" s="117">
        <v>95.15867191344783</v>
      </c>
      <c r="E97" s="117">
        <v>102.1723576602828</v>
      </c>
      <c r="F97" s="117">
        <v>106.37059170220266</v>
      </c>
      <c r="G97" s="117">
        <v>110.65271175950565</v>
      </c>
    </row>
    <row r="98" spans="1:7" ht="15">
      <c r="A98" s="116">
        <v>39387</v>
      </c>
      <c r="B98" s="117">
        <v>114.36876182521526</v>
      </c>
      <c r="C98" s="117">
        <v>115.93135555873039</v>
      </c>
      <c r="D98" s="117">
        <v>95.0743044311328</v>
      </c>
      <c r="E98" s="117">
        <v>102.1723576602828</v>
      </c>
      <c r="F98" s="117">
        <v>106.37059170220266</v>
      </c>
      <c r="G98" s="117">
        <v>114.50229122912866</v>
      </c>
    </row>
    <row r="99" spans="1:7" ht="15">
      <c r="A99" s="116">
        <v>39417</v>
      </c>
      <c r="B99" s="117">
        <v>114.25439306339005</v>
      </c>
      <c r="C99" s="117">
        <v>115.93135555873039</v>
      </c>
      <c r="D99" s="117">
        <v>95.0743044311328</v>
      </c>
      <c r="E99" s="117">
        <v>102.1723576602828</v>
      </c>
      <c r="F99" s="117">
        <v>106.37059170220266</v>
      </c>
      <c r="G99" s="117">
        <v>114.38778893789953</v>
      </c>
    </row>
    <row r="100" spans="1:7" ht="15">
      <c r="A100" s="116">
        <v>39448</v>
      </c>
      <c r="B100" s="117">
        <v>116.52342002140438</v>
      </c>
      <c r="C100" s="117">
        <v>117.2763783168119</v>
      </c>
      <c r="D100" s="117">
        <v>95.0743044311328</v>
      </c>
      <c r="E100" s="117">
        <v>102.1723576602828</v>
      </c>
      <c r="F100" s="117">
        <v>106.39457119975403</v>
      </c>
      <c r="G100" s="117">
        <v>115.90390593344175</v>
      </c>
    </row>
    <row r="101" spans="1:7" ht="15">
      <c r="A101" s="116">
        <v>39479</v>
      </c>
      <c r="B101" s="117">
        <v>112.61489158982927</v>
      </c>
      <c r="C101" s="117">
        <v>112.33146176602855</v>
      </c>
      <c r="D101" s="117">
        <v>95.0743044311328</v>
      </c>
      <c r="E101" s="117">
        <v>102.1723576602828</v>
      </c>
      <c r="F101" s="117">
        <v>106.37058629641997</v>
      </c>
      <c r="G101" s="117">
        <v>113.31159246960772</v>
      </c>
    </row>
    <row r="102" spans="1:7" ht="15">
      <c r="A102" s="116">
        <v>39508</v>
      </c>
      <c r="B102" s="117">
        <v>119.06251241723002</v>
      </c>
      <c r="C102" s="117">
        <v>119.81067543559745</v>
      </c>
      <c r="D102" s="117">
        <v>95.0378687695544</v>
      </c>
      <c r="E102" s="117">
        <v>102.79984042247926</v>
      </c>
      <c r="F102" s="117">
        <v>106.39456579275269</v>
      </c>
      <c r="G102" s="117">
        <v>117.6819360817536</v>
      </c>
    </row>
    <row r="103" spans="1:7" ht="15">
      <c r="A103" s="116">
        <v>39539</v>
      </c>
      <c r="B103" s="117">
        <v>120.31872397681389</v>
      </c>
      <c r="C103" s="117">
        <v>121.03271198747632</v>
      </c>
      <c r="D103" s="117">
        <v>95.86760058192571</v>
      </c>
      <c r="E103" s="117">
        <v>102.79984042247926</v>
      </c>
      <c r="F103" s="117">
        <v>106.61042991178883</v>
      </c>
      <c r="G103" s="117">
        <v>118.67076884908896</v>
      </c>
    </row>
    <row r="104" spans="1:7" ht="15">
      <c r="A104" s="116">
        <v>39569</v>
      </c>
      <c r="B104" s="117">
        <v>127.41161588558191</v>
      </c>
      <c r="C104" s="117">
        <v>129.42398667795487</v>
      </c>
      <c r="D104" s="117">
        <v>95.86760058192571</v>
      </c>
      <c r="E104" s="117">
        <v>102.79984042247926</v>
      </c>
      <c r="F104" s="117">
        <v>106.7065641722873</v>
      </c>
      <c r="G104" s="117">
        <v>123.34336263806472</v>
      </c>
    </row>
    <row r="105" spans="1:7" ht="15">
      <c r="A105" s="116">
        <v>39600</v>
      </c>
      <c r="B105" s="117">
        <v>136.44895820366503</v>
      </c>
      <c r="C105" s="117">
        <v>140.03535629554253</v>
      </c>
      <c r="D105" s="117">
        <v>95.85497131717838</v>
      </c>
      <c r="E105" s="117">
        <v>102.79984042247926</v>
      </c>
      <c r="F105" s="117">
        <v>106.7065641722873</v>
      </c>
      <c r="G105" s="117">
        <v>129.16715936926016</v>
      </c>
    </row>
    <row r="106" spans="1:7" ht="15">
      <c r="A106" s="116">
        <v>39630</v>
      </c>
      <c r="B106" s="117">
        <v>139.54471216738978</v>
      </c>
      <c r="C106" s="117">
        <v>142.4354224560734</v>
      </c>
      <c r="D106" s="117">
        <v>95.85497131717838</v>
      </c>
      <c r="E106" s="117">
        <v>100.84664345445215</v>
      </c>
      <c r="F106" s="117">
        <v>106.71458258462395</v>
      </c>
      <c r="G106" s="117">
        <v>130.934999699623</v>
      </c>
    </row>
    <row r="107" spans="1:7" ht="15">
      <c r="A107" s="116">
        <v>39661</v>
      </c>
      <c r="B107" s="117">
        <v>131.84630948653918</v>
      </c>
      <c r="C107" s="117">
        <v>133.22652067601192</v>
      </c>
      <c r="D107" s="117">
        <v>95.85497131717838</v>
      </c>
      <c r="E107" s="117">
        <v>100.84664345445215</v>
      </c>
      <c r="F107" s="117">
        <v>108.86306172417451</v>
      </c>
      <c r="G107" s="117">
        <v>126.47194969844611</v>
      </c>
    </row>
    <row r="108" spans="1:7" ht="15">
      <c r="A108" s="116">
        <v>39692</v>
      </c>
      <c r="B108" s="117">
        <v>128.52016613156107</v>
      </c>
      <c r="C108" s="117">
        <v>128.63425105238616</v>
      </c>
      <c r="D108" s="117">
        <v>95.85497131717838</v>
      </c>
      <c r="E108" s="117">
        <v>100.84664345445215</v>
      </c>
      <c r="F108" s="117">
        <v>108.88760310803141</v>
      </c>
      <c r="G108" s="117">
        <v>124.35109017667652</v>
      </c>
    </row>
    <row r="109" spans="1:7" ht="15">
      <c r="A109" s="116">
        <v>39722</v>
      </c>
      <c r="B109" s="117">
        <v>123.85260745804251</v>
      </c>
      <c r="C109" s="117">
        <v>121.95117224399917</v>
      </c>
      <c r="D109" s="117">
        <v>95.85497131717838</v>
      </c>
      <c r="E109" s="117">
        <v>100.84664345445215</v>
      </c>
      <c r="F109" s="117">
        <v>108.88760310803141</v>
      </c>
      <c r="G109" s="117">
        <v>121.34376221348441</v>
      </c>
    </row>
    <row r="110" spans="1:7" ht="15">
      <c r="A110" s="116">
        <v>39753</v>
      </c>
      <c r="B110" s="117">
        <v>109.46319920481147</v>
      </c>
      <c r="C110" s="117">
        <v>105.03682443377376</v>
      </c>
      <c r="D110" s="117">
        <v>95.85497131717838</v>
      </c>
      <c r="E110" s="117">
        <v>100.84664345445215</v>
      </c>
      <c r="F110" s="117">
        <v>108.88760310803141</v>
      </c>
      <c r="G110" s="117">
        <v>111.95587368771528</v>
      </c>
    </row>
    <row r="111" spans="1:7" ht="15">
      <c r="A111" s="116">
        <v>39783</v>
      </c>
      <c r="B111" s="117">
        <v>99.77739493597339</v>
      </c>
      <c r="C111" s="117">
        <v>94.06196465649913</v>
      </c>
      <c r="D111" s="117">
        <v>96.62697692449338</v>
      </c>
      <c r="E111" s="117">
        <v>100.84664345445215</v>
      </c>
      <c r="F111" s="117">
        <v>108.88760310803141</v>
      </c>
      <c r="G111" s="117">
        <v>105.47376492493926</v>
      </c>
    </row>
    <row r="112" spans="1:7" ht="15">
      <c r="A112" s="116">
        <v>39814</v>
      </c>
      <c r="B112" s="117">
        <v>99.02654030264615</v>
      </c>
      <c r="C112" s="117">
        <v>94.39082440567103</v>
      </c>
      <c r="D112" s="117">
        <v>96.62697692449338</v>
      </c>
      <c r="E112" s="117">
        <v>100.84664345445215</v>
      </c>
      <c r="F112" s="117">
        <v>108.88760310803141</v>
      </c>
      <c r="G112" s="117">
        <v>104.98442468806343</v>
      </c>
    </row>
    <row r="113" spans="1:7" ht="15">
      <c r="A113" s="116">
        <v>39845</v>
      </c>
      <c r="B113" s="117">
        <v>102.59006058629066</v>
      </c>
      <c r="C113" s="117">
        <v>99.74285565767288</v>
      </c>
      <c r="D113" s="117">
        <v>96.68161416798993</v>
      </c>
      <c r="E113" s="117">
        <v>100.84664345445215</v>
      </c>
      <c r="F113" s="117">
        <v>108.92520458248599</v>
      </c>
      <c r="G113" s="117">
        <v>107.63315744908785</v>
      </c>
    </row>
    <row r="114" spans="1:7" ht="15">
      <c r="A114" s="116">
        <v>39873</v>
      </c>
      <c r="B114" s="117">
        <v>101.62095090682377</v>
      </c>
      <c r="C114" s="117">
        <v>98.39236006089882</v>
      </c>
      <c r="D114" s="117">
        <v>96.79904942708404</v>
      </c>
      <c r="E114" s="117">
        <v>101.7175917388315</v>
      </c>
      <c r="F114" s="117">
        <v>109.00043350075879</v>
      </c>
      <c r="G114" s="117">
        <v>107.11375340488401</v>
      </c>
    </row>
    <row r="115" spans="1:7" ht="15">
      <c r="A115" s="116">
        <v>39904</v>
      </c>
      <c r="B115" s="117">
        <v>102.83601688976476</v>
      </c>
      <c r="C115" s="117">
        <v>102.1085351448656</v>
      </c>
      <c r="D115" s="117">
        <v>96.79904942708404</v>
      </c>
      <c r="E115" s="117">
        <v>101.7175917388315</v>
      </c>
      <c r="F115" s="117">
        <v>113.26007634087479</v>
      </c>
      <c r="G115" s="117">
        <v>108.43714874167628</v>
      </c>
    </row>
    <row r="116" spans="1:7" ht="15">
      <c r="A116" s="116">
        <v>39934</v>
      </c>
      <c r="B116" s="117">
        <v>104.46195837704713</v>
      </c>
      <c r="C116" s="117">
        <v>104.26770521094973</v>
      </c>
      <c r="D116" s="117">
        <v>96.58416567338203</v>
      </c>
      <c r="E116" s="117">
        <v>101.7175917388315</v>
      </c>
      <c r="F116" s="117">
        <v>114.24600937952559</v>
      </c>
      <c r="G116" s="117">
        <v>109.57235636029212</v>
      </c>
    </row>
    <row r="117" spans="1:7" ht="15">
      <c r="A117" s="116">
        <v>39965</v>
      </c>
      <c r="B117" s="117">
        <v>109.05113387586732</v>
      </c>
      <c r="C117" s="117">
        <v>110.29311472117035</v>
      </c>
      <c r="D117" s="117">
        <v>96.6590057598724</v>
      </c>
      <c r="E117" s="117">
        <v>101.7175917388315</v>
      </c>
      <c r="F117" s="117">
        <v>114.24600937952559</v>
      </c>
      <c r="G117" s="117">
        <v>112.55493600543878</v>
      </c>
    </row>
    <row r="118" spans="1:7" ht="15">
      <c r="A118" s="116">
        <v>39995</v>
      </c>
      <c r="B118" s="117">
        <v>109.59103435563668</v>
      </c>
      <c r="C118" s="117">
        <v>112.61240345743768</v>
      </c>
      <c r="D118" s="117">
        <v>96.6590057598724</v>
      </c>
      <c r="E118" s="117">
        <v>103.32657909906395</v>
      </c>
      <c r="F118" s="117">
        <v>114.25094086194485</v>
      </c>
      <c r="G118" s="117">
        <v>113.04284616381098</v>
      </c>
    </row>
    <row r="119" spans="1:7" ht="15">
      <c r="A119" s="116">
        <v>40026</v>
      </c>
      <c r="B119" s="117">
        <v>110.40497610038219</v>
      </c>
      <c r="C119" s="117">
        <v>113.45038477028669</v>
      </c>
      <c r="D119" s="117">
        <v>96.62712347001445</v>
      </c>
      <c r="E119" s="117">
        <v>103.32657909906395</v>
      </c>
      <c r="F119" s="117">
        <v>114.25094086194485</v>
      </c>
      <c r="G119" s="117">
        <v>113.55392427931122</v>
      </c>
    </row>
    <row r="120" spans="1:7" ht="15">
      <c r="A120" s="116">
        <v>40057</v>
      </c>
      <c r="B120" s="117">
        <v>110.63827232964191</v>
      </c>
      <c r="C120" s="117">
        <v>113.79997525517541</v>
      </c>
      <c r="D120" s="117">
        <v>96.62712347001445</v>
      </c>
      <c r="E120" s="117">
        <v>103.32657909906395</v>
      </c>
      <c r="F120" s="117">
        <v>114.25094086194485</v>
      </c>
      <c r="G120" s="117">
        <v>113.70185691461087</v>
      </c>
    </row>
    <row r="121" spans="1:7" ht="15">
      <c r="A121" s="116">
        <v>40087</v>
      </c>
      <c r="B121" s="117">
        <v>108.23649983448593</v>
      </c>
      <c r="C121" s="117">
        <v>110.53555399529873</v>
      </c>
      <c r="D121" s="117">
        <v>96.62712347001445</v>
      </c>
      <c r="E121" s="117">
        <v>103.32657909906395</v>
      </c>
      <c r="F121" s="117">
        <v>114.25094086194485</v>
      </c>
      <c r="G121" s="117">
        <v>112.18012967729862</v>
      </c>
    </row>
    <row r="122" spans="1:7" ht="15">
      <c r="A122" s="116">
        <v>40118</v>
      </c>
      <c r="B122" s="117">
        <v>113.61997717149167</v>
      </c>
      <c r="C122" s="117">
        <v>115.80881170285096</v>
      </c>
      <c r="D122" s="117">
        <v>111.48847623993666</v>
      </c>
      <c r="E122" s="117">
        <v>103.32657909906395</v>
      </c>
      <c r="F122" s="117">
        <v>114.25094086194485</v>
      </c>
      <c r="G122" s="117">
        <v>118.64335182751364</v>
      </c>
    </row>
    <row r="123" spans="1:7" ht="15">
      <c r="A123" s="116">
        <v>40148</v>
      </c>
      <c r="B123" s="117">
        <v>112.70983381269085</v>
      </c>
      <c r="C123" s="117">
        <v>114.62813209414554</v>
      </c>
      <c r="D123" s="117">
        <v>111.48847623993666</v>
      </c>
      <c r="E123" s="117">
        <v>103.32657909906395</v>
      </c>
      <c r="F123" s="117">
        <v>114.25094086194485</v>
      </c>
      <c r="G123" s="117">
        <v>117.932943414958</v>
      </c>
    </row>
    <row r="124" spans="1:7" ht="15">
      <c r="A124" s="116">
        <v>40179</v>
      </c>
      <c r="B124" s="117">
        <v>115.73685560436466</v>
      </c>
      <c r="C124" s="117">
        <v>117.43212694039629</v>
      </c>
      <c r="D124" s="166" t="s">
        <v>414</v>
      </c>
      <c r="E124" s="117">
        <v>103.32657909906395</v>
      </c>
      <c r="F124" s="117">
        <v>114.25094086194485</v>
      </c>
      <c r="G124" s="117">
        <v>120.33126530303254</v>
      </c>
    </row>
    <row r="125" spans="2:7" ht="15">
      <c r="B125" s="117"/>
      <c r="C125" s="117"/>
      <c r="D125" s="117"/>
      <c r="E125" s="117"/>
      <c r="F125" s="117"/>
      <c r="G125" s="117"/>
    </row>
    <row r="126" spans="2:7" ht="15">
      <c r="B126" s="117"/>
      <c r="C126" s="117"/>
      <c r="D126" s="117"/>
      <c r="E126" s="117"/>
      <c r="F126" s="117"/>
      <c r="G126" s="117"/>
    </row>
    <row r="127" spans="2:7" ht="15">
      <c r="B127" s="117"/>
      <c r="C127" s="117"/>
      <c r="D127" s="117"/>
      <c r="E127" s="117"/>
      <c r="F127" s="117"/>
      <c r="G127" s="117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23"/>
  <sheetViews>
    <sheetView zoomScalePageLayoutView="0" workbookViewId="0" topLeftCell="A1">
      <pane xSplit="1" ySplit="3" topLeftCell="B97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" sqref="A1"/>
    </sheetView>
  </sheetViews>
  <sheetFormatPr defaultColWidth="9.140625" defaultRowHeight="15"/>
  <cols>
    <col min="1" max="1" width="8.7109375" style="13" bestFit="1" customWidth="1"/>
    <col min="2" max="3" width="13.28125" style="13" bestFit="1" customWidth="1"/>
    <col min="4" max="5" width="13.7109375" style="13" bestFit="1" customWidth="1"/>
    <col min="6" max="8" width="12.57421875" style="13" bestFit="1" customWidth="1"/>
    <col min="9" max="9" width="13.28125" style="13" bestFit="1" customWidth="1"/>
    <col min="10" max="11" width="12.57421875" style="13" bestFit="1" customWidth="1"/>
    <col min="12" max="12" width="12.140625" style="13" bestFit="1" customWidth="1"/>
    <col min="13" max="14" width="12.57421875" style="13" bestFit="1" customWidth="1"/>
    <col min="15" max="15" width="13.28125" style="13" bestFit="1" customWidth="1"/>
    <col min="16" max="16" width="13.140625" style="13" bestFit="1" customWidth="1"/>
    <col min="17" max="19" width="13.28125" style="13" bestFit="1" customWidth="1"/>
    <col min="20" max="20" width="12.57421875" style="13" bestFit="1" customWidth="1"/>
    <col min="21" max="21" width="13.28125" style="13" bestFit="1" customWidth="1"/>
    <col min="22" max="22" width="12.140625" style="13" bestFit="1" customWidth="1"/>
    <col min="23" max="27" width="13.28125" style="13" bestFit="1" customWidth="1"/>
    <col min="28" max="28" width="12.00390625" style="13" bestFit="1" customWidth="1"/>
    <col min="29" max="29" width="14.140625" style="13" bestFit="1" customWidth="1"/>
    <col min="30" max="30" width="13.140625" style="13" bestFit="1" customWidth="1"/>
    <col min="31" max="31" width="13.57421875" style="13" bestFit="1" customWidth="1"/>
    <col min="32" max="32" width="14.140625" style="13" bestFit="1" customWidth="1"/>
    <col min="33" max="33" width="12.00390625" style="13" bestFit="1" customWidth="1"/>
    <col min="34" max="35" width="13.140625" style="13" bestFit="1" customWidth="1"/>
    <col min="36" max="36" width="1.421875" style="13" customWidth="1"/>
    <col min="37" max="16384" width="9.140625" style="13" customWidth="1"/>
  </cols>
  <sheetData>
    <row r="1" ht="7.5" customHeight="1"/>
    <row r="2" spans="1:35" ht="12.75">
      <c r="A2" s="32" t="s">
        <v>26</v>
      </c>
      <c r="B2" s="179" t="s">
        <v>163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</row>
    <row r="3" spans="1:36" ht="38.25">
      <c r="A3" s="12" t="s">
        <v>148</v>
      </c>
      <c r="B3" s="33" t="s">
        <v>150</v>
      </c>
      <c r="C3" s="34" t="s">
        <v>178</v>
      </c>
      <c r="D3" s="35" t="s">
        <v>165</v>
      </c>
      <c r="E3" s="35" t="s">
        <v>164</v>
      </c>
      <c r="F3" s="34" t="s">
        <v>151</v>
      </c>
      <c r="G3" s="35" t="s">
        <v>165</v>
      </c>
      <c r="H3" s="35" t="s">
        <v>164</v>
      </c>
      <c r="I3" s="34" t="s">
        <v>166</v>
      </c>
      <c r="J3" s="35" t="s">
        <v>167</v>
      </c>
      <c r="K3" s="35" t="s">
        <v>152</v>
      </c>
      <c r="L3" s="34" t="s">
        <v>138</v>
      </c>
      <c r="M3" s="35" t="s">
        <v>167</v>
      </c>
      <c r="N3" s="35" t="s">
        <v>152</v>
      </c>
      <c r="O3" s="33" t="s">
        <v>153</v>
      </c>
      <c r="P3" s="35" t="s">
        <v>168</v>
      </c>
      <c r="Q3" s="35" t="s">
        <v>169</v>
      </c>
      <c r="R3" s="34" t="s">
        <v>170</v>
      </c>
      <c r="S3" s="35" t="s">
        <v>171</v>
      </c>
      <c r="T3" s="35" t="s">
        <v>172</v>
      </c>
      <c r="U3" s="34" t="s">
        <v>154</v>
      </c>
      <c r="V3" s="34" t="s">
        <v>155</v>
      </c>
      <c r="W3" s="34" t="s">
        <v>156</v>
      </c>
      <c r="X3" s="35" t="s">
        <v>157</v>
      </c>
      <c r="Y3" s="35" t="s">
        <v>173</v>
      </c>
      <c r="Z3" s="35" t="s">
        <v>174</v>
      </c>
      <c r="AA3" s="35" t="s">
        <v>175</v>
      </c>
      <c r="AB3" s="35" t="s">
        <v>158</v>
      </c>
      <c r="AC3" s="34" t="s">
        <v>159</v>
      </c>
      <c r="AD3" s="35" t="s">
        <v>173</v>
      </c>
      <c r="AE3" s="35" t="s">
        <v>174</v>
      </c>
      <c r="AF3" s="35" t="s">
        <v>176</v>
      </c>
      <c r="AG3" s="35" t="s">
        <v>177</v>
      </c>
      <c r="AH3" s="33" t="s">
        <v>179</v>
      </c>
      <c r="AI3" s="33" t="s">
        <v>160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9">
        <v>8.254517359045</v>
      </c>
      <c r="C88" s="39">
        <v>-82.13543140236</v>
      </c>
      <c r="D88" s="39">
        <v>1470.9947948336</v>
      </c>
      <c r="E88" s="39">
        <v>1553.13022623596</v>
      </c>
      <c r="F88" s="39">
        <v>112.720108368236</v>
      </c>
      <c r="G88" s="39">
        <v>310.723365615</v>
      </c>
      <c r="H88" s="39">
        <v>198.003257246764</v>
      </c>
      <c r="I88" s="39">
        <v>-22.262245599964</v>
      </c>
      <c r="J88" s="39">
        <v>76.420664514977</v>
      </c>
      <c r="K88" s="39">
        <v>98.682910114941</v>
      </c>
      <c r="L88" s="39">
        <v>-0.067914006867</v>
      </c>
      <c r="M88" s="39">
        <v>58.539201680633</v>
      </c>
      <c r="N88" s="39">
        <v>58.6071156875</v>
      </c>
      <c r="O88" s="39">
        <v>-182.355451219024</v>
      </c>
      <c r="P88" s="39">
        <v>17.851382842567</v>
      </c>
      <c r="Q88" s="39">
        <v>-200.206834061591</v>
      </c>
      <c r="R88" s="39">
        <v>-110.30563916886</v>
      </c>
      <c r="S88" s="39">
        <v>-106.451068544335</v>
      </c>
      <c r="T88" s="39">
        <v>-3.854570624525</v>
      </c>
      <c r="U88" s="39">
        <v>-902.22798184</v>
      </c>
      <c r="V88" s="39">
        <v>-2.66333337</v>
      </c>
      <c r="W88" s="39">
        <v>629.518698247269</v>
      </c>
      <c r="X88" s="39">
        <v>-724.5951992795</v>
      </c>
      <c r="Y88" s="39">
        <v>-27.671084571076</v>
      </c>
      <c r="Z88" s="39">
        <v>-20.50327557222</v>
      </c>
      <c r="AA88" s="39">
        <v>-744.318847849646</v>
      </c>
      <c r="AB88" s="39">
        <v>67.898008713442</v>
      </c>
      <c r="AC88" s="39">
        <v>1354.11389752676</v>
      </c>
      <c r="AD88" s="39">
        <v>-172.590373222096</v>
      </c>
      <c r="AE88" s="39">
        <v>145.854357353657</v>
      </c>
      <c r="AF88" s="39">
        <v>1405.80628382124</v>
      </c>
      <c r="AG88" s="39">
        <v>-24.956370426041</v>
      </c>
      <c r="AH88" s="39">
        <v>185.47142207</v>
      </c>
      <c r="AI88" s="39">
        <v>174.100933859979</v>
      </c>
    </row>
    <row r="89" spans="1:35" ht="12.75">
      <c r="A89" s="37">
        <v>39114</v>
      </c>
      <c r="B89" s="39">
        <v>-126.059647939668</v>
      </c>
      <c r="C89" s="39">
        <v>-80.434765103713</v>
      </c>
      <c r="D89" s="39">
        <v>1513.8097620581</v>
      </c>
      <c r="E89" s="39">
        <v>1594.24452716181</v>
      </c>
      <c r="F89" s="39">
        <v>46.746478987776</v>
      </c>
      <c r="G89" s="39">
        <v>244.692074075</v>
      </c>
      <c r="H89" s="39">
        <v>197.945595087224</v>
      </c>
      <c r="I89" s="39">
        <v>-21.864293088731</v>
      </c>
      <c r="J89" s="39">
        <v>75.714856982445</v>
      </c>
      <c r="K89" s="39">
        <v>97.579150071176</v>
      </c>
      <c r="L89" s="39">
        <v>-70.507068735</v>
      </c>
      <c r="M89" s="39">
        <v>57.839318515</v>
      </c>
      <c r="N89" s="39">
        <v>128.34638725</v>
      </c>
      <c r="O89" s="39">
        <v>234.985914476023</v>
      </c>
      <c r="P89" s="39">
        <v>5.832602442374</v>
      </c>
      <c r="Q89" s="39">
        <v>229.153312033649</v>
      </c>
      <c r="R89" s="39">
        <v>-130.490360555476</v>
      </c>
      <c r="S89" s="39">
        <v>-157.030729996259</v>
      </c>
      <c r="T89" s="39">
        <v>26.540369440783</v>
      </c>
      <c r="U89" s="39">
        <v>-151.580979079837</v>
      </c>
      <c r="V89" s="39">
        <v>-2.66333337</v>
      </c>
      <c r="W89" s="39">
        <v>637.249394258962</v>
      </c>
      <c r="X89" s="39">
        <v>-826.258988304148</v>
      </c>
      <c r="Y89" s="39">
        <v>-163.325931240799</v>
      </c>
      <c r="Z89" s="39">
        <v>-89.92623584611</v>
      </c>
      <c r="AA89" s="39">
        <v>-566.252422107239</v>
      </c>
      <c r="AB89" s="39">
        <v>-6.75439911</v>
      </c>
      <c r="AC89" s="39">
        <v>1463.50838256311</v>
      </c>
      <c r="AD89" s="39">
        <v>217.930691723943</v>
      </c>
      <c r="AE89" s="39">
        <v>-51.713505544643</v>
      </c>
      <c r="AF89" s="39">
        <v>1281.74631077381</v>
      </c>
      <c r="AG89" s="39">
        <v>15.54488561</v>
      </c>
      <c r="AH89" s="39">
        <v>-123.36140922</v>
      </c>
      <c r="AI89" s="39">
        <v>-108.926266536355</v>
      </c>
    </row>
    <row r="90" spans="1:35" ht="12.75">
      <c r="A90" s="37">
        <v>39142</v>
      </c>
      <c r="B90" s="39">
        <v>-24.304293112897</v>
      </c>
      <c r="C90" s="39">
        <v>-79.663307772781</v>
      </c>
      <c r="D90" s="39">
        <v>1797.8933897841</v>
      </c>
      <c r="E90" s="39">
        <v>1877.55669755688</v>
      </c>
      <c r="F90" s="39">
        <v>85.278615780343</v>
      </c>
      <c r="G90" s="39">
        <v>311.18963777</v>
      </c>
      <c r="H90" s="39">
        <v>225.911021989657</v>
      </c>
      <c r="I90" s="39">
        <v>-26.215542625459</v>
      </c>
      <c r="J90" s="39">
        <v>82.542128290483</v>
      </c>
      <c r="K90" s="39">
        <v>108.757670915942</v>
      </c>
      <c r="L90" s="39">
        <v>-3.704058495</v>
      </c>
      <c r="M90" s="39">
        <v>83.30708482</v>
      </c>
      <c r="N90" s="39">
        <v>87.011143315</v>
      </c>
      <c r="O90" s="39">
        <v>260.708215880622</v>
      </c>
      <c r="P90" s="39">
        <v>-8.936029404953</v>
      </c>
      <c r="Q90" s="39">
        <v>269.644245285575</v>
      </c>
      <c r="R90" s="39">
        <v>5.812303764459</v>
      </c>
      <c r="S90" s="39">
        <v>-63.446127974838</v>
      </c>
      <c r="T90" s="39">
        <v>69.258431739297</v>
      </c>
      <c r="U90" s="39">
        <v>430.06881005</v>
      </c>
      <c r="V90" s="39">
        <v>-2.66333337</v>
      </c>
      <c r="W90" s="39">
        <v>-156.301310458884</v>
      </c>
      <c r="X90" s="39">
        <v>-831.508561046788</v>
      </c>
      <c r="Y90" s="39">
        <v>-193.693514208915</v>
      </c>
      <c r="Z90" s="39">
        <v>-261.381363725281</v>
      </c>
      <c r="AA90" s="39">
        <v>-333.357945302592</v>
      </c>
      <c r="AB90" s="39">
        <v>-43.07573781</v>
      </c>
      <c r="AC90" s="39">
        <v>675.207250587904</v>
      </c>
      <c r="AD90" s="39">
        <v>222.727524126586</v>
      </c>
      <c r="AE90" s="39">
        <v>-61.832169251656</v>
      </c>
      <c r="AF90" s="39">
        <v>520.699819632974</v>
      </c>
      <c r="AG90" s="39">
        <v>-6.38792392</v>
      </c>
      <c r="AH90" s="39">
        <v>-7.2722247</v>
      </c>
      <c r="AI90" s="39">
        <v>-236.403922767725</v>
      </c>
    </row>
    <row r="91" spans="1:35" ht="12.75">
      <c r="A91" s="37">
        <v>39173</v>
      </c>
      <c r="B91" s="39">
        <v>-127.12322971414</v>
      </c>
      <c r="C91" s="39">
        <v>-134.252666321011</v>
      </c>
      <c r="D91" s="39">
        <v>1586.2324435226</v>
      </c>
      <c r="E91" s="39">
        <v>1720.48510984361</v>
      </c>
      <c r="F91" s="39">
        <v>103.842245990702</v>
      </c>
      <c r="G91" s="39">
        <v>334.3167889375</v>
      </c>
      <c r="H91" s="39">
        <v>230.474542946798</v>
      </c>
      <c r="I91" s="39">
        <v>-80.095811796531</v>
      </c>
      <c r="J91" s="39">
        <v>93.514279646387</v>
      </c>
      <c r="K91" s="39">
        <v>173.610091442918</v>
      </c>
      <c r="L91" s="39">
        <v>-16.6169975873</v>
      </c>
      <c r="M91" s="39">
        <v>72.4850170125</v>
      </c>
      <c r="N91" s="39">
        <v>89.1020145998</v>
      </c>
      <c r="O91" s="39">
        <v>38.86322918022</v>
      </c>
      <c r="P91" s="39">
        <v>-0.488323930036</v>
      </c>
      <c r="Q91" s="39">
        <v>39.351553110256</v>
      </c>
      <c r="R91" s="39">
        <v>-39.085062943778</v>
      </c>
      <c r="S91" s="39">
        <v>-147.355874398641</v>
      </c>
      <c r="T91" s="39">
        <v>108.270811454863</v>
      </c>
      <c r="U91" s="39">
        <v>-414.43188862</v>
      </c>
      <c r="V91" s="39">
        <v>0.14333317</v>
      </c>
      <c r="W91" s="39">
        <v>437.458558114034</v>
      </c>
      <c r="X91" s="39">
        <v>-834.469168486137</v>
      </c>
      <c r="Y91" s="39">
        <v>-97.265991488243</v>
      </c>
      <c r="Z91" s="39">
        <v>-48.431394995721</v>
      </c>
      <c r="AA91" s="39">
        <v>-672.890215542173</v>
      </c>
      <c r="AB91" s="39">
        <v>-15.88156646</v>
      </c>
      <c r="AC91" s="39">
        <v>1271.92772660017</v>
      </c>
      <c r="AD91" s="39">
        <v>-19.202121700985</v>
      </c>
      <c r="AE91" s="39">
        <v>1020.91800533155</v>
      </c>
      <c r="AF91" s="39">
        <v>278.881132739598</v>
      </c>
      <c r="AG91" s="39">
        <v>-8.66928977</v>
      </c>
      <c r="AH91" s="39">
        <v>55.26661339</v>
      </c>
      <c r="AI91" s="39">
        <v>88.26000053392</v>
      </c>
    </row>
    <row r="92" spans="1:35" ht="12.75">
      <c r="A92" s="37">
        <v>39203</v>
      </c>
      <c r="B92" s="39">
        <v>-116.073827746587</v>
      </c>
      <c r="C92" s="39">
        <v>-145.805604861369</v>
      </c>
      <c r="D92" s="39">
        <v>1728.6419607126</v>
      </c>
      <c r="E92" s="39">
        <v>1874.44756557396</v>
      </c>
      <c r="F92" s="39">
        <v>108.370651194907</v>
      </c>
      <c r="G92" s="39">
        <v>326.224144095</v>
      </c>
      <c r="H92" s="39">
        <v>217.853492900093</v>
      </c>
      <c r="I92" s="39">
        <v>-49.597733285125</v>
      </c>
      <c r="J92" s="39">
        <v>99.949560273368</v>
      </c>
      <c r="K92" s="39">
        <v>149.547293558493</v>
      </c>
      <c r="L92" s="39">
        <v>-29.041140795</v>
      </c>
      <c r="M92" s="39">
        <v>65.991922775</v>
      </c>
      <c r="N92" s="39">
        <v>95.03306357</v>
      </c>
      <c r="O92" s="39">
        <v>-49.615481193087</v>
      </c>
      <c r="P92" s="39">
        <v>-6.831333312205</v>
      </c>
      <c r="Q92" s="39">
        <v>-42.784147880882</v>
      </c>
      <c r="R92" s="39">
        <v>-94.715594190433</v>
      </c>
      <c r="S92" s="39">
        <v>-116.161907374661</v>
      </c>
      <c r="T92" s="39">
        <v>21.446313184228</v>
      </c>
      <c r="U92" s="39">
        <v>-619.65310547</v>
      </c>
      <c r="V92" s="39">
        <v>0.14333317</v>
      </c>
      <c r="W92" s="39">
        <v>736.631687999551</v>
      </c>
      <c r="X92" s="39">
        <v>491.818913671058</v>
      </c>
      <c r="Y92" s="39">
        <v>-10.161686806216</v>
      </c>
      <c r="Z92" s="39">
        <v>-213.22700045183</v>
      </c>
      <c r="AA92" s="39">
        <v>712.101646019104</v>
      </c>
      <c r="AB92" s="39">
        <v>3.10595491</v>
      </c>
      <c r="AC92" s="39">
        <v>244.812774328493</v>
      </c>
      <c r="AD92" s="39">
        <v>88.943475331178</v>
      </c>
      <c r="AE92" s="39">
        <v>300.594388555074</v>
      </c>
      <c r="AF92" s="39">
        <v>-139.590503697759</v>
      </c>
      <c r="AG92" s="39">
        <v>-5.13458586</v>
      </c>
      <c r="AH92" s="39">
        <v>-65.19046939</v>
      </c>
      <c r="AI92" s="39">
        <v>165.689308939674</v>
      </c>
    </row>
    <row r="93" spans="1:35" ht="12.75">
      <c r="A93" s="37">
        <v>39234</v>
      </c>
      <c r="B93" s="39">
        <v>-31.21040370508</v>
      </c>
      <c r="C93" s="39">
        <v>-79.084794976942</v>
      </c>
      <c r="D93" s="39">
        <v>1711.9529195552</v>
      </c>
      <c r="E93" s="39">
        <v>1791.03771453214</v>
      </c>
      <c r="F93" s="39">
        <v>117.559190535712</v>
      </c>
      <c r="G93" s="39">
        <v>341.2287561875</v>
      </c>
      <c r="H93" s="39">
        <v>223.669565651788</v>
      </c>
      <c r="I93" s="39">
        <v>-77.37143864635</v>
      </c>
      <c r="J93" s="39">
        <v>99.981938938337</v>
      </c>
      <c r="K93" s="39">
        <v>177.353377584687</v>
      </c>
      <c r="L93" s="39">
        <v>7.6866393825</v>
      </c>
      <c r="M93" s="39">
        <v>94.4689240425</v>
      </c>
      <c r="N93" s="39">
        <v>86.78228466</v>
      </c>
      <c r="O93" s="39">
        <v>250.830661853017</v>
      </c>
      <c r="P93" s="39">
        <v>-19.59353313054</v>
      </c>
      <c r="Q93" s="39">
        <v>270.424194983557</v>
      </c>
      <c r="R93" s="39">
        <v>93.679677473214</v>
      </c>
      <c r="S93" s="39">
        <v>-31.89788324697</v>
      </c>
      <c r="T93" s="39">
        <v>125.577560720184</v>
      </c>
      <c r="U93" s="39">
        <v>-168.981924</v>
      </c>
      <c r="V93" s="39">
        <v>0.14333317</v>
      </c>
      <c r="W93" s="39">
        <v>346.964975470343</v>
      </c>
      <c r="X93" s="39">
        <v>-76.689175402568</v>
      </c>
      <c r="Y93" s="39">
        <v>-72.985117872113</v>
      </c>
      <c r="Z93" s="39">
        <v>-194.310148092407</v>
      </c>
      <c r="AA93" s="39">
        <v>178.074294101952</v>
      </c>
      <c r="AB93" s="39">
        <v>12.53179646</v>
      </c>
      <c r="AC93" s="39">
        <v>423.654150872911</v>
      </c>
      <c r="AD93" s="39">
        <v>-15.056544579419</v>
      </c>
      <c r="AE93" s="39">
        <v>232.504723048515</v>
      </c>
      <c r="AF93" s="39">
        <v>199.050279053815</v>
      </c>
      <c r="AG93" s="39">
        <v>7.15569335</v>
      </c>
      <c r="AH93" s="39">
        <v>-1.38186713</v>
      </c>
      <c r="AI93" s="39">
        <v>-219.620258147937</v>
      </c>
    </row>
    <row r="94" spans="1:35" ht="12.75">
      <c r="A94" s="37">
        <v>39264</v>
      </c>
      <c r="B94" s="39">
        <v>-252.291809195959</v>
      </c>
      <c r="C94" s="39">
        <v>-89.170993676131</v>
      </c>
      <c r="D94" s="39">
        <v>1740.9024742194</v>
      </c>
      <c r="E94" s="39">
        <v>1830.07346789553</v>
      </c>
      <c r="F94" s="39">
        <v>77.62963917</v>
      </c>
      <c r="G94" s="39">
        <v>426.31969086</v>
      </c>
      <c r="H94" s="39">
        <v>348.69005169</v>
      </c>
      <c r="I94" s="39">
        <v>-216.693730879828</v>
      </c>
      <c r="J94" s="39">
        <v>97.226337862136</v>
      </c>
      <c r="K94" s="39">
        <v>313.920068741964</v>
      </c>
      <c r="L94" s="39">
        <v>-24.05672381</v>
      </c>
      <c r="M94" s="39">
        <v>71.4761901</v>
      </c>
      <c r="N94" s="39">
        <v>95.53291391</v>
      </c>
      <c r="O94" s="39">
        <v>338.438539211674</v>
      </c>
      <c r="P94" s="39">
        <v>-10.856894795912</v>
      </c>
      <c r="Q94" s="39">
        <v>349.295434007586</v>
      </c>
      <c r="R94" s="39">
        <v>100.14650788111</v>
      </c>
      <c r="S94" s="39">
        <v>-153.514391707203</v>
      </c>
      <c r="T94" s="39">
        <v>253.660899588313</v>
      </c>
      <c r="U94" s="39">
        <v>233.55818225</v>
      </c>
      <c r="V94" s="39">
        <v>-6.58999996</v>
      </c>
      <c r="W94" s="39">
        <v>-109.892960473524</v>
      </c>
      <c r="X94" s="39">
        <v>-593.924602454041</v>
      </c>
      <c r="Y94" s="39">
        <v>30.450341995464</v>
      </c>
      <c r="Z94" s="39">
        <v>-219.397439572751</v>
      </c>
      <c r="AA94" s="39">
        <v>-391.270743286754</v>
      </c>
      <c r="AB94" s="39">
        <v>-13.70676159</v>
      </c>
      <c r="AC94" s="39">
        <v>484.031641980517</v>
      </c>
      <c r="AD94" s="39">
        <v>58.753948612699</v>
      </c>
      <c r="AE94" s="39">
        <v>230.658384071029</v>
      </c>
      <c r="AF94" s="39">
        <v>187.836391076789</v>
      </c>
      <c r="AG94" s="39">
        <v>6.78291822</v>
      </c>
      <c r="AH94" s="39">
        <v>132.07370431</v>
      </c>
      <c r="AI94" s="39">
        <v>-86.146730015715</v>
      </c>
    </row>
    <row r="95" spans="1:35" ht="12.75">
      <c r="A95" s="37">
        <v>39295</v>
      </c>
      <c r="B95" s="39">
        <v>-112.428608528529</v>
      </c>
      <c r="C95" s="39">
        <v>-116.811381602103</v>
      </c>
      <c r="D95" s="39">
        <v>1477.9428762957</v>
      </c>
      <c r="E95" s="39">
        <v>1594.7542578978</v>
      </c>
      <c r="F95" s="39">
        <v>123.5520743175</v>
      </c>
      <c r="G95" s="39">
        <v>447.49120199</v>
      </c>
      <c r="H95" s="39">
        <v>323.9391276725</v>
      </c>
      <c r="I95" s="39">
        <v>-108.888669866426</v>
      </c>
      <c r="J95" s="39">
        <v>91.315942551163</v>
      </c>
      <c r="K95" s="39">
        <v>200.204612417589</v>
      </c>
      <c r="L95" s="39">
        <v>-10.2806313775</v>
      </c>
      <c r="M95" s="39">
        <v>93.39327563</v>
      </c>
      <c r="N95" s="39">
        <v>103.6739070075</v>
      </c>
      <c r="O95" s="39">
        <v>38.602208620014</v>
      </c>
      <c r="P95" s="39">
        <v>2.730365097274</v>
      </c>
      <c r="Q95" s="39">
        <v>35.87184352274</v>
      </c>
      <c r="R95" s="39">
        <v>50.719990623341</v>
      </c>
      <c r="S95" s="39">
        <v>-61.056437450137</v>
      </c>
      <c r="T95" s="39">
        <v>111.776428073478</v>
      </c>
      <c r="U95" s="39">
        <v>120.21637661</v>
      </c>
      <c r="V95" s="39">
        <v>-6.58999996</v>
      </c>
      <c r="W95" s="39">
        <v>-120.044834520601</v>
      </c>
      <c r="X95" s="39">
        <v>-344.592082297554</v>
      </c>
      <c r="Y95" s="39">
        <v>155.365608536495</v>
      </c>
      <c r="Z95" s="39">
        <v>-147.541317124414</v>
      </c>
      <c r="AA95" s="39">
        <v>-355.197003929635</v>
      </c>
      <c r="AB95" s="39">
        <v>2.78063022</v>
      </c>
      <c r="AC95" s="39">
        <v>224.547247776953</v>
      </c>
      <c r="AD95" s="39">
        <v>-303.042411910826</v>
      </c>
      <c r="AE95" s="39">
        <v>253.973778255858</v>
      </c>
      <c r="AF95" s="39">
        <v>281.229528161921</v>
      </c>
      <c r="AG95" s="39">
        <v>-7.61364673</v>
      </c>
      <c r="AH95" s="39">
        <v>-8.42968923</v>
      </c>
      <c r="AI95" s="39">
        <v>73.826399908515</v>
      </c>
    </row>
    <row r="96" spans="1:35" ht="12.75">
      <c r="A96" s="37">
        <v>39326</v>
      </c>
      <c r="B96" s="39">
        <v>-172.824183282373</v>
      </c>
      <c r="C96" s="39">
        <v>-194.684824559587</v>
      </c>
      <c r="D96" s="39">
        <v>1708.1633449183</v>
      </c>
      <c r="E96" s="39">
        <v>1902.84816947788</v>
      </c>
      <c r="F96" s="39">
        <v>104.976154635</v>
      </c>
      <c r="G96" s="39">
        <v>385.2469783325</v>
      </c>
      <c r="H96" s="39">
        <v>280.2708236975</v>
      </c>
      <c r="I96" s="39">
        <v>-50.561323442786</v>
      </c>
      <c r="J96" s="39">
        <v>109.657919098518</v>
      </c>
      <c r="K96" s="39">
        <v>160.219242541304</v>
      </c>
      <c r="L96" s="39">
        <v>-32.554189915</v>
      </c>
      <c r="M96" s="39">
        <v>64.7177004275</v>
      </c>
      <c r="N96" s="39">
        <v>97.2718903425</v>
      </c>
      <c r="O96" s="39">
        <v>6.915576977609</v>
      </c>
      <c r="P96" s="39">
        <v>-23.58950552216</v>
      </c>
      <c r="Q96" s="39">
        <v>30.505082499769</v>
      </c>
      <c r="R96" s="39">
        <v>-141.905636559745</v>
      </c>
      <c r="S96" s="39">
        <v>-223.719776336182</v>
      </c>
      <c r="T96" s="39">
        <v>81.814139776437</v>
      </c>
      <c r="U96" s="39">
        <v>23.91134967</v>
      </c>
      <c r="V96" s="39">
        <v>-6.58999996</v>
      </c>
      <c r="W96" s="39">
        <v>246.456592109514</v>
      </c>
      <c r="X96" s="39">
        <v>-426.793064248696</v>
      </c>
      <c r="Y96" s="39">
        <v>-156.498058899878</v>
      </c>
      <c r="Z96" s="39">
        <v>-73.807183998875</v>
      </c>
      <c r="AA96" s="39">
        <v>-195.519400859943</v>
      </c>
      <c r="AB96" s="39">
        <v>-0.96842049</v>
      </c>
      <c r="AC96" s="39">
        <v>673.24965635821</v>
      </c>
      <c r="AD96" s="39">
        <v>155.150098384888</v>
      </c>
      <c r="AE96" s="39">
        <v>425.556026601419</v>
      </c>
      <c r="AF96" s="39">
        <v>98.212547101903</v>
      </c>
      <c r="AG96" s="39">
        <v>-5.66901573</v>
      </c>
      <c r="AH96" s="39">
        <v>-91.36722276</v>
      </c>
      <c r="AI96" s="39">
        <v>165.908606304764</v>
      </c>
    </row>
    <row r="97" spans="1:35" ht="12.75">
      <c r="A97" s="37">
        <v>39356</v>
      </c>
      <c r="B97" s="39">
        <v>-159.825535694526</v>
      </c>
      <c r="C97" s="39">
        <v>-179.9870540277</v>
      </c>
      <c r="D97" s="39">
        <v>1854.7407217227</v>
      </c>
      <c r="E97" s="39">
        <v>2034.7277757504</v>
      </c>
      <c r="F97" s="39">
        <v>67.4158159225</v>
      </c>
      <c r="G97" s="39">
        <v>370.5559972325</v>
      </c>
      <c r="H97" s="39">
        <v>303.14018131</v>
      </c>
      <c r="I97" s="39">
        <v>-52.487304856826</v>
      </c>
      <c r="J97" s="39">
        <v>111.377079845896</v>
      </c>
      <c r="K97" s="39">
        <v>163.864384702722</v>
      </c>
      <c r="L97" s="39">
        <v>5.2330072675</v>
      </c>
      <c r="M97" s="39">
        <v>106.6934458075</v>
      </c>
      <c r="N97" s="39">
        <v>101.46043854</v>
      </c>
      <c r="O97" s="39">
        <v>171.254494502351</v>
      </c>
      <c r="P97" s="39">
        <v>7.056187242091</v>
      </c>
      <c r="Q97" s="39">
        <v>164.19830726026</v>
      </c>
      <c r="R97" s="39">
        <v>103.283364805793</v>
      </c>
      <c r="S97" s="39">
        <v>7.589872509658</v>
      </c>
      <c r="T97" s="39">
        <v>95.693492296135</v>
      </c>
      <c r="U97" s="39">
        <v>-359.50652981</v>
      </c>
      <c r="V97" s="39">
        <v>4.03333325</v>
      </c>
      <c r="W97" s="39">
        <v>396.701215114467</v>
      </c>
      <c r="X97" s="39">
        <v>-289.969147597997</v>
      </c>
      <c r="Y97" s="39">
        <v>-232.992211640958</v>
      </c>
      <c r="Z97" s="39">
        <v>-130.538448025401</v>
      </c>
      <c r="AA97" s="39">
        <v>65.535613728362</v>
      </c>
      <c r="AB97" s="39">
        <v>8.02589834</v>
      </c>
      <c r="AC97" s="39">
        <v>686.670362712464</v>
      </c>
      <c r="AD97" s="39">
        <v>163.179837631417</v>
      </c>
      <c r="AE97" s="39">
        <v>209.623473171508</v>
      </c>
      <c r="AF97" s="39">
        <v>328.179264629539</v>
      </c>
      <c r="AG97" s="39">
        <v>-14.31221272</v>
      </c>
      <c r="AH97" s="39">
        <v>19.6869239</v>
      </c>
      <c r="AI97" s="39">
        <v>-11.428958807825</v>
      </c>
    </row>
    <row r="98" spans="1:35" ht="12.75">
      <c r="A98" s="37">
        <v>39387</v>
      </c>
      <c r="B98" s="39">
        <v>-197.421391640208</v>
      </c>
      <c r="C98" s="39">
        <v>-191.317977294048</v>
      </c>
      <c r="D98" s="39">
        <v>1781.2148457753</v>
      </c>
      <c r="E98" s="39">
        <v>1972.53282306934</v>
      </c>
      <c r="F98" s="39">
        <v>46.2101852425</v>
      </c>
      <c r="G98" s="39">
        <v>297.3964342075</v>
      </c>
      <c r="H98" s="39">
        <v>251.186248965</v>
      </c>
      <c r="I98" s="39">
        <v>-34.98889473616</v>
      </c>
      <c r="J98" s="39">
        <v>111.3870039589</v>
      </c>
      <c r="K98" s="39">
        <v>146.37589869506</v>
      </c>
      <c r="L98" s="39">
        <v>-17.3247048525</v>
      </c>
      <c r="M98" s="39">
        <v>89.0963102925</v>
      </c>
      <c r="N98" s="39">
        <v>106.421015145</v>
      </c>
      <c r="O98" s="39">
        <v>310.797979206186</v>
      </c>
      <c r="P98" s="39">
        <v>5.319717748693</v>
      </c>
      <c r="Q98" s="39">
        <v>305.478261457493</v>
      </c>
      <c r="R98" s="39">
        <v>-99.975975662222</v>
      </c>
      <c r="S98" s="39">
        <v>-161.636270307839</v>
      </c>
      <c r="T98" s="39">
        <v>61.660294645617</v>
      </c>
      <c r="U98" s="39">
        <v>-482.91782431</v>
      </c>
      <c r="V98" s="39">
        <v>4.03333325</v>
      </c>
      <c r="W98" s="39">
        <v>912.322579049715</v>
      </c>
      <c r="X98" s="39">
        <v>-360.492402387514</v>
      </c>
      <c r="Y98" s="39">
        <v>-16.846106719483</v>
      </c>
      <c r="Z98" s="39">
        <v>-136.543017455333</v>
      </c>
      <c r="AA98" s="39">
        <v>-206.567507432698</v>
      </c>
      <c r="AB98" s="39">
        <v>-0.53577078</v>
      </c>
      <c r="AC98" s="39">
        <v>1272.81498143722</v>
      </c>
      <c r="AD98" s="39">
        <v>96.534718283686</v>
      </c>
      <c r="AE98" s="39">
        <v>881.252312728875</v>
      </c>
      <c r="AF98" s="39">
        <v>298.990694034668</v>
      </c>
      <c r="AG98" s="39">
        <v>-3.96274361</v>
      </c>
      <c r="AH98" s="39">
        <v>-27.98385087</v>
      </c>
      <c r="AI98" s="39">
        <v>-113.376587565978</v>
      </c>
    </row>
    <row r="99" spans="1:35" ht="12.75">
      <c r="A99" s="37">
        <v>39417</v>
      </c>
      <c r="B99" s="39">
        <v>-334.849680741796</v>
      </c>
      <c r="C99" s="39">
        <v>-292.571617284856</v>
      </c>
      <c r="D99" s="39">
        <v>1425.9938545784</v>
      </c>
      <c r="E99" s="39">
        <v>1718.56547186325</v>
      </c>
      <c r="F99" s="39">
        <v>53.0618899375</v>
      </c>
      <c r="G99" s="39">
        <v>349.830843305</v>
      </c>
      <c r="H99" s="39">
        <v>296.7689533675</v>
      </c>
      <c r="I99" s="39">
        <v>-47.51143141694</v>
      </c>
      <c r="J99" s="39">
        <v>119.787300314948</v>
      </c>
      <c r="K99" s="39">
        <v>167.298731731888</v>
      </c>
      <c r="L99" s="39">
        <v>-47.8285219775</v>
      </c>
      <c r="M99" s="39">
        <v>82.547159115</v>
      </c>
      <c r="N99" s="39">
        <v>130.3756810925</v>
      </c>
      <c r="O99" s="39">
        <v>500.228380391299</v>
      </c>
      <c r="P99" s="39">
        <v>-20.385237361682</v>
      </c>
      <c r="Q99" s="39">
        <v>520.613617752981</v>
      </c>
      <c r="R99" s="39">
        <v>52.617844366667</v>
      </c>
      <c r="S99" s="39">
        <v>-101.951363807886</v>
      </c>
      <c r="T99" s="39">
        <v>154.569208174553</v>
      </c>
      <c r="U99" s="39">
        <v>36.191744455882</v>
      </c>
      <c r="V99" s="39">
        <v>4.03333325</v>
      </c>
      <c r="W99" s="39">
        <v>355.671957520432</v>
      </c>
      <c r="X99" s="39">
        <v>76.266743678075</v>
      </c>
      <c r="Y99" s="39">
        <v>385.98764007614</v>
      </c>
      <c r="Z99" s="39">
        <v>-359.470455301392</v>
      </c>
      <c r="AA99" s="39">
        <v>56.005539013327</v>
      </c>
      <c r="AB99" s="39">
        <v>-6.25598011</v>
      </c>
      <c r="AC99" s="39">
        <v>279.405213842357</v>
      </c>
      <c r="AD99" s="39">
        <v>6.048163784594</v>
      </c>
      <c r="AE99" s="39">
        <v>253.67699067115</v>
      </c>
      <c r="AF99" s="39">
        <v>-14.345019993387</v>
      </c>
      <c r="AG99" s="39">
        <v>34.02507938</v>
      </c>
      <c r="AH99" s="39">
        <v>72.09873816</v>
      </c>
      <c r="AI99" s="39">
        <v>-165.378699649503</v>
      </c>
    </row>
    <row r="100" spans="1:35" ht="12.75">
      <c r="A100" s="37">
        <v>39448</v>
      </c>
      <c r="B100" s="39">
        <v>-178.098513056816</v>
      </c>
      <c r="C100" s="39">
        <v>-187.848933579681</v>
      </c>
      <c r="D100" s="39">
        <v>1617.6835197616</v>
      </c>
      <c r="E100" s="39">
        <v>1805.53245334128</v>
      </c>
      <c r="F100" s="39">
        <v>108.9714130205</v>
      </c>
      <c r="G100" s="39">
        <v>339.3966591115</v>
      </c>
      <c r="H100" s="39">
        <v>230.425246091</v>
      </c>
      <c r="I100" s="39">
        <v>-40.527875923135</v>
      </c>
      <c r="J100" s="39">
        <v>87.703240993896</v>
      </c>
      <c r="K100" s="39">
        <v>128.231116917031</v>
      </c>
      <c r="L100" s="39">
        <v>-58.6931165745</v>
      </c>
      <c r="M100" s="39">
        <v>31.884248401</v>
      </c>
      <c r="N100" s="39">
        <v>90.5773649755</v>
      </c>
      <c r="O100" s="39">
        <v>85.883692221676</v>
      </c>
      <c r="P100" s="39">
        <v>-8.876985849532</v>
      </c>
      <c r="Q100" s="39">
        <v>94.760678071208</v>
      </c>
      <c r="R100" s="39">
        <v>32.222879016624</v>
      </c>
      <c r="S100" s="39">
        <v>-32.306959450959</v>
      </c>
      <c r="T100" s="39">
        <v>64.529838467583</v>
      </c>
      <c r="U100" s="39">
        <v>16.4658602</v>
      </c>
      <c r="V100" s="39">
        <v>10.1066667</v>
      </c>
      <c r="W100" s="39">
        <v>35.835019834584</v>
      </c>
      <c r="X100" s="39">
        <v>146.705707276462</v>
      </c>
      <c r="Y100" s="39">
        <v>-79.246648592496</v>
      </c>
      <c r="Z100" s="39">
        <v>175.189910285647</v>
      </c>
      <c r="AA100" s="39">
        <v>36.809383683311</v>
      </c>
      <c r="AB100" s="39">
        <v>13.9530619</v>
      </c>
      <c r="AC100" s="39">
        <v>-110.870687441878</v>
      </c>
      <c r="AD100" s="39">
        <v>-81.207789157045</v>
      </c>
      <c r="AE100" s="39">
        <v>116.621042485521</v>
      </c>
      <c r="AF100" s="39">
        <v>-133.561048160354</v>
      </c>
      <c r="AG100" s="39">
        <v>-12.72289261</v>
      </c>
      <c r="AH100" s="39">
        <v>0.13025232</v>
      </c>
      <c r="AI100" s="39">
        <v>92.21482083514</v>
      </c>
    </row>
    <row r="101" spans="1:35" ht="12.75">
      <c r="A101" s="37">
        <v>39479</v>
      </c>
      <c r="B101" s="39">
        <v>-116.989514583837</v>
      </c>
      <c r="C101" s="39">
        <v>-134.355400184087</v>
      </c>
      <c r="D101" s="39">
        <v>1709.6434886917</v>
      </c>
      <c r="E101" s="39">
        <v>1843.99888887578</v>
      </c>
      <c r="F101" s="39">
        <v>106.415228028</v>
      </c>
      <c r="G101" s="39">
        <v>335.233286149</v>
      </c>
      <c r="H101" s="39">
        <v>228.818058121</v>
      </c>
      <c r="I101" s="39">
        <v>-40.88930631525</v>
      </c>
      <c r="J101" s="39">
        <v>88.194231533113</v>
      </c>
      <c r="K101" s="39">
        <v>129.083537848363</v>
      </c>
      <c r="L101" s="39">
        <v>-48.1600361125</v>
      </c>
      <c r="M101" s="39">
        <v>54.0346875565</v>
      </c>
      <c r="N101" s="39">
        <v>102.194723669</v>
      </c>
      <c r="O101" s="39">
        <v>227.872645482418</v>
      </c>
      <c r="P101" s="39">
        <v>-0.49321404227</v>
      </c>
      <c r="Q101" s="39">
        <v>228.365859524688</v>
      </c>
      <c r="R101" s="39">
        <v>-13.284966964087</v>
      </c>
      <c r="S101" s="39">
        <v>-24.757016695542</v>
      </c>
      <c r="T101" s="39">
        <v>11.472049731455</v>
      </c>
      <c r="U101" s="39">
        <v>691.6359431</v>
      </c>
      <c r="V101" s="39">
        <v>10.1066667</v>
      </c>
      <c r="W101" s="39">
        <v>-497.087002701225</v>
      </c>
      <c r="X101" s="39">
        <v>-959.692552811154</v>
      </c>
      <c r="Y101" s="39">
        <v>-226.279620028121</v>
      </c>
      <c r="Z101" s="39">
        <v>-44.358195407758</v>
      </c>
      <c r="AA101" s="39">
        <v>-684.130351775275</v>
      </c>
      <c r="AB101" s="39">
        <v>-4.9243856</v>
      </c>
      <c r="AC101" s="39">
        <v>462.605550109929</v>
      </c>
      <c r="AD101" s="39">
        <v>105.236654001375</v>
      </c>
      <c r="AE101" s="39">
        <v>217.078304857608</v>
      </c>
      <c r="AF101" s="39">
        <v>149.793385860946</v>
      </c>
      <c r="AG101" s="39">
        <v>-9.50279461</v>
      </c>
      <c r="AH101" s="39">
        <v>36.99521939</v>
      </c>
      <c r="AI101" s="39">
        <v>-110.883130898581</v>
      </c>
    </row>
    <row r="102" spans="1:35" ht="12.75">
      <c r="A102" s="37">
        <v>39508</v>
      </c>
      <c r="B102" s="39">
        <v>-129.931495657001</v>
      </c>
      <c r="C102" s="39">
        <v>-166.363445236085</v>
      </c>
      <c r="D102" s="39">
        <v>1756.6746005282</v>
      </c>
      <c r="E102" s="39">
        <v>1923.03804576428</v>
      </c>
      <c r="F102" s="39">
        <v>118.217921592</v>
      </c>
      <c r="G102" s="39">
        <v>378.1030710625</v>
      </c>
      <c r="H102" s="39">
        <v>259.8851494705</v>
      </c>
      <c r="I102" s="39">
        <v>-68.552242102916</v>
      </c>
      <c r="J102" s="39">
        <v>90.392445110867</v>
      </c>
      <c r="K102" s="39">
        <v>158.944687213783</v>
      </c>
      <c r="L102" s="39">
        <v>-13.23372991</v>
      </c>
      <c r="M102" s="39">
        <v>58.1087915495</v>
      </c>
      <c r="N102" s="39">
        <v>71.3425214595</v>
      </c>
      <c r="O102" s="39">
        <v>121.327358402093</v>
      </c>
      <c r="P102" s="39">
        <v>1.632502082088</v>
      </c>
      <c r="Q102" s="39">
        <v>119.694856320005</v>
      </c>
      <c r="R102" s="39">
        <v>95.103635451484</v>
      </c>
      <c r="S102" s="39">
        <v>-67.715689828762</v>
      </c>
      <c r="T102" s="39">
        <v>162.819325280246</v>
      </c>
      <c r="U102" s="39">
        <v>-403.495362182968</v>
      </c>
      <c r="V102" s="39">
        <v>10.1066667</v>
      </c>
      <c r="W102" s="39">
        <v>536.413341521489</v>
      </c>
      <c r="X102" s="39">
        <v>-165.395787581219</v>
      </c>
      <c r="Y102" s="39">
        <v>-212.4559204468</v>
      </c>
      <c r="Z102" s="39">
        <v>-79.84624230148</v>
      </c>
      <c r="AA102" s="39">
        <v>144.906021207061</v>
      </c>
      <c r="AB102" s="39">
        <v>-17.99964604</v>
      </c>
      <c r="AC102" s="39">
        <v>701.809129102708</v>
      </c>
      <c r="AD102" s="39">
        <v>154.962417220284</v>
      </c>
      <c r="AE102" s="39">
        <v>310.604563230624</v>
      </c>
      <c r="AF102" s="39">
        <v>236.2828692018</v>
      </c>
      <c r="AG102" s="39">
        <v>-0.04072055</v>
      </c>
      <c r="AH102" s="39">
        <v>-118.43342517</v>
      </c>
      <c r="AI102" s="39">
        <v>8.604137254908</v>
      </c>
    </row>
    <row r="103" spans="1:35" ht="12.75">
      <c r="A103" s="37">
        <v>39539</v>
      </c>
      <c r="B103" s="39">
        <v>-119.949470293447</v>
      </c>
      <c r="C103" s="39">
        <v>-159.762124298959</v>
      </c>
      <c r="D103" s="39">
        <v>1865.9629677288</v>
      </c>
      <c r="E103" s="39">
        <v>2025.72509202775</v>
      </c>
      <c r="F103" s="39">
        <v>152.4946299355</v>
      </c>
      <c r="G103" s="39">
        <v>422.216725687</v>
      </c>
      <c r="H103" s="39">
        <v>269.7220957515</v>
      </c>
      <c r="I103" s="39">
        <v>-81.856596343488</v>
      </c>
      <c r="J103" s="39">
        <v>111.363030722885</v>
      </c>
      <c r="K103" s="39">
        <v>193.219627066373</v>
      </c>
      <c r="L103" s="39">
        <v>-30.8253795865</v>
      </c>
      <c r="M103" s="39">
        <v>38.326897327</v>
      </c>
      <c r="N103" s="39">
        <v>69.1522769135</v>
      </c>
      <c r="O103" s="39">
        <v>192.244158831589</v>
      </c>
      <c r="P103" s="39">
        <v>4.723340594187</v>
      </c>
      <c r="Q103" s="39">
        <v>187.520818237402</v>
      </c>
      <c r="R103" s="39">
        <v>-48.849719043821</v>
      </c>
      <c r="S103" s="39">
        <v>-159.733425142344</v>
      </c>
      <c r="T103" s="39">
        <v>110.883706098523</v>
      </c>
      <c r="U103" s="39">
        <v>-451.57401056</v>
      </c>
      <c r="V103" s="39">
        <v>1.35999996</v>
      </c>
      <c r="W103" s="39">
        <v>601.944353841223</v>
      </c>
      <c r="X103" s="39">
        <v>384.204346259726</v>
      </c>
      <c r="Y103" s="39">
        <v>-24.78642361411</v>
      </c>
      <c r="Z103" s="39">
        <v>16.982345742368</v>
      </c>
      <c r="AA103" s="39">
        <v>345.694658291468</v>
      </c>
      <c r="AB103" s="39">
        <v>46.31376584</v>
      </c>
      <c r="AC103" s="39">
        <v>217.740007581497</v>
      </c>
      <c r="AD103" s="39">
        <v>93.487592741141</v>
      </c>
      <c r="AE103" s="39">
        <v>-173.35065174671</v>
      </c>
      <c r="AF103" s="39">
        <v>293.998285127066</v>
      </c>
      <c r="AG103" s="39">
        <v>3.60478146</v>
      </c>
      <c r="AH103" s="39">
        <v>84.64019404</v>
      </c>
      <c r="AI103" s="39">
        <v>-72.294688538142</v>
      </c>
    </row>
    <row r="104" spans="1:35" ht="12.75">
      <c r="A104" s="37">
        <v>39569</v>
      </c>
      <c r="B104" s="39">
        <v>-200.784406060964</v>
      </c>
      <c r="C104" s="39">
        <v>-285.486743682569</v>
      </c>
      <c r="D104" s="39">
        <v>1716.3327794936</v>
      </c>
      <c r="E104" s="39">
        <v>2001.81952317616</v>
      </c>
      <c r="F104" s="39">
        <v>169.822733554</v>
      </c>
      <c r="G104" s="39">
        <v>432.603375845</v>
      </c>
      <c r="H104" s="39">
        <v>262.780642291</v>
      </c>
      <c r="I104" s="39">
        <v>-70.332050024895</v>
      </c>
      <c r="J104" s="39">
        <v>106.216313115659</v>
      </c>
      <c r="K104" s="39">
        <v>176.548363140554</v>
      </c>
      <c r="L104" s="39">
        <v>-14.7883459075</v>
      </c>
      <c r="M104" s="39">
        <v>57.8235329215</v>
      </c>
      <c r="N104" s="39">
        <v>72.611878829</v>
      </c>
      <c r="O104" s="39">
        <v>346.257432434876</v>
      </c>
      <c r="P104" s="39">
        <v>-2.761853100725</v>
      </c>
      <c r="Q104" s="39">
        <v>349.019285535601</v>
      </c>
      <c r="R104" s="39">
        <v>-8.654586742267</v>
      </c>
      <c r="S104" s="39">
        <v>-127.857869339872</v>
      </c>
      <c r="T104" s="39">
        <v>119.203282597605</v>
      </c>
      <c r="U104" s="39">
        <v>-457.06883851</v>
      </c>
      <c r="V104" s="39">
        <v>1.35999996</v>
      </c>
      <c r="W104" s="39">
        <v>796.920956617868</v>
      </c>
      <c r="X104" s="39">
        <v>194.267441398246</v>
      </c>
      <c r="Y104" s="39">
        <v>-97.521247387995</v>
      </c>
      <c r="Z104" s="39">
        <v>-205.497419626207</v>
      </c>
      <c r="AA104" s="39">
        <v>506.317565292448</v>
      </c>
      <c r="AB104" s="39">
        <v>-9.03145688</v>
      </c>
      <c r="AC104" s="39">
        <v>602.653515219622</v>
      </c>
      <c r="AD104" s="39">
        <v>220.270258365257</v>
      </c>
      <c r="AE104" s="39">
        <v>512.274716103475</v>
      </c>
      <c r="AF104" s="39">
        <v>-128.02475150911</v>
      </c>
      <c r="AG104" s="39">
        <v>-1.86670774</v>
      </c>
      <c r="AH104" s="39">
        <v>16.46175421</v>
      </c>
      <c r="AI104" s="39">
        <v>-145.473026373912</v>
      </c>
    </row>
    <row r="105" spans="1:35" ht="12.75">
      <c r="A105" s="37">
        <v>39600</v>
      </c>
      <c r="B105" s="39">
        <v>-165.254838694613</v>
      </c>
      <c r="C105" s="39">
        <v>-223.076241011486</v>
      </c>
      <c r="D105" s="39">
        <v>1766.6907876099</v>
      </c>
      <c r="E105" s="39">
        <v>1989.76702862138</v>
      </c>
      <c r="F105" s="39">
        <v>152.332695602</v>
      </c>
      <c r="G105" s="39">
        <v>443.7881787905</v>
      </c>
      <c r="H105" s="39">
        <v>291.4554831885</v>
      </c>
      <c r="I105" s="39">
        <v>-106.743098123127</v>
      </c>
      <c r="J105" s="39">
        <v>108.352433731225</v>
      </c>
      <c r="K105" s="39">
        <v>215.095531854352</v>
      </c>
      <c r="L105" s="39">
        <v>12.231804838</v>
      </c>
      <c r="M105" s="39">
        <v>93.4885541295</v>
      </c>
      <c r="N105" s="39">
        <v>81.2567492915</v>
      </c>
      <c r="O105" s="39">
        <v>202.046613563648</v>
      </c>
      <c r="P105" s="39">
        <v>0.656341855371</v>
      </c>
      <c r="Q105" s="39">
        <v>201.390271708277</v>
      </c>
      <c r="R105" s="39">
        <v>-84.278500682297</v>
      </c>
      <c r="S105" s="39">
        <v>-162.522808021954</v>
      </c>
      <c r="T105" s="39">
        <v>78.244307339657</v>
      </c>
      <c r="U105" s="39">
        <v>-242.930189479928</v>
      </c>
      <c r="V105" s="39">
        <v>1.35999996</v>
      </c>
      <c r="W105" s="39">
        <v>548.286390730502</v>
      </c>
      <c r="X105" s="39">
        <v>-765.6173473719</v>
      </c>
      <c r="Y105" s="39">
        <v>-47.266280748881</v>
      </c>
      <c r="Z105" s="39">
        <v>-253.770302110219</v>
      </c>
      <c r="AA105" s="39">
        <v>-467.5067619128</v>
      </c>
      <c r="AB105" s="39">
        <v>2.9259974</v>
      </c>
      <c r="AC105" s="39">
        <v>1313.9037381024</v>
      </c>
      <c r="AD105" s="39">
        <v>-4.261011452283</v>
      </c>
      <c r="AE105" s="39">
        <v>1132.98788548211</v>
      </c>
      <c r="AF105" s="39">
        <v>180.064049422569</v>
      </c>
      <c r="AG105" s="39">
        <v>5.11281465</v>
      </c>
      <c r="AH105" s="39">
        <v>-21.04742882</v>
      </c>
      <c r="AI105" s="39">
        <v>-36.791774869035</v>
      </c>
    </row>
    <row r="106" spans="1:35" ht="12.75">
      <c r="A106" s="37">
        <v>39630</v>
      </c>
      <c r="B106" s="39">
        <v>-346.760548277129</v>
      </c>
      <c r="C106" s="39">
        <v>-262.5145185663</v>
      </c>
      <c r="D106" s="39">
        <v>1808.8955773526</v>
      </c>
      <c r="E106" s="39">
        <v>2071.4100959189</v>
      </c>
      <c r="F106" s="39">
        <v>124.4295978065</v>
      </c>
      <c r="G106" s="39">
        <v>515.876543898</v>
      </c>
      <c r="H106" s="39">
        <v>391.4469460915</v>
      </c>
      <c r="I106" s="39">
        <v>-213.963821047329</v>
      </c>
      <c r="J106" s="39">
        <v>110.834270766323</v>
      </c>
      <c r="K106" s="39">
        <v>324.798091813652</v>
      </c>
      <c r="L106" s="39">
        <v>5.28819353</v>
      </c>
      <c r="M106" s="39">
        <v>63.8469132085</v>
      </c>
      <c r="N106" s="39">
        <v>58.5587196785</v>
      </c>
      <c r="O106" s="39">
        <v>411.147549165836</v>
      </c>
      <c r="P106" s="39">
        <v>-6.294486844297</v>
      </c>
      <c r="Q106" s="39">
        <v>417.442036010133</v>
      </c>
      <c r="R106" s="39">
        <v>125.456915795254</v>
      </c>
      <c r="S106" s="39">
        <v>-115.580168521352</v>
      </c>
      <c r="T106" s="39">
        <v>241.037084316606</v>
      </c>
      <c r="U106" s="39">
        <v>134.2259376</v>
      </c>
      <c r="V106" s="39">
        <v>1.83000008</v>
      </c>
      <c r="W106" s="39">
        <v>228.935034734879</v>
      </c>
      <c r="X106" s="39">
        <v>111.787385314151</v>
      </c>
      <c r="Y106" s="39">
        <v>15.824966208584</v>
      </c>
      <c r="Z106" s="39">
        <v>254.840234420975</v>
      </c>
      <c r="AA106" s="39">
        <v>-163.901462875408</v>
      </c>
      <c r="AB106" s="39">
        <v>5.02364756</v>
      </c>
      <c r="AC106" s="39">
        <v>117.147649420728</v>
      </c>
      <c r="AD106" s="39">
        <v>38.396299591248</v>
      </c>
      <c r="AE106" s="39">
        <v>111.930355055839</v>
      </c>
      <c r="AF106" s="39">
        <v>-39.647057546359</v>
      </c>
      <c r="AG106" s="39">
        <v>6.46805232</v>
      </c>
      <c r="AH106" s="39">
        <v>-73.0058522</v>
      </c>
      <c r="AI106" s="39">
        <v>-64.38700088870701</v>
      </c>
    </row>
    <row r="107" spans="1:35" ht="12.75">
      <c r="A107" s="37">
        <v>39661</v>
      </c>
      <c r="B107" s="39">
        <v>-157.079346553585</v>
      </c>
      <c r="C107" s="39">
        <v>-298.204361035591</v>
      </c>
      <c r="D107" s="39">
        <v>1338.807405656</v>
      </c>
      <c r="E107" s="39">
        <v>1637.01176669159</v>
      </c>
      <c r="F107" s="39">
        <v>166.291508123</v>
      </c>
      <c r="G107" s="39">
        <v>486.665213011</v>
      </c>
      <c r="H107" s="39">
        <v>320.373704888</v>
      </c>
      <c r="I107" s="39">
        <v>-49.894251396994</v>
      </c>
      <c r="J107" s="39">
        <v>115.176607655841</v>
      </c>
      <c r="K107" s="39">
        <v>165.070859052835</v>
      </c>
      <c r="L107" s="39">
        <v>24.727757756</v>
      </c>
      <c r="M107" s="39">
        <v>106.373505178</v>
      </c>
      <c r="N107" s="39">
        <v>81.645747422</v>
      </c>
      <c r="O107" s="39">
        <v>186.816072761183</v>
      </c>
      <c r="P107" s="39">
        <v>-0.794883595031</v>
      </c>
      <c r="Q107" s="39">
        <v>187.610956356214</v>
      </c>
      <c r="R107" s="39">
        <v>50.884722054578</v>
      </c>
      <c r="S107" s="39">
        <v>-34.173333079143</v>
      </c>
      <c r="T107" s="39">
        <v>85.058055133721</v>
      </c>
      <c r="U107" s="39">
        <v>-207.08854176</v>
      </c>
      <c r="V107" s="39">
        <v>1.83000008</v>
      </c>
      <c r="W107" s="39">
        <v>238.063000081636</v>
      </c>
      <c r="X107" s="39">
        <v>-78.996087453539</v>
      </c>
      <c r="Y107" s="39">
        <v>147.007033541213</v>
      </c>
      <c r="Z107" s="39">
        <v>-376.802037771366</v>
      </c>
      <c r="AA107" s="39">
        <v>153.056619726614</v>
      </c>
      <c r="AB107" s="39">
        <v>-2.25770295</v>
      </c>
      <c r="AC107" s="39">
        <v>317.059087535175</v>
      </c>
      <c r="AD107" s="39">
        <v>-116.199162734905</v>
      </c>
      <c r="AE107" s="39">
        <v>227.527711063586</v>
      </c>
      <c r="AF107" s="39">
        <v>205.945983386494</v>
      </c>
      <c r="AG107" s="39">
        <v>-0.21544418</v>
      </c>
      <c r="AH107" s="39">
        <v>103.9217759</v>
      </c>
      <c r="AI107" s="39">
        <v>-29.736726207598</v>
      </c>
    </row>
    <row r="108" spans="1:35" ht="12.75">
      <c r="A108" s="37">
        <v>39692</v>
      </c>
      <c r="B108" s="39">
        <v>-138.231338941871</v>
      </c>
      <c r="C108" s="39">
        <v>-189.933500052754</v>
      </c>
      <c r="D108" s="39">
        <v>1890.5623481766</v>
      </c>
      <c r="E108" s="39">
        <v>2080.49584822935</v>
      </c>
      <c r="F108" s="39">
        <v>196.122311643</v>
      </c>
      <c r="G108" s="39">
        <v>477.528219887</v>
      </c>
      <c r="H108" s="39">
        <v>281.405908244</v>
      </c>
      <c r="I108" s="39">
        <v>-130.178281243617</v>
      </c>
      <c r="J108" s="39">
        <v>109.223139570286</v>
      </c>
      <c r="K108" s="39">
        <v>239.401420813903</v>
      </c>
      <c r="L108" s="39">
        <v>-14.2418692885</v>
      </c>
      <c r="M108" s="39">
        <v>58.4296773775</v>
      </c>
      <c r="N108" s="39">
        <v>72.671546666</v>
      </c>
      <c r="O108" s="39">
        <v>33.744004657106</v>
      </c>
      <c r="P108" s="39">
        <v>-0.856428847772</v>
      </c>
      <c r="Q108" s="39">
        <v>34.600433504878</v>
      </c>
      <c r="R108" s="39">
        <v>-48.268088239802</v>
      </c>
      <c r="S108" s="39">
        <v>-86.051067020323</v>
      </c>
      <c r="T108" s="39">
        <v>37.782978780521</v>
      </c>
      <c r="U108" s="39">
        <v>237.94285653</v>
      </c>
      <c r="V108" s="39">
        <v>1.83000008</v>
      </c>
      <c r="W108" s="39">
        <v>-127.01888142532</v>
      </c>
      <c r="X108" s="39">
        <v>355.146005537405</v>
      </c>
      <c r="Y108" s="39">
        <v>-171.836213124596</v>
      </c>
      <c r="Z108" s="39">
        <v>280.11296031637</v>
      </c>
      <c r="AA108" s="39">
        <v>268.669187155631</v>
      </c>
      <c r="AB108" s="39">
        <v>-21.79992881</v>
      </c>
      <c r="AC108" s="39">
        <v>-482.164886962725</v>
      </c>
      <c r="AD108" s="39">
        <v>58.652483747503</v>
      </c>
      <c r="AE108" s="39">
        <v>-97.934256236736</v>
      </c>
      <c r="AF108" s="39">
        <v>-438.161415283492</v>
      </c>
      <c r="AG108" s="39">
        <v>-4.72169919</v>
      </c>
      <c r="AH108" s="39">
        <v>-29.88545344</v>
      </c>
      <c r="AI108" s="39">
        <v>104.487334284765</v>
      </c>
    </row>
    <row r="109" spans="1:35" ht="12.75">
      <c r="A109" s="37">
        <v>39722</v>
      </c>
      <c r="B109" s="39">
        <v>-235.910385016377</v>
      </c>
      <c r="C109" s="39">
        <v>-266.27796202395</v>
      </c>
      <c r="D109" s="39">
        <v>1841.0171196135</v>
      </c>
      <c r="E109" s="39">
        <v>2107.29508163745</v>
      </c>
      <c r="F109" s="39">
        <v>149.1341125325</v>
      </c>
      <c r="G109" s="39">
        <v>445.5427507955</v>
      </c>
      <c r="H109" s="39">
        <v>296.408638263</v>
      </c>
      <c r="I109" s="39">
        <v>-83.197076128927</v>
      </c>
      <c r="J109" s="39">
        <v>107.914392587829</v>
      </c>
      <c r="K109" s="39">
        <v>191.111468716756</v>
      </c>
      <c r="L109" s="39">
        <v>-35.569459396</v>
      </c>
      <c r="M109" s="39">
        <v>54.0893830175</v>
      </c>
      <c r="N109" s="39">
        <v>89.6588424135</v>
      </c>
      <c r="O109" s="39">
        <v>-129.889244312016</v>
      </c>
      <c r="P109" s="39">
        <v>3.903558006339</v>
      </c>
      <c r="Q109" s="39">
        <v>-133.792802318355</v>
      </c>
      <c r="R109" s="39">
        <v>-39.715624147037</v>
      </c>
      <c r="S109" s="39">
        <v>-81.012250178406</v>
      </c>
      <c r="T109" s="39">
        <v>41.296626031369</v>
      </c>
      <c r="U109" s="39">
        <v>386.55837186</v>
      </c>
      <c r="V109" s="39">
        <v>2.03666662</v>
      </c>
      <c r="W109" s="39">
        <v>-515.760974621318</v>
      </c>
      <c r="X109" s="39">
        <v>-434.951549740666</v>
      </c>
      <c r="Y109" s="39">
        <v>-42.88986673304</v>
      </c>
      <c r="Z109" s="39">
        <v>-286.196476270058</v>
      </c>
      <c r="AA109" s="39">
        <v>-115.241517867568</v>
      </c>
      <c r="AB109" s="39">
        <v>9.37631113</v>
      </c>
      <c r="AC109" s="39">
        <v>-80.809424880652</v>
      </c>
      <c r="AD109" s="39">
        <v>-66.976869428238</v>
      </c>
      <c r="AE109" s="39">
        <v>37.030210189032</v>
      </c>
      <c r="AF109" s="39">
        <v>-51.171051211446</v>
      </c>
      <c r="AG109" s="39">
        <v>0.30828557</v>
      </c>
      <c r="AH109" s="39">
        <v>33.08875797</v>
      </c>
      <c r="AI109" s="39">
        <v>365.799629328393</v>
      </c>
    </row>
    <row r="110" spans="1:35" ht="12.75">
      <c r="A110" s="37">
        <v>39753</v>
      </c>
      <c r="B110" s="39">
        <v>-163.832488071076</v>
      </c>
      <c r="C110" s="39">
        <v>-179.56335189404</v>
      </c>
      <c r="D110" s="39">
        <v>1531.5805176297</v>
      </c>
      <c r="E110" s="39">
        <v>1711.14386952374</v>
      </c>
      <c r="F110" s="39">
        <v>107.2886296585</v>
      </c>
      <c r="G110" s="39">
        <v>371.62345246</v>
      </c>
      <c r="H110" s="39">
        <v>264.3348228015</v>
      </c>
      <c r="I110" s="39">
        <v>-82.187722395536</v>
      </c>
      <c r="J110" s="39">
        <v>104.541765609986</v>
      </c>
      <c r="K110" s="39">
        <v>186.729488005522</v>
      </c>
      <c r="L110" s="39">
        <v>-9.37004344</v>
      </c>
      <c r="M110" s="39">
        <v>79.9460160985</v>
      </c>
      <c r="N110" s="39">
        <v>89.3160595385</v>
      </c>
      <c r="O110" s="39">
        <v>278.501005441041</v>
      </c>
      <c r="P110" s="39">
        <v>39.110083345941</v>
      </c>
      <c r="Q110" s="39">
        <v>239.3909220951</v>
      </c>
      <c r="R110" s="39">
        <v>85.352544552113</v>
      </c>
      <c r="S110" s="39">
        <v>-8.632150957105</v>
      </c>
      <c r="T110" s="39">
        <v>93.984695509218</v>
      </c>
      <c r="U110" s="39">
        <v>658.34280558</v>
      </c>
      <c r="V110" s="39">
        <v>2.03666662</v>
      </c>
      <c r="W110" s="39">
        <v>-489.326448777013</v>
      </c>
      <c r="X110" s="39">
        <v>18.568984400839</v>
      </c>
      <c r="Y110" s="39">
        <v>131.657922704354</v>
      </c>
      <c r="Z110" s="39">
        <v>73.286026355721</v>
      </c>
      <c r="AA110" s="39">
        <v>-191.325036619236</v>
      </c>
      <c r="AB110" s="39">
        <v>4.95007196</v>
      </c>
      <c r="AC110" s="39">
        <v>-507.895433177852</v>
      </c>
      <c r="AD110" s="39">
        <v>-182.166366019395</v>
      </c>
      <c r="AE110" s="39">
        <v>-482.848514639889</v>
      </c>
      <c r="AF110" s="39">
        <v>158.620730411432</v>
      </c>
      <c r="AG110" s="39">
        <v>-1.50128293</v>
      </c>
      <c r="AH110" s="39">
        <v>-17.01464588</v>
      </c>
      <c r="AI110" s="39">
        <v>-114.668517369965</v>
      </c>
    </row>
    <row r="111" spans="1:35" ht="12.75">
      <c r="A111" s="37">
        <v>39783</v>
      </c>
      <c r="B111" s="39">
        <v>-333.739524009114</v>
      </c>
      <c r="C111" s="39">
        <v>-296.779936972415</v>
      </c>
      <c r="D111" s="39">
        <v>1204.3067548758</v>
      </c>
      <c r="E111" s="39">
        <v>1501.08669184821</v>
      </c>
      <c r="F111" s="39">
        <v>57.521392369</v>
      </c>
      <c r="G111" s="39">
        <v>391.7672627235</v>
      </c>
      <c r="H111" s="39">
        <v>334.2458703545</v>
      </c>
      <c r="I111" s="39">
        <v>-70.682726148699</v>
      </c>
      <c r="J111" s="39">
        <v>123.970383798242</v>
      </c>
      <c r="K111" s="39">
        <v>194.653109946941</v>
      </c>
      <c r="L111" s="39">
        <v>-23.798253257</v>
      </c>
      <c r="M111" s="39">
        <v>86.4606256685</v>
      </c>
      <c r="N111" s="39">
        <v>110.2588789255</v>
      </c>
      <c r="O111" s="39">
        <v>438.984953323207</v>
      </c>
      <c r="P111" s="39">
        <v>-73.074597544168</v>
      </c>
      <c r="Q111" s="39">
        <v>512.059550867375</v>
      </c>
      <c r="R111" s="39">
        <v>235.143776362559</v>
      </c>
      <c r="S111" s="39">
        <v>-31.984855992794</v>
      </c>
      <c r="T111" s="39">
        <v>267.128632355353</v>
      </c>
      <c r="U111" s="39">
        <v>211.7359502</v>
      </c>
      <c r="V111" s="39">
        <v>2.03666662</v>
      </c>
      <c r="W111" s="39">
        <v>57.988488064816</v>
      </c>
      <c r="X111" s="39">
        <v>631.701075979631</v>
      </c>
      <c r="Y111" s="39">
        <v>465.235562360019</v>
      </c>
      <c r="Z111" s="39">
        <v>-94.967517843706</v>
      </c>
      <c r="AA111" s="39">
        <v>283.241076323318</v>
      </c>
      <c r="AB111" s="39">
        <v>-21.80804486</v>
      </c>
      <c r="AC111" s="39">
        <v>-573.712587914815</v>
      </c>
      <c r="AD111" s="39">
        <v>-287.443129284355</v>
      </c>
      <c r="AE111" s="39">
        <v>-43.896371034576</v>
      </c>
      <c r="AF111" s="39">
        <v>-244.323569555884</v>
      </c>
      <c r="AG111" s="39">
        <v>1.95048196</v>
      </c>
      <c r="AH111" s="39">
        <v>5.15466962</v>
      </c>
      <c r="AI111" s="39">
        <v>-105.245429314093</v>
      </c>
    </row>
    <row r="112" spans="1:35" s="39" customFormat="1" ht="12.75">
      <c r="A112" s="37">
        <v>39814</v>
      </c>
      <c r="B112" s="39">
        <v>-50.284536895018</v>
      </c>
      <c r="C112" s="39">
        <v>-34.299314993922</v>
      </c>
      <c r="D112" s="39">
        <v>1215.9823681545</v>
      </c>
      <c r="E112" s="39">
        <v>1250.28168314842</v>
      </c>
      <c r="F112" s="39">
        <v>100.387026847</v>
      </c>
      <c r="G112" s="39">
        <v>309.593223035</v>
      </c>
      <c r="H112" s="39">
        <v>209.206196188</v>
      </c>
      <c r="I112" s="39">
        <v>-77.235088308896</v>
      </c>
      <c r="J112" s="39">
        <v>88.173214270043</v>
      </c>
      <c r="K112" s="39">
        <v>165.408302578939</v>
      </c>
      <c r="L112" s="39">
        <v>-39.1371604392</v>
      </c>
      <c r="M112" s="39">
        <v>29.0676361214</v>
      </c>
      <c r="N112" s="39">
        <v>68.2047965606</v>
      </c>
      <c r="O112" s="39">
        <v>92.820069368996</v>
      </c>
      <c r="P112" s="39">
        <v>-7.603724742044</v>
      </c>
      <c r="Q112" s="39">
        <v>100.42379411104</v>
      </c>
      <c r="R112" s="39">
        <v>55.705129920947</v>
      </c>
      <c r="S112" s="39">
        <v>-24.621215777757</v>
      </c>
      <c r="T112" s="39">
        <v>80.326345698704</v>
      </c>
      <c r="U112" s="39">
        <v>410.05201135</v>
      </c>
      <c r="V112" s="39">
        <v>-10.15656378</v>
      </c>
      <c r="W112" s="39">
        <v>-351.611147999907</v>
      </c>
      <c r="X112" s="39">
        <v>123.54853764936</v>
      </c>
      <c r="Y112" s="39">
        <v>145.543913747998</v>
      </c>
      <c r="Z112" s="39">
        <v>34.126265074004</v>
      </c>
      <c r="AA112" s="39">
        <v>-67.527124722642</v>
      </c>
      <c r="AB112" s="39">
        <v>11.40548355</v>
      </c>
      <c r="AC112" s="39">
        <v>-475.159685649267</v>
      </c>
      <c r="AD112" s="39">
        <v>-376.085834666578</v>
      </c>
      <c r="AE112" s="39">
        <v>-100.929237603579</v>
      </c>
      <c r="AF112" s="39">
        <v>5.00672086089</v>
      </c>
      <c r="AG112" s="39">
        <v>-3.15133424</v>
      </c>
      <c r="AH112" s="39">
        <v>-3.56563538</v>
      </c>
      <c r="AI112" s="39">
        <v>-42.535532473978</v>
      </c>
    </row>
    <row r="113" spans="1:35" ht="12.75">
      <c r="A113" s="37">
        <v>39845</v>
      </c>
      <c r="B113" s="39">
        <v>-116.946640673587</v>
      </c>
      <c r="C113" s="39">
        <v>-33.690505856769</v>
      </c>
      <c r="D113" s="39">
        <v>1295.5871542989</v>
      </c>
      <c r="E113" s="39">
        <v>1329.27766015566</v>
      </c>
      <c r="F113" s="39">
        <v>60.5235615095</v>
      </c>
      <c r="G113" s="39">
        <v>280.1267746</v>
      </c>
      <c r="H113" s="39">
        <v>219.6032130905</v>
      </c>
      <c r="I113" s="39">
        <v>-70.836187619518</v>
      </c>
      <c r="J113" s="39">
        <v>82.688960082399</v>
      </c>
      <c r="K113" s="39">
        <v>153.525147701917</v>
      </c>
      <c r="L113" s="39">
        <v>-72.9435087068</v>
      </c>
      <c r="M113" s="39">
        <v>40.3371938522</v>
      </c>
      <c r="N113" s="39">
        <v>113.280702559</v>
      </c>
      <c r="O113" s="39">
        <v>-114.356885977696</v>
      </c>
      <c r="P113" s="39">
        <v>-1.7733738978</v>
      </c>
      <c r="Q113" s="39">
        <v>-112.583512079896</v>
      </c>
      <c r="R113" s="39">
        <v>-62.236299788477</v>
      </c>
      <c r="S113" s="39">
        <v>-51.552977062221</v>
      </c>
      <c r="T113" s="39">
        <v>-10.683322726256</v>
      </c>
      <c r="U113" s="39">
        <v>559.1145658</v>
      </c>
      <c r="V113" s="39">
        <v>-13.11771292</v>
      </c>
      <c r="W113" s="39">
        <v>-682.497382781419</v>
      </c>
      <c r="X113" s="39">
        <v>594.960415071111</v>
      </c>
      <c r="Y113" s="39">
        <v>-44.871837632607</v>
      </c>
      <c r="Z113" s="39">
        <v>217.902564449931</v>
      </c>
      <c r="AA113" s="39">
        <v>412.250621133787</v>
      </c>
      <c r="AB113" s="39">
        <v>9.67906712</v>
      </c>
      <c r="AC113" s="39">
        <v>-1277.45779785253</v>
      </c>
      <c r="AD113" s="39">
        <v>-4.032689793414</v>
      </c>
      <c r="AE113" s="39">
        <v>27.852333629978</v>
      </c>
      <c r="AF113" s="39">
        <v>-1303.47248382909</v>
      </c>
      <c r="AG113" s="39">
        <v>2.19504214</v>
      </c>
      <c r="AH113" s="39">
        <v>86.15331761</v>
      </c>
      <c r="AI113" s="39">
        <v>231.303526651283</v>
      </c>
    </row>
    <row r="114" spans="1:35" ht="12.75">
      <c r="A114" s="37">
        <v>39873</v>
      </c>
      <c r="B114" s="39">
        <v>-65.524703176299</v>
      </c>
      <c r="C114" s="39">
        <v>-68.813974810213</v>
      </c>
      <c r="D114" s="39">
        <v>1428.6021955165</v>
      </c>
      <c r="E114" s="39">
        <v>1497.41617032671</v>
      </c>
      <c r="F114" s="39">
        <v>90.212295726</v>
      </c>
      <c r="G114" s="39">
        <v>335.604420403</v>
      </c>
      <c r="H114" s="39">
        <v>245.392124677</v>
      </c>
      <c r="I114" s="39">
        <v>-63.163578232386</v>
      </c>
      <c r="J114" s="39">
        <v>81.170536900583</v>
      </c>
      <c r="K114" s="39">
        <v>144.334115132969</v>
      </c>
      <c r="L114" s="39">
        <v>-23.7594458597</v>
      </c>
      <c r="M114" s="39">
        <v>49.5615694231</v>
      </c>
      <c r="N114" s="39">
        <v>73.3210152828</v>
      </c>
      <c r="O114" s="39">
        <v>-107.057350949662</v>
      </c>
      <c r="P114" s="39">
        <v>4.84114919493</v>
      </c>
      <c r="Q114" s="39">
        <v>-111.898500144592</v>
      </c>
      <c r="R114" s="39">
        <v>-131.737309576899</v>
      </c>
      <c r="S114" s="39">
        <v>-54.73892648268</v>
      </c>
      <c r="T114" s="39">
        <v>-76.998383094219</v>
      </c>
      <c r="U114" s="39">
        <v>-96.37382154</v>
      </c>
      <c r="V114" s="39">
        <v>-0.03554786</v>
      </c>
      <c r="W114" s="39">
        <v>85.059947402307</v>
      </c>
      <c r="X114" s="39">
        <v>89.335274613565</v>
      </c>
      <c r="Y114" s="39">
        <v>-49.968608433105</v>
      </c>
      <c r="Z114" s="39">
        <v>26.844763388284</v>
      </c>
      <c r="AA114" s="39">
        <v>127.027500288386</v>
      </c>
      <c r="AB114" s="39">
        <v>-14.56838063</v>
      </c>
      <c r="AC114" s="39">
        <v>-4.275327211258</v>
      </c>
      <c r="AD114" s="39">
        <v>2.34423974658</v>
      </c>
      <c r="AE114" s="39">
        <v>-443.885879698956</v>
      </c>
      <c r="AF114" s="39">
        <v>440.903725481118</v>
      </c>
      <c r="AG114" s="39">
        <v>-3.63741274</v>
      </c>
      <c r="AH114" s="39">
        <v>31.18823143</v>
      </c>
      <c r="AI114" s="39">
        <v>172.582054125961</v>
      </c>
    </row>
    <row r="115" spans="1:35" ht="12.75">
      <c r="A115" s="37">
        <v>39904</v>
      </c>
      <c r="B115" s="39">
        <v>16.477488636578</v>
      </c>
      <c r="C115" s="39">
        <v>-64.921378378108</v>
      </c>
      <c r="D115" s="39">
        <v>1305.974005145</v>
      </c>
      <c r="E115" s="39">
        <v>1370.8953835231</v>
      </c>
      <c r="F115" s="39">
        <v>103.4441131235</v>
      </c>
      <c r="G115" s="39">
        <v>346.5413799505</v>
      </c>
      <c r="H115" s="39">
        <v>243.097266827</v>
      </c>
      <c r="I115" s="39">
        <v>-55.390718527014</v>
      </c>
      <c r="J115" s="39">
        <v>79.919749862748</v>
      </c>
      <c r="K115" s="39">
        <v>135.310468389762</v>
      </c>
      <c r="L115" s="39">
        <v>33.3454724182</v>
      </c>
      <c r="M115" s="39">
        <v>111.6238419532</v>
      </c>
      <c r="N115" s="39">
        <v>78.278369535</v>
      </c>
      <c r="O115" s="39">
        <v>24.393844142713</v>
      </c>
      <c r="P115" s="39">
        <v>-2.115626273903</v>
      </c>
      <c r="Q115" s="39">
        <v>26.509470416616</v>
      </c>
      <c r="R115" s="39">
        <v>-42.29690413603</v>
      </c>
      <c r="S115" s="39">
        <v>-95.471820241924</v>
      </c>
      <c r="T115" s="39">
        <v>53.174916105894</v>
      </c>
      <c r="U115" s="39">
        <v>1003.82424662</v>
      </c>
      <c r="V115" s="39">
        <v>4.24666669</v>
      </c>
      <c r="W115" s="39">
        <v>-934.529205017354</v>
      </c>
      <c r="X115" s="39">
        <v>-209.416469063272</v>
      </c>
      <c r="Y115" s="39">
        <v>26.000604593556</v>
      </c>
      <c r="Z115" s="39">
        <v>35.154658256473</v>
      </c>
      <c r="AA115" s="39">
        <v>-269.800985573301</v>
      </c>
      <c r="AB115" s="39">
        <v>-0.77074634</v>
      </c>
      <c r="AC115" s="39">
        <v>-725.112735954082</v>
      </c>
      <c r="AD115" s="39">
        <v>-36.457241827771</v>
      </c>
      <c r="AE115" s="39">
        <v>-329.197086859171</v>
      </c>
      <c r="AF115" s="39">
        <v>-361.09260040714</v>
      </c>
      <c r="AG115" s="39">
        <v>1.63419314</v>
      </c>
      <c r="AH115" s="39">
        <v>-4.73533374</v>
      </c>
      <c r="AI115" s="39">
        <v>-40.871332779291</v>
      </c>
    </row>
    <row r="116" spans="1:35" ht="12.75">
      <c r="A116" s="37">
        <v>39934</v>
      </c>
      <c r="B116" s="39">
        <v>57.982549658762</v>
      </c>
      <c r="C116" s="39">
        <v>3.511386260003</v>
      </c>
      <c r="D116" s="39">
        <v>1335.2937581525</v>
      </c>
      <c r="E116" s="39">
        <v>1331.78237189249</v>
      </c>
      <c r="F116" s="39">
        <v>107.5791721965</v>
      </c>
      <c r="G116" s="39">
        <v>344.4434641385</v>
      </c>
      <c r="H116" s="39">
        <v>236.864291942</v>
      </c>
      <c r="I116" s="39">
        <v>-51.256235702541</v>
      </c>
      <c r="J116" s="39">
        <v>83.293565508307</v>
      </c>
      <c r="K116" s="39">
        <v>134.549801210848</v>
      </c>
      <c r="L116" s="39">
        <v>-1.8517730952</v>
      </c>
      <c r="M116" s="39">
        <v>74.5087068588</v>
      </c>
      <c r="N116" s="39">
        <v>76.360479954</v>
      </c>
      <c r="O116" s="39">
        <v>91.497741419203</v>
      </c>
      <c r="P116" s="39">
        <v>-1.557927962893</v>
      </c>
      <c r="Q116" s="39">
        <v>93.055669382096</v>
      </c>
      <c r="R116" s="39">
        <v>-176.538934701155</v>
      </c>
      <c r="S116" s="39">
        <v>-207.326761633371</v>
      </c>
      <c r="T116" s="39">
        <v>30.787826932216</v>
      </c>
      <c r="U116" s="39">
        <v>263.08090087</v>
      </c>
      <c r="V116" s="39">
        <v>8.3129078</v>
      </c>
      <c r="W116" s="39">
        <v>-63.742404126749</v>
      </c>
      <c r="X116" s="39">
        <v>-813.25211482927</v>
      </c>
      <c r="Y116" s="39">
        <v>45.791828009446</v>
      </c>
      <c r="Z116" s="39">
        <v>-48.912531147985</v>
      </c>
      <c r="AA116" s="39">
        <v>-808.233661580731</v>
      </c>
      <c r="AB116" s="39">
        <v>-1.89775011</v>
      </c>
      <c r="AC116" s="39">
        <v>749.509710702521</v>
      </c>
      <c r="AD116" s="39">
        <v>-31.542366584755</v>
      </c>
      <c r="AE116" s="39">
        <v>347.829415709954</v>
      </c>
      <c r="AF116" s="39">
        <v>434.176053427322</v>
      </c>
      <c r="AG116" s="39">
        <v>-0.95339185</v>
      </c>
      <c r="AH116" s="39">
        <v>61.94319954</v>
      </c>
      <c r="AI116" s="39">
        <v>-149.480291077965</v>
      </c>
    </row>
    <row r="117" spans="1:35" ht="12.75">
      <c r="A117" s="37">
        <v>39965</v>
      </c>
      <c r="B117" s="39">
        <v>86.676570908091</v>
      </c>
      <c r="C117" s="39">
        <v>52.340513337666</v>
      </c>
      <c r="D117" s="39">
        <v>1431.3285412191</v>
      </c>
      <c r="E117" s="39">
        <v>1378.98802788143</v>
      </c>
      <c r="F117" s="39">
        <v>96.9511400675</v>
      </c>
      <c r="G117" s="39">
        <v>358.648805834</v>
      </c>
      <c r="H117" s="39">
        <v>261.6976657665</v>
      </c>
      <c r="I117" s="39">
        <v>-42.206535982475</v>
      </c>
      <c r="J117" s="39">
        <v>85.884609599747</v>
      </c>
      <c r="K117" s="39">
        <v>128.091145582222</v>
      </c>
      <c r="L117" s="39">
        <v>-20.4085465146</v>
      </c>
      <c r="M117" s="39">
        <v>60.3115307835</v>
      </c>
      <c r="N117" s="39">
        <v>80.7200772981</v>
      </c>
      <c r="O117" s="39">
        <v>-143.214695777925</v>
      </c>
      <c r="P117" s="39">
        <v>44.680386890045</v>
      </c>
      <c r="Q117" s="39">
        <v>-187.89508266797</v>
      </c>
      <c r="R117" s="39">
        <v>-86.509613303945</v>
      </c>
      <c r="S117" s="39">
        <v>-19.900674326372</v>
      </c>
      <c r="T117" s="39">
        <v>-66.608938977573</v>
      </c>
      <c r="U117" s="39">
        <v>-118.2684966</v>
      </c>
      <c r="V117" s="39">
        <v>-0.98846636</v>
      </c>
      <c r="W117" s="39">
        <v>28.984090445975</v>
      </c>
      <c r="X117" s="39">
        <v>754.919061911426</v>
      </c>
      <c r="Y117" s="39">
        <v>-60.601551346057</v>
      </c>
      <c r="Z117" s="39">
        <v>-58.99855673488</v>
      </c>
      <c r="AA117" s="39">
        <v>869.435187492363</v>
      </c>
      <c r="AB117" s="39">
        <v>5.0839825</v>
      </c>
      <c r="AC117" s="39">
        <v>-725.934971465451</v>
      </c>
      <c r="AD117" s="39">
        <v>-19.888569527956</v>
      </c>
      <c r="AE117" s="39">
        <v>-1338.68515516223</v>
      </c>
      <c r="AF117" s="39">
        <v>627.255814514737</v>
      </c>
      <c r="AG117" s="39">
        <v>5.38293871</v>
      </c>
      <c r="AH117" s="39">
        <v>-11.11259685</v>
      </c>
      <c r="AI117" s="39">
        <v>56.538124869834</v>
      </c>
    </row>
    <row r="118" spans="1:35" ht="12.75">
      <c r="A118" s="37">
        <v>39995</v>
      </c>
      <c r="B118" s="39">
        <v>-30.151401822718</v>
      </c>
      <c r="C118" s="39">
        <v>-46.34106253599</v>
      </c>
      <c r="D118" s="39">
        <v>1403.4381613931</v>
      </c>
      <c r="E118" s="39">
        <v>1449.77922392909</v>
      </c>
      <c r="F118" s="39">
        <v>63.3287048705</v>
      </c>
      <c r="G118" s="39">
        <v>438.5146444245</v>
      </c>
      <c r="H118" s="39">
        <v>375.185939554</v>
      </c>
      <c r="I118" s="39">
        <v>-49.969111247728</v>
      </c>
      <c r="J118" s="39">
        <v>81.034767168254</v>
      </c>
      <c r="K118" s="39">
        <v>131.003878415982</v>
      </c>
      <c r="L118" s="39">
        <v>2.8300670905</v>
      </c>
      <c r="M118" s="39">
        <v>69.1707375421</v>
      </c>
      <c r="N118" s="39">
        <v>66.3406704516</v>
      </c>
      <c r="O118" s="39">
        <v>79.500800078452</v>
      </c>
      <c r="P118" s="39">
        <v>-2.597832327709</v>
      </c>
      <c r="Q118" s="39">
        <v>82.098632406161</v>
      </c>
      <c r="R118" s="39">
        <v>-54.608077521352</v>
      </c>
      <c r="S118" s="39">
        <v>9.323998290787</v>
      </c>
      <c r="T118" s="39">
        <v>-63.932075812139</v>
      </c>
      <c r="U118" s="39">
        <v>861.50329091</v>
      </c>
      <c r="V118" s="39">
        <v>-2.12333327</v>
      </c>
      <c r="W118" s="39">
        <v>-669.611872402487</v>
      </c>
      <c r="X118" s="39">
        <v>-651.09274298772</v>
      </c>
      <c r="Y118" s="39">
        <v>-3.235269844988</v>
      </c>
      <c r="Z118" s="39">
        <v>-57.305543261937</v>
      </c>
      <c r="AA118" s="39">
        <v>-590.390658090795</v>
      </c>
      <c r="AB118" s="39">
        <v>-0.16127179</v>
      </c>
      <c r="AC118" s="39">
        <v>-18.519129414767</v>
      </c>
      <c r="AD118" s="39">
        <v>7.145432413662</v>
      </c>
      <c r="AE118" s="39">
        <v>13.857416540184</v>
      </c>
      <c r="AF118" s="39">
        <v>-9.725280308613</v>
      </c>
      <c r="AG118" s="39">
        <v>-29.79669806</v>
      </c>
      <c r="AH118" s="39">
        <v>-53.06137531</v>
      </c>
      <c r="AI118" s="39">
        <v>-49.349398255734</v>
      </c>
    </row>
    <row r="119" spans="1:35" ht="12.75">
      <c r="A119" s="37">
        <v>40026</v>
      </c>
      <c r="B119" s="39">
        <v>-99.793209419209</v>
      </c>
      <c r="C119" s="39">
        <v>-154.533886082621</v>
      </c>
      <c r="D119" s="39">
        <v>1067.7896455087</v>
      </c>
      <c r="E119" s="39">
        <v>1222.32353159132</v>
      </c>
      <c r="F119" s="39">
        <v>130.257331202</v>
      </c>
      <c r="G119" s="39">
        <v>448.696888895</v>
      </c>
      <c r="H119" s="39">
        <v>318.439557693</v>
      </c>
      <c r="I119" s="39">
        <v>-48.305700332288</v>
      </c>
      <c r="J119" s="39">
        <v>79.853137810564</v>
      </c>
      <c r="K119" s="39">
        <v>128.158838142852</v>
      </c>
      <c r="L119" s="39">
        <v>-27.2109542063</v>
      </c>
      <c r="M119" s="39">
        <v>44.4264524212</v>
      </c>
      <c r="N119" s="39">
        <v>71.6374066275</v>
      </c>
      <c r="O119" s="39">
        <v>-84.60466521695</v>
      </c>
      <c r="P119" s="39">
        <v>-2.22243534534</v>
      </c>
      <c r="Q119" s="39">
        <v>-82.38222987161</v>
      </c>
      <c r="R119" s="39">
        <v>51.884203662945</v>
      </c>
      <c r="S119" s="39">
        <v>-12.364936233147</v>
      </c>
      <c r="T119" s="39">
        <v>64.249139896092</v>
      </c>
      <c r="U119" s="39">
        <v>-215.85461131</v>
      </c>
      <c r="V119" s="39">
        <v>6.17907617</v>
      </c>
      <c r="W119" s="39">
        <v>46.774741885445</v>
      </c>
      <c r="X119" s="39">
        <v>696.230613638995</v>
      </c>
      <c r="Y119" s="39">
        <v>75.977856256639</v>
      </c>
      <c r="Z119" s="39">
        <v>59.306178011964</v>
      </c>
      <c r="AA119" s="39">
        <v>555.228538130392</v>
      </c>
      <c r="AB119" s="39">
        <v>5.71804124</v>
      </c>
      <c r="AC119" s="39">
        <v>-649.45587175355</v>
      </c>
      <c r="AD119" s="39">
        <v>-91.939691921533</v>
      </c>
      <c r="AE119" s="39">
        <v>-69.070489775341</v>
      </c>
      <c r="AF119" s="39">
        <v>-491.320929406676</v>
      </c>
      <c r="AG119" s="39">
        <v>2.87523935</v>
      </c>
      <c r="AH119" s="39">
        <v>28.63435972</v>
      </c>
      <c r="AI119" s="39">
        <v>184.397874636159</v>
      </c>
    </row>
    <row r="120" spans="1:35" ht="12.75">
      <c r="A120" s="37">
        <v>40057</v>
      </c>
      <c r="B120" s="39">
        <v>27.502919157217</v>
      </c>
      <c r="C120" s="39">
        <v>-7.575692808226</v>
      </c>
      <c r="D120" s="39">
        <v>1490.2860971707</v>
      </c>
      <c r="E120" s="39">
        <v>1497.86178997892</v>
      </c>
      <c r="F120" s="39">
        <v>114.62195452</v>
      </c>
      <c r="G120" s="39">
        <v>389.8952335515</v>
      </c>
      <c r="H120" s="39">
        <v>275.2732790315</v>
      </c>
      <c r="I120" s="39">
        <v>-54.113148489257</v>
      </c>
      <c r="J120" s="39">
        <v>80.447481003379</v>
      </c>
      <c r="K120" s="39">
        <v>134.560629492636</v>
      </c>
      <c r="L120" s="39">
        <v>-25.4301940653</v>
      </c>
      <c r="M120" s="39">
        <v>37.6718514185</v>
      </c>
      <c r="N120" s="39">
        <v>63.1020454838</v>
      </c>
      <c r="O120" s="39">
        <v>68.551708026586</v>
      </c>
      <c r="P120" s="39">
        <v>0.73181329549</v>
      </c>
      <c r="Q120" s="39">
        <v>67.819894731096</v>
      </c>
      <c r="R120" s="39">
        <v>-93.581379803511</v>
      </c>
      <c r="S120" s="39">
        <v>-81.551290924941</v>
      </c>
      <c r="T120" s="39">
        <v>-12.03008887857</v>
      </c>
      <c r="U120" s="39">
        <v>1680.76736085757</v>
      </c>
      <c r="V120" s="39">
        <v>7.52509091</v>
      </c>
      <c r="W120" s="39">
        <v>-1538.59696248297</v>
      </c>
      <c r="X120" s="39">
        <v>-1120.2337264409</v>
      </c>
      <c r="Y120" s="39">
        <v>-122.014508153752</v>
      </c>
      <c r="Z120" s="39">
        <v>-40.632420009885</v>
      </c>
      <c r="AA120" s="39">
        <v>-963.64546352727</v>
      </c>
      <c r="AB120" s="39">
        <v>6.05866525</v>
      </c>
      <c r="AC120" s="39">
        <v>-418.363236042065</v>
      </c>
      <c r="AD120" s="39">
        <v>111.961155524723</v>
      </c>
      <c r="AE120" s="39">
        <v>-47.057214808586</v>
      </c>
      <c r="AF120" s="39">
        <v>-481.707069848202</v>
      </c>
      <c r="AG120" s="39">
        <v>-1.56010691</v>
      </c>
      <c r="AH120" s="39">
        <v>11.70578525</v>
      </c>
      <c r="AI120" s="39">
        <v>-96.054627183803</v>
      </c>
    </row>
    <row r="121" spans="1:35" ht="12.75">
      <c r="A121" s="37">
        <v>40087</v>
      </c>
      <c r="B121" s="39">
        <v>-35.096956832625</v>
      </c>
      <c r="C121" s="39">
        <v>-20.81940721484</v>
      </c>
      <c r="D121" s="39">
        <v>1502.1127258958</v>
      </c>
      <c r="E121" s="39">
        <v>1522.93213311064</v>
      </c>
      <c r="F121" s="39">
        <v>84.8361802165</v>
      </c>
      <c r="G121" s="39">
        <v>364.417452058</v>
      </c>
      <c r="H121" s="39">
        <v>279.5812718415</v>
      </c>
      <c r="I121" s="39">
        <v>-46.385498167485</v>
      </c>
      <c r="J121" s="39">
        <v>85.491019170923</v>
      </c>
      <c r="K121" s="39">
        <v>131.876517338408</v>
      </c>
      <c r="L121" s="39">
        <v>-52.7282316668</v>
      </c>
      <c r="M121" s="39">
        <v>54.8769669839</v>
      </c>
      <c r="N121" s="39">
        <v>107.6051986507</v>
      </c>
      <c r="O121" s="39">
        <v>95.351318768992</v>
      </c>
      <c r="P121" s="39">
        <v>0.44447114674</v>
      </c>
      <c r="Q121" s="39">
        <v>94.906847622252</v>
      </c>
      <c r="R121" s="39">
        <v>-46.155758677066</v>
      </c>
      <c r="S121" s="39">
        <v>-62.137790918827</v>
      </c>
      <c r="T121" s="39">
        <v>15.982032241761</v>
      </c>
      <c r="U121" s="39">
        <v>-15.11549014</v>
      </c>
      <c r="V121" s="39">
        <v>0.35827144</v>
      </c>
      <c r="W121" s="39">
        <v>148.209765749318</v>
      </c>
      <c r="X121" s="39">
        <v>278.149588360188</v>
      </c>
      <c r="Y121" s="39">
        <v>-40.291280594355</v>
      </c>
      <c r="Z121" s="39">
        <v>0.281652860162</v>
      </c>
      <c r="AA121" s="39">
        <v>315.594734934381</v>
      </c>
      <c r="AB121" s="39">
        <v>2.56448116</v>
      </c>
      <c r="AC121" s="39">
        <v>-129.93982261087</v>
      </c>
      <c r="AD121" s="39">
        <v>80.363974970793</v>
      </c>
      <c r="AE121" s="39">
        <v>-176.490519775909</v>
      </c>
      <c r="AF121" s="39">
        <v>-36.135969075754</v>
      </c>
      <c r="AG121" s="39">
        <v>2.32269127</v>
      </c>
      <c r="AH121" s="39">
        <v>7.61005925</v>
      </c>
      <c r="AI121" s="39">
        <v>-60.254361936367</v>
      </c>
    </row>
    <row r="122" spans="1:35" ht="12.75">
      <c r="A122" s="37">
        <v>40118</v>
      </c>
      <c r="B122" s="39">
        <v>33.588502320535</v>
      </c>
      <c r="C122" s="39">
        <v>-42.254412818131</v>
      </c>
      <c r="D122" s="39">
        <v>1474.3499716915</v>
      </c>
      <c r="E122" s="39">
        <v>1516.60438450963</v>
      </c>
      <c r="F122" s="39">
        <v>55.5292844945</v>
      </c>
      <c r="G122" s="39">
        <v>313.010189263</v>
      </c>
      <c r="H122" s="39">
        <v>257.4809047685</v>
      </c>
      <c r="I122" s="39">
        <v>-43.036014331134</v>
      </c>
      <c r="J122" s="39">
        <v>86.309585579245</v>
      </c>
      <c r="K122" s="39">
        <v>129.345599910379</v>
      </c>
      <c r="L122" s="39">
        <v>63.3496449753</v>
      </c>
      <c r="M122" s="39">
        <v>140.1094039841</v>
      </c>
      <c r="N122" s="39">
        <v>76.7597590088</v>
      </c>
      <c r="O122" s="39">
        <v>-2.046069905367</v>
      </c>
      <c r="P122" s="39">
        <v>24.423916461472</v>
      </c>
      <c r="Q122" s="39">
        <v>-26.469986366839</v>
      </c>
      <c r="R122" s="39">
        <v>-48.148502892392</v>
      </c>
      <c r="S122" s="39">
        <v>21.859484589958</v>
      </c>
      <c r="T122" s="39">
        <v>-70.00798748235</v>
      </c>
      <c r="U122" s="39">
        <v>-96.83837827</v>
      </c>
      <c r="V122" s="39">
        <v>0.64285973</v>
      </c>
      <c r="W122" s="39">
        <v>106.409088945553</v>
      </c>
      <c r="X122" s="39">
        <v>-338.581793787807</v>
      </c>
      <c r="Y122" s="39">
        <v>-19.405358005502</v>
      </c>
      <c r="Z122" s="39">
        <v>28.897968829364</v>
      </c>
      <c r="AA122" s="39">
        <v>-349.939616541669</v>
      </c>
      <c r="AB122" s="39">
        <v>1.86521193</v>
      </c>
      <c r="AC122" s="39">
        <v>444.99088273336</v>
      </c>
      <c r="AD122" s="39">
        <v>75.533331561263</v>
      </c>
      <c r="AE122" s="39">
        <v>19.252042114395</v>
      </c>
      <c r="AF122" s="39">
        <v>357.955089047702</v>
      </c>
      <c r="AG122" s="39">
        <v>-7.74957999</v>
      </c>
      <c r="AH122" s="39">
        <v>11.46494612</v>
      </c>
      <c r="AI122" s="39">
        <v>-31.542432415168</v>
      </c>
    </row>
    <row r="123" spans="1:35" ht="12.75">
      <c r="A123" s="37">
        <v>40148</v>
      </c>
      <c r="B123" s="39">
        <v>-31.706563693644</v>
      </c>
      <c r="C123" s="39">
        <v>-111.585775823509</v>
      </c>
      <c r="D123" s="39">
        <v>1239.28787349</v>
      </c>
      <c r="E123" s="39">
        <v>1350.8736493135</v>
      </c>
      <c r="F123" s="39">
        <v>45.330448974</v>
      </c>
      <c r="G123" s="39">
        <v>357.4739112345</v>
      </c>
      <c r="H123" s="39">
        <v>312.1434622605</v>
      </c>
      <c r="I123" s="39">
        <v>-34.560965841635</v>
      </c>
      <c r="J123" s="39">
        <v>97.783962487894</v>
      </c>
      <c r="K123" s="39">
        <v>132.344928329529</v>
      </c>
      <c r="L123" s="39">
        <v>69.1097289975</v>
      </c>
      <c r="M123" s="39">
        <v>150.278977697</v>
      </c>
      <c r="N123" s="39">
        <v>81.1692486995</v>
      </c>
      <c r="O123" s="39">
        <v>-148.246682972892</v>
      </c>
      <c r="P123" s="39">
        <v>-67.665274457542</v>
      </c>
      <c r="Q123" s="39">
        <v>-80.58140851535</v>
      </c>
      <c r="R123" s="39">
        <v>-54.928759080688</v>
      </c>
      <c r="S123" s="39">
        <v>-31.211044733234</v>
      </c>
      <c r="T123" s="39">
        <v>-23.717714347454</v>
      </c>
      <c r="U123" s="39">
        <v>194.51212396</v>
      </c>
      <c r="V123" s="39">
        <v>-9.66600854</v>
      </c>
      <c r="W123" s="39">
        <v>-211.450601384662</v>
      </c>
      <c r="X123" s="39">
        <v>328.837876022751</v>
      </c>
      <c r="Y123" s="39">
        <v>299.204795814634</v>
      </c>
      <c r="Z123" s="39">
        <v>9.920363955442</v>
      </c>
      <c r="AA123" s="39">
        <v>118.729182672675</v>
      </c>
      <c r="AB123" s="39">
        <v>-99.01646642</v>
      </c>
      <c r="AC123" s="39">
        <v>-540.288477407413</v>
      </c>
      <c r="AD123" s="39">
        <v>-223.936534957704</v>
      </c>
      <c r="AE123" s="39">
        <v>-817.244863342144</v>
      </c>
      <c r="AF123" s="39">
        <v>500.161432502435</v>
      </c>
      <c r="AG123" s="39">
        <v>0.73148839</v>
      </c>
      <c r="AH123" s="39">
        <v>0.95183653</v>
      </c>
      <c r="AI123" s="39">
        <v>179.953246666536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7"/>
  <sheetViews>
    <sheetView zoomScalePageLayoutView="0" workbookViewId="0" topLeftCell="A1">
      <pane xSplit="1" ySplit="3" topLeftCell="B11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80" t="s">
        <v>180</v>
      </c>
      <c r="C2" s="180"/>
      <c r="D2" s="180"/>
      <c r="E2" s="180"/>
      <c r="F2" s="180"/>
      <c r="G2" s="180"/>
    </row>
    <row r="3" spans="1:8" ht="38.25">
      <c r="A3" s="35" t="s">
        <v>148</v>
      </c>
      <c r="B3" s="34" t="s">
        <v>161</v>
      </c>
      <c r="C3" s="35" t="s">
        <v>181</v>
      </c>
      <c r="D3" s="35" t="s">
        <v>182</v>
      </c>
      <c r="E3" s="34" t="s">
        <v>162</v>
      </c>
      <c r="F3" s="35" t="s">
        <v>181</v>
      </c>
      <c r="G3" s="35" t="s">
        <v>182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128.1</v>
      </c>
      <c r="C112" s="38">
        <v>646.074</v>
      </c>
      <c r="D112" s="38">
        <v>428.662</v>
      </c>
      <c r="E112" s="38">
        <v>171.886</v>
      </c>
      <c r="F112" s="38">
        <v>745.574</v>
      </c>
      <c r="G112" s="38">
        <v>353.356</v>
      </c>
    </row>
    <row r="113" spans="1:7" ht="12.75">
      <c r="A113" s="37">
        <v>39845</v>
      </c>
      <c r="B113" s="38">
        <v>152.031</v>
      </c>
      <c r="C113" s="38">
        <v>639.483</v>
      </c>
      <c r="D113" s="38">
        <v>490.772</v>
      </c>
      <c r="E113" s="38">
        <v>161.242</v>
      </c>
      <c r="F113" s="38">
        <v>801.89</v>
      </c>
      <c r="G113" s="38">
        <v>389.06</v>
      </c>
    </row>
    <row r="114" spans="1:7" ht="12.75">
      <c r="A114" s="37">
        <v>39873</v>
      </c>
      <c r="B114" s="38">
        <v>162.458</v>
      </c>
      <c r="C114" s="38">
        <v>696.398</v>
      </c>
      <c r="D114" s="38">
        <v>555.031</v>
      </c>
      <c r="E114" s="38">
        <v>248.481</v>
      </c>
      <c r="F114" s="38">
        <v>819.441</v>
      </c>
      <c r="G114" s="38">
        <v>452.718</v>
      </c>
    </row>
    <row r="115" spans="1:7" ht="12.75">
      <c r="A115" s="37">
        <v>39904</v>
      </c>
      <c r="B115" s="38">
        <v>170.642</v>
      </c>
      <c r="C115" s="38">
        <v>647.183</v>
      </c>
      <c r="D115" s="38">
        <v>478.525</v>
      </c>
      <c r="E115" s="38">
        <v>189.378</v>
      </c>
      <c r="F115" s="38">
        <v>761.741</v>
      </c>
      <c r="G115" s="38">
        <v>437.273</v>
      </c>
    </row>
    <row r="116" spans="1:7" ht="12.75">
      <c r="A116" s="37">
        <v>39934</v>
      </c>
      <c r="B116" s="38">
        <v>141.127</v>
      </c>
      <c r="C116" s="38">
        <v>654.623</v>
      </c>
      <c r="D116" s="38">
        <v>523.851</v>
      </c>
      <c r="E116" s="38">
        <v>186.453</v>
      </c>
      <c r="F116" s="38">
        <v>758.252</v>
      </c>
      <c r="G116" s="38">
        <v>408.487</v>
      </c>
    </row>
    <row r="117" spans="1:7" ht="12.75">
      <c r="A117" s="37">
        <v>39965</v>
      </c>
      <c r="B117" s="38">
        <v>149.11</v>
      </c>
      <c r="C117" s="38">
        <v>701.952</v>
      </c>
      <c r="D117" s="38">
        <v>566.934</v>
      </c>
      <c r="E117" s="38">
        <v>173.865</v>
      </c>
      <c r="F117" s="38">
        <v>812.15</v>
      </c>
      <c r="G117" s="38">
        <v>407.05</v>
      </c>
    </row>
    <row r="118" spans="1:7" ht="12.75">
      <c r="A118" s="37">
        <v>39995</v>
      </c>
      <c r="B118" s="38">
        <v>147.331</v>
      </c>
      <c r="C118" s="38">
        <v>723.906</v>
      </c>
      <c r="D118" s="38">
        <v>517.499</v>
      </c>
      <c r="E118" s="38">
        <v>168.861</v>
      </c>
      <c r="F118" s="38">
        <v>860.352</v>
      </c>
      <c r="G118" s="38">
        <v>433.899</v>
      </c>
    </row>
    <row r="119" spans="1:7" ht="12.75">
      <c r="A119" s="37">
        <v>40026</v>
      </c>
      <c r="B119" s="38">
        <v>109.898</v>
      </c>
      <c r="C119" s="38">
        <v>555.263</v>
      </c>
      <c r="D119" s="38">
        <v>392.086</v>
      </c>
      <c r="E119" s="38">
        <v>153.43</v>
      </c>
      <c r="F119" s="38">
        <v>710.155</v>
      </c>
      <c r="G119" s="38">
        <v>378.531</v>
      </c>
    </row>
    <row r="120" spans="1:7" ht="12.75">
      <c r="A120" s="37">
        <v>40057</v>
      </c>
      <c r="B120" s="38">
        <v>150.154</v>
      </c>
      <c r="C120" s="38">
        <v>756.613</v>
      </c>
      <c r="D120" s="38">
        <v>572.694</v>
      </c>
      <c r="E120" s="38">
        <v>196.261</v>
      </c>
      <c r="F120" s="38">
        <v>885.194</v>
      </c>
      <c r="G120" s="38">
        <v>438.277</v>
      </c>
    </row>
    <row r="121" spans="1:7" ht="12.75">
      <c r="A121" s="37">
        <v>40087</v>
      </c>
      <c r="B121" s="38">
        <v>167.411</v>
      </c>
      <c r="C121" s="38">
        <v>784.92</v>
      </c>
      <c r="D121" s="38">
        <v>539.382</v>
      </c>
      <c r="E121" s="38">
        <v>215.838</v>
      </c>
      <c r="F121" s="38">
        <v>900.992</v>
      </c>
      <c r="G121" s="38">
        <v>433.577</v>
      </c>
    </row>
    <row r="122" spans="1:7" ht="12.75">
      <c r="A122" s="37">
        <v>40118</v>
      </c>
      <c r="B122" s="38">
        <v>152.906</v>
      </c>
      <c r="C122" s="38">
        <v>730.799</v>
      </c>
      <c r="D122" s="38">
        <v>580.481</v>
      </c>
      <c r="E122" s="38">
        <v>201.033</v>
      </c>
      <c r="F122" s="38">
        <v>908.095</v>
      </c>
      <c r="G122" s="38">
        <v>433.442</v>
      </c>
    </row>
    <row r="125" spans="2:7" ht="12.75">
      <c r="B125" s="38"/>
      <c r="C125" s="38"/>
      <c r="D125" s="38"/>
      <c r="E125" s="38"/>
      <c r="F125" s="38"/>
      <c r="G125" s="38"/>
    </row>
    <row r="126" spans="2:7" ht="12.75">
      <c r="B126" s="38"/>
      <c r="C126" s="38"/>
      <c r="D126" s="38"/>
      <c r="E126" s="38"/>
      <c r="F126" s="38"/>
      <c r="G126" s="38"/>
    </row>
    <row r="127" spans="2:7" ht="12.75">
      <c r="B127" s="38"/>
      <c r="C127" s="38"/>
      <c r="D127" s="38"/>
      <c r="E127" s="38"/>
      <c r="F127" s="38"/>
      <c r="G127" s="38"/>
    </row>
    <row r="128" spans="2:7" ht="12.75">
      <c r="B128" s="38"/>
      <c r="C128" s="38"/>
      <c r="D128" s="38"/>
      <c r="E128" s="38"/>
      <c r="F128" s="38"/>
      <c r="G128" s="38"/>
    </row>
    <row r="129" spans="2:7" ht="12.75">
      <c r="B129" s="38"/>
      <c r="C129" s="38"/>
      <c r="D129" s="38"/>
      <c r="E129" s="38"/>
      <c r="F129" s="38"/>
      <c r="G129" s="38"/>
    </row>
    <row r="130" spans="2:7" ht="12.75">
      <c r="B130" s="38"/>
      <c r="C130" s="38"/>
      <c r="D130" s="38"/>
      <c r="E130" s="38"/>
      <c r="F130" s="38"/>
      <c r="G130" s="38"/>
    </row>
    <row r="131" spans="2:7" ht="12.75">
      <c r="B131" s="38"/>
      <c r="C131" s="38"/>
      <c r="D131" s="38"/>
      <c r="E131" s="38"/>
      <c r="F131" s="38"/>
      <c r="G131" s="38"/>
    </row>
    <row r="132" spans="2:7" ht="12.75">
      <c r="B132" s="38"/>
      <c r="C132" s="38"/>
      <c r="D132" s="38"/>
      <c r="E132" s="38"/>
      <c r="F132" s="38"/>
      <c r="G132" s="38"/>
    </row>
    <row r="133" spans="2:7" ht="12.75">
      <c r="B133" s="38"/>
      <c r="C133" s="38"/>
      <c r="D133" s="38"/>
      <c r="E133" s="38"/>
      <c r="F133" s="38"/>
      <c r="G133" s="38"/>
    </row>
    <row r="134" spans="2:7" ht="12.75">
      <c r="B134" s="38"/>
      <c r="C134" s="38"/>
      <c r="D134" s="38"/>
      <c r="E134" s="38"/>
      <c r="F134" s="38"/>
      <c r="G134" s="38"/>
    </row>
    <row r="135" spans="2:7" ht="12.75">
      <c r="B135" s="38"/>
      <c r="C135" s="38"/>
      <c r="D135" s="38"/>
      <c r="E135" s="38"/>
      <c r="F135" s="38"/>
      <c r="G135" s="38"/>
    </row>
    <row r="136" spans="2:7" ht="12.75">
      <c r="B136" s="38"/>
      <c r="C136" s="38"/>
      <c r="D136" s="38"/>
      <c r="E136" s="38"/>
      <c r="F136" s="38"/>
      <c r="G136" s="38"/>
    </row>
    <row r="137" spans="2:7" ht="12.75">
      <c r="B137" s="38"/>
      <c r="C137" s="38"/>
      <c r="D137" s="38"/>
      <c r="E137" s="38"/>
      <c r="F137" s="38"/>
      <c r="G137" s="38"/>
    </row>
    <row r="138" spans="2:7" ht="12.75">
      <c r="B138" s="38"/>
      <c r="C138" s="38"/>
      <c r="D138" s="38"/>
      <c r="E138" s="38"/>
      <c r="F138" s="38"/>
      <c r="G138" s="38"/>
    </row>
    <row r="139" spans="2:7" ht="12.75">
      <c r="B139" s="38"/>
      <c r="C139" s="38"/>
      <c r="D139" s="38"/>
      <c r="E139" s="38"/>
      <c r="F139" s="38"/>
      <c r="G139" s="38"/>
    </row>
    <row r="140" spans="2:7" ht="12.75">
      <c r="B140" s="38"/>
      <c r="C140" s="38"/>
      <c r="D140" s="38"/>
      <c r="E140" s="38"/>
      <c r="F140" s="38"/>
      <c r="G140" s="38"/>
    </row>
    <row r="141" spans="2:7" ht="12.75">
      <c r="B141" s="38"/>
      <c r="C141" s="38"/>
      <c r="D141" s="38"/>
      <c r="E141" s="38"/>
      <c r="F141" s="38"/>
      <c r="G141" s="38"/>
    </row>
    <row r="142" spans="2:7" ht="12.75">
      <c r="B142" s="38"/>
      <c r="C142" s="38"/>
      <c r="D142" s="38"/>
      <c r="E142" s="38"/>
      <c r="F142" s="38"/>
      <c r="G142" s="38"/>
    </row>
    <row r="143" spans="2:7" ht="12.75">
      <c r="B143" s="38"/>
      <c r="C143" s="38"/>
      <c r="D143" s="38"/>
      <c r="E143" s="38"/>
      <c r="F143" s="38"/>
      <c r="G143" s="38"/>
    </row>
    <row r="144" spans="2:7" ht="12.75">
      <c r="B144" s="38"/>
      <c r="C144" s="38"/>
      <c r="D144" s="38"/>
      <c r="E144" s="38"/>
      <c r="F144" s="38"/>
      <c r="G144" s="38"/>
    </row>
    <row r="145" spans="2:7" ht="12.75">
      <c r="B145" s="38"/>
      <c r="C145" s="38"/>
      <c r="D145" s="38"/>
      <c r="E145" s="38"/>
      <c r="F145" s="38"/>
      <c r="G145" s="38"/>
    </row>
    <row r="146" spans="2:7" ht="12.75">
      <c r="B146" s="38"/>
      <c r="C146" s="38"/>
      <c r="D146" s="38"/>
      <c r="E146" s="38"/>
      <c r="F146" s="38"/>
      <c r="G146" s="38"/>
    </row>
    <row r="147" spans="2:7" ht="12.75">
      <c r="B147" s="38"/>
      <c r="C147" s="38"/>
      <c r="D147" s="38"/>
      <c r="E147" s="38"/>
      <c r="F147" s="38"/>
      <c r="G147" s="38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0"/>
  <sheetViews>
    <sheetView zoomScale="90" zoomScaleNormal="90" zoomScalePageLayoutView="0" workbookViewId="0" topLeftCell="A1">
      <pane xSplit="1" ySplit="3" topLeftCell="B2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4" sqref="A64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1" t="s">
        <v>80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64">
        <v>69</v>
      </c>
      <c r="C28" s="164">
        <v>3184</v>
      </c>
      <c r="D28" s="164">
        <v>108</v>
      </c>
      <c r="E28" s="164">
        <v>5428</v>
      </c>
      <c r="F28" s="164">
        <v>14086</v>
      </c>
      <c r="G28" s="164">
        <v>1554</v>
      </c>
      <c r="H28" s="164">
        <v>3505</v>
      </c>
      <c r="I28" s="164">
        <v>21761</v>
      </c>
      <c r="J28" s="164">
        <v>1048</v>
      </c>
      <c r="K28" s="164">
        <v>5055</v>
      </c>
    </row>
    <row r="29" spans="1:11" ht="15">
      <c r="A29" s="18">
        <v>39114</v>
      </c>
      <c r="B29" s="164">
        <v>69</v>
      </c>
      <c r="C29" s="164">
        <v>3219</v>
      </c>
      <c r="D29" s="164">
        <v>106</v>
      </c>
      <c r="E29" s="164">
        <v>5488</v>
      </c>
      <c r="F29" s="164">
        <v>14250</v>
      </c>
      <c r="G29" s="164">
        <v>1563</v>
      </c>
      <c r="H29" s="164">
        <v>2770</v>
      </c>
      <c r="I29" s="164">
        <v>21634</v>
      </c>
      <c r="J29" s="164">
        <v>1100</v>
      </c>
      <c r="K29" s="164">
        <v>4662</v>
      </c>
    </row>
    <row r="30" spans="1:11" ht="15">
      <c r="A30" s="18">
        <v>39142</v>
      </c>
      <c r="B30" s="164">
        <v>69</v>
      </c>
      <c r="C30" s="164">
        <v>2944</v>
      </c>
      <c r="D30" s="164">
        <v>107</v>
      </c>
      <c r="E30" s="164">
        <v>5633</v>
      </c>
      <c r="F30" s="164">
        <v>14660</v>
      </c>
      <c r="G30" s="164">
        <v>1574</v>
      </c>
      <c r="H30" s="164">
        <v>2267</v>
      </c>
      <c r="I30" s="164">
        <v>21726</v>
      </c>
      <c r="J30" s="164">
        <v>1160</v>
      </c>
      <c r="K30" s="164">
        <v>4299</v>
      </c>
    </row>
    <row r="31" spans="1:11" ht="15">
      <c r="A31" s="18">
        <v>39173</v>
      </c>
      <c r="B31" s="164">
        <v>68</v>
      </c>
      <c r="C31" s="164">
        <v>2748</v>
      </c>
      <c r="D31" s="164">
        <v>105</v>
      </c>
      <c r="E31" s="164">
        <v>5748</v>
      </c>
      <c r="F31" s="164">
        <v>15142</v>
      </c>
      <c r="G31" s="164">
        <v>1761</v>
      </c>
      <c r="H31" s="164">
        <v>2033</v>
      </c>
      <c r="I31" s="164">
        <v>22297</v>
      </c>
      <c r="J31" s="164">
        <v>1248</v>
      </c>
      <c r="K31" s="164">
        <v>3992</v>
      </c>
    </row>
    <row r="32" spans="1:11" ht="15">
      <c r="A32" s="18">
        <v>39203</v>
      </c>
      <c r="B32" s="164">
        <v>68</v>
      </c>
      <c r="C32" s="164">
        <v>2574</v>
      </c>
      <c r="D32" s="164">
        <v>107</v>
      </c>
      <c r="E32" s="164">
        <v>5892</v>
      </c>
      <c r="F32" s="164">
        <v>15426</v>
      </c>
      <c r="G32" s="164">
        <v>1747</v>
      </c>
      <c r="H32" s="164">
        <v>2257</v>
      </c>
      <c r="I32" s="164">
        <v>23089</v>
      </c>
      <c r="J32" s="164">
        <v>1335</v>
      </c>
      <c r="K32" s="164">
        <v>3577</v>
      </c>
    </row>
    <row r="33" spans="1:11" ht="15">
      <c r="A33" s="18">
        <v>39234</v>
      </c>
      <c r="B33" s="164">
        <v>68</v>
      </c>
      <c r="C33" s="164">
        <v>2465</v>
      </c>
      <c r="D33" s="164">
        <v>107</v>
      </c>
      <c r="E33" s="164">
        <v>6015</v>
      </c>
      <c r="F33" s="164">
        <v>15788</v>
      </c>
      <c r="G33" s="164">
        <v>1911</v>
      </c>
      <c r="H33" s="164">
        <v>2211</v>
      </c>
      <c r="I33" s="164">
        <v>23558</v>
      </c>
      <c r="J33" s="164">
        <v>1456</v>
      </c>
      <c r="K33" s="164">
        <v>3484</v>
      </c>
    </row>
    <row r="34" spans="1:11" ht="15">
      <c r="A34" s="18">
        <v>39264</v>
      </c>
      <c r="B34" s="164">
        <v>68</v>
      </c>
      <c r="C34" s="164">
        <v>2408</v>
      </c>
      <c r="D34" s="164">
        <v>107</v>
      </c>
      <c r="E34" s="164">
        <v>6157</v>
      </c>
      <c r="F34" s="164">
        <v>16274</v>
      </c>
      <c r="G34" s="164">
        <v>2034</v>
      </c>
      <c r="H34" s="164">
        <v>2218</v>
      </c>
      <c r="I34" s="164">
        <v>24146</v>
      </c>
      <c r="J34" s="164">
        <v>1560</v>
      </c>
      <c r="K34" s="164">
        <v>3492</v>
      </c>
    </row>
    <row r="35" spans="1:11" ht="15">
      <c r="A35" s="18">
        <v>39295</v>
      </c>
      <c r="B35" s="164">
        <v>68</v>
      </c>
      <c r="C35" s="164">
        <v>2342</v>
      </c>
      <c r="D35" s="164">
        <v>110</v>
      </c>
      <c r="E35" s="164">
        <v>6323</v>
      </c>
      <c r="F35" s="164">
        <v>16720</v>
      </c>
      <c r="G35" s="164">
        <v>2083</v>
      </c>
      <c r="H35" s="164">
        <v>2439</v>
      </c>
      <c r="I35" s="164">
        <v>24892</v>
      </c>
      <c r="J35" s="164">
        <v>1638</v>
      </c>
      <c r="K35" s="164">
        <v>3488</v>
      </c>
    </row>
    <row r="36" spans="1:11" ht="15">
      <c r="A36" s="18">
        <v>39326</v>
      </c>
      <c r="B36" s="164">
        <v>67</v>
      </c>
      <c r="C36" s="164">
        <v>2345</v>
      </c>
      <c r="D36" s="164">
        <v>111</v>
      </c>
      <c r="E36" s="164">
        <v>6468</v>
      </c>
      <c r="F36" s="164">
        <v>17004</v>
      </c>
      <c r="G36" s="164">
        <v>2205</v>
      </c>
      <c r="H36" s="164">
        <v>2448</v>
      </c>
      <c r="I36" s="164">
        <v>25310</v>
      </c>
      <c r="J36" s="164">
        <v>1699</v>
      </c>
      <c r="K36" s="164">
        <v>3573</v>
      </c>
    </row>
    <row r="37" spans="1:11" ht="15">
      <c r="A37" s="18">
        <v>39356</v>
      </c>
      <c r="B37" s="164">
        <v>67</v>
      </c>
      <c r="C37" s="164">
        <v>2348</v>
      </c>
      <c r="D37" s="164">
        <v>114</v>
      </c>
      <c r="E37" s="164">
        <v>6607</v>
      </c>
      <c r="F37" s="164">
        <v>17269</v>
      </c>
      <c r="G37" s="164">
        <v>2367</v>
      </c>
      <c r="H37" s="164">
        <v>2460</v>
      </c>
      <c r="I37" s="164">
        <v>25864</v>
      </c>
      <c r="J37" s="164">
        <v>1789</v>
      </c>
      <c r="K37" s="164">
        <v>3511</v>
      </c>
    </row>
    <row r="38" spans="1:11" ht="15">
      <c r="A38" s="18">
        <v>39387</v>
      </c>
      <c r="B38" s="164">
        <v>67</v>
      </c>
      <c r="C38" s="164">
        <v>2374</v>
      </c>
      <c r="D38" s="164">
        <v>112</v>
      </c>
      <c r="E38" s="164">
        <v>6830</v>
      </c>
      <c r="F38" s="164">
        <v>17748</v>
      </c>
      <c r="G38" s="164">
        <v>2396</v>
      </c>
      <c r="H38" s="164">
        <v>2580</v>
      </c>
      <c r="I38" s="164">
        <v>26596</v>
      </c>
      <c r="J38" s="164">
        <v>1900</v>
      </c>
      <c r="K38" s="164">
        <v>3544</v>
      </c>
    </row>
    <row r="39" spans="1:11" ht="15">
      <c r="A39" s="18">
        <v>39417</v>
      </c>
      <c r="B39" s="164">
        <v>67</v>
      </c>
      <c r="C39" s="164">
        <v>2367</v>
      </c>
      <c r="D39" s="164">
        <v>118</v>
      </c>
      <c r="E39" s="164">
        <v>6818</v>
      </c>
      <c r="F39" s="164">
        <v>18105</v>
      </c>
      <c r="G39" s="164">
        <v>2305</v>
      </c>
      <c r="H39" s="164">
        <v>2401</v>
      </c>
      <c r="I39" s="164">
        <v>26555</v>
      </c>
      <c r="J39" s="164">
        <v>1990</v>
      </c>
      <c r="K39" s="164">
        <v>3570</v>
      </c>
    </row>
    <row r="40" spans="1:11" ht="15">
      <c r="A40" s="18">
        <v>39448</v>
      </c>
      <c r="B40" s="164">
        <v>67</v>
      </c>
      <c r="C40" s="164">
        <v>2412</v>
      </c>
      <c r="D40" s="164">
        <v>123</v>
      </c>
      <c r="E40" s="164">
        <v>6918</v>
      </c>
      <c r="F40" s="164">
        <v>18570</v>
      </c>
      <c r="G40" s="164">
        <v>2390</v>
      </c>
      <c r="H40" s="164">
        <v>2455</v>
      </c>
      <c r="I40" s="164">
        <v>27164</v>
      </c>
      <c r="J40" s="164">
        <v>2117</v>
      </c>
      <c r="K40" s="164">
        <v>3586</v>
      </c>
    </row>
    <row r="41" spans="1:11" ht="15">
      <c r="A41" s="18">
        <v>39479</v>
      </c>
      <c r="B41" s="164">
        <v>67</v>
      </c>
      <c r="C41" s="164">
        <v>2397</v>
      </c>
      <c r="D41" s="164">
        <v>124</v>
      </c>
      <c r="E41" s="164">
        <v>7009</v>
      </c>
      <c r="F41" s="164">
        <v>18754</v>
      </c>
      <c r="G41" s="164">
        <v>2411</v>
      </c>
      <c r="H41" s="164">
        <v>2432</v>
      </c>
      <c r="I41" s="164">
        <v>27406</v>
      </c>
      <c r="J41" s="164">
        <v>2192</v>
      </c>
      <c r="K41" s="164">
        <v>3529</v>
      </c>
    </row>
    <row r="42" spans="1:11" ht="15">
      <c r="A42" s="18">
        <v>39508</v>
      </c>
      <c r="B42" s="164">
        <v>66</v>
      </c>
      <c r="C42" s="164">
        <v>2392</v>
      </c>
      <c r="D42" s="164">
        <v>124</v>
      </c>
      <c r="E42" s="164">
        <v>7133</v>
      </c>
      <c r="F42" s="164">
        <v>18938</v>
      </c>
      <c r="G42" s="164">
        <v>2494</v>
      </c>
      <c r="H42" s="164">
        <v>2444</v>
      </c>
      <c r="I42" s="164">
        <v>27768</v>
      </c>
      <c r="J42" s="164">
        <v>2280</v>
      </c>
      <c r="K42" s="164">
        <v>3477</v>
      </c>
    </row>
    <row r="43" spans="1:11" ht="15">
      <c r="A43" s="18">
        <v>39539</v>
      </c>
      <c r="B43" s="164">
        <v>66</v>
      </c>
      <c r="C43" s="164">
        <v>2123</v>
      </c>
      <c r="D43" s="164">
        <v>128</v>
      </c>
      <c r="E43" s="164">
        <v>7235</v>
      </c>
      <c r="F43" s="164">
        <v>19351</v>
      </c>
      <c r="G43" s="164">
        <v>2558</v>
      </c>
      <c r="H43" s="164">
        <v>2624</v>
      </c>
      <c r="I43" s="164">
        <v>28503</v>
      </c>
      <c r="J43" s="164">
        <v>2276</v>
      </c>
      <c r="K43" s="164">
        <v>3239</v>
      </c>
    </row>
    <row r="44" spans="1:11" ht="15">
      <c r="A44" s="18">
        <v>39569</v>
      </c>
      <c r="B44" s="164">
        <v>66</v>
      </c>
      <c r="C44" s="164">
        <v>2162</v>
      </c>
      <c r="D44" s="164">
        <v>129</v>
      </c>
      <c r="E44" s="164">
        <v>7318</v>
      </c>
      <c r="F44" s="164">
        <v>19616</v>
      </c>
      <c r="G44" s="164">
        <v>2568</v>
      </c>
      <c r="H44" s="164">
        <v>2375</v>
      </c>
      <c r="I44" s="164">
        <v>28871</v>
      </c>
      <c r="J44" s="164">
        <v>2259</v>
      </c>
      <c r="K44" s="164">
        <v>3038</v>
      </c>
    </row>
    <row r="45" spans="1:11" ht="15">
      <c r="A45" s="18">
        <v>39600</v>
      </c>
      <c r="B45" s="164">
        <v>65</v>
      </c>
      <c r="C45" s="164">
        <v>2052</v>
      </c>
      <c r="D45" s="164">
        <v>133</v>
      </c>
      <c r="E45" s="164">
        <v>7409</v>
      </c>
      <c r="F45" s="164">
        <v>20064</v>
      </c>
      <c r="G45" s="164">
        <v>2736</v>
      </c>
      <c r="H45" s="164">
        <v>2386</v>
      </c>
      <c r="I45" s="164">
        <v>29380</v>
      </c>
      <c r="J45" s="164">
        <v>2263</v>
      </c>
      <c r="K45" s="164">
        <v>3137</v>
      </c>
    </row>
    <row r="46" spans="1:11" ht="15">
      <c r="A46" s="18">
        <v>39630</v>
      </c>
      <c r="B46" s="164">
        <v>66</v>
      </c>
      <c r="C46" s="164">
        <v>2030</v>
      </c>
      <c r="D46" s="164">
        <v>136</v>
      </c>
      <c r="E46" s="164">
        <v>7521</v>
      </c>
      <c r="F46" s="164">
        <v>20404</v>
      </c>
      <c r="G46" s="164">
        <v>2726</v>
      </c>
      <c r="H46" s="164">
        <v>2403</v>
      </c>
      <c r="I46" s="164">
        <v>29805</v>
      </c>
      <c r="J46" s="164">
        <v>2228</v>
      </c>
      <c r="K46" s="164">
        <v>3188</v>
      </c>
    </row>
    <row r="47" spans="1:11" ht="15">
      <c r="A47" s="18">
        <v>39661</v>
      </c>
      <c r="B47" s="164">
        <v>66</v>
      </c>
      <c r="C47" s="164">
        <v>2069</v>
      </c>
      <c r="D47" s="164">
        <v>143</v>
      </c>
      <c r="E47" s="164">
        <v>7603</v>
      </c>
      <c r="F47" s="164">
        <v>20619</v>
      </c>
      <c r="G47" s="164">
        <v>2729</v>
      </c>
      <c r="H47" s="164">
        <v>2400</v>
      </c>
      <c r="I47" s="164">
        <v>30108</v>
      </c>
      <c r="J47" s="164">
        <v>2271</v>
      </c>
      <c r="K47" s="164">
        <v>3184</v>
      </c>
    </row>
    <row r="48" spans="1:11" ht="15">
      <c r="A48" s="18">
        <v>39692</v>
      </c>
      <c r="B48" s="164">
        <v>67</v>
      </c>
      <c r="C48" s="164">
        <v>2046</v>
      </c>
      <c r="D48" s="164">
        <v>178</v>
      </c>
      <c r="E48" s="164">
        <v>7705</v>
      </c>
      <c r="F48" s="164">
        <v>20872</v>
      </c>
      <c r="G48" s="164">
        <v>2798</v>
      </c>
      <c r="H48" s="164">
        <v>2737</v>
      </c>
      <c r="I48" s="164">
        <v>30888</v>
      </c>
      <c r="J48" s="164">
        <v>2344</v>
      </c>
      <c r="K48" s="164">
        <v>3104</v>
      </c>
    </row>
    <row r="49" spans="1:11" ht="15">
      <c r="A49" s="18">
        <v>39722</v>
      </c>
      <c r="B49" s="164">
        <v>69</v>
      </c>
      <c r="C49" s="164">
        <v>2058</v>
      </c>
      <c r="D49" s="164">
        <v>184</v>
      </c>
      <c r="E49" s="164">
        <v>7857</v>
      </c>
      <c r="F49" s="164">
        <v>21134</v>
      </c>
      <c r="G49" s="164">
        <v>2815</v>
      </c>
      <c r="H49" s="164">
        <v>2965</v>
      </c>
      <c r="I49" s="164">
        <v>31444</v>
      </c>
      <c r="J49" s="164">
        <v>2512</v>
      </c>
      <c r="K49" s="164">
        <v>3059</v>
      </c>
    </row>
    <row r="50" spans="1:11" ht="15">
      <c r="A50" s="18">
        <v>39753</v>
      </c>
      <c r="B50" s="164">
        <v>69</v>
      </c>
      <c r="C50" s="164">
        <v>2176</v>
      </c>
      <c r="D50" s="164">
        <v>181</v>
      </c>
      <c r="E50" s="164">
        <v>7785</v>
      </c>
      <c r="F50" s="164">
        <v>21092</v>
      </c>
      <c r="G50" s="164">
        <v>2845</v>
      </c>
      <c r="H50" s="164">
        <v>2963</v>
      </c>
      <c r="I50" s="164">
        <v>31594</v>
      </c>
      <c r="J50" s="164">
        <v>2371</v>
      </c>
      <c r="K50" s="164">
        <v>3077</v>
      </c>
    </row>
    <row r="51" spans="1:11" ht="15">
      <c r="A51" s="18">
        <v>39783</v>
      </c>
      <c r="B51" s="164">
        <v>68</v>
      </c>
      <c r="C51" s="164">
        <v>2162</v>
      </c>
      <c r="D51" s="164">
        <v>212</v>
      </c>
      <c r="E51" s="164">
        <v>7827</v>
      </c>
      <c r="F51" s="164">
        <v>21149</v>
      </c>
      <c r="G51" s="164">
        <v>2815</v>
      </c>
      <c r="H51" s="164">
        <v>3666</v>
      </c>
      <c r="I51" s="164">
        <v>32113</v>
      </c>
      <c r="J51" s="164">
        <v>2370</v>
      </c>
      <c r="K51" s="164">
        <v>3346</v>
      </c>
    </row>
    <row r="52" spans="1:11" ht="15">
      <c r="A52" s="18">
        <v>39814</v>
      </c>
      <c r="B52" s="164">
        <v>69</v>
      </c>
      <c r="C52" s="164">
        <v>2704</v>
      </c>
      <c r="D52" s="164">
        <v>223</v>
      </c>
      <c r="E52" s="164">
        <v>7831</v>
      </c>
      <c r="F52" s="164">
        <v>21346</v>
      </c>
      <c r="G52" s="164">
        <v>2815</v>
      </c>
      <c r="H52" s="164">
        <v>3887</v>
      </c>
      <c r="I52" s="164">
        <v>32388</v>
      </c>
      <c r="J52" s="164">
        <v>2372</v>
      </c>
      <c r="K52" s="164">
        <v>4046</v>
      </c>
    </row>
    <row r="53" spans="1:11" ht="15">
      <c r="A53" s="18">
        <v>39845</v>
      </c>
      <c r="B53" s="164">
        <v>87</v>
      </c>
      <c r="C53" s="164">
        <v>2867</v>
      </c>
      <c r="D53" s="164">
        <v>229</v>
      </c>
      <c r="E53" s="164">
        <v>7852</v>
      </c>
      <c r="F53" s="164">
        <v>21429</v>
      </c>
      <c r="G53" s="164">
        <v>2814</v>
      </c>
      <c r="H53" s="164">
        <v>3826</v>
      </c>
      <c r="I53" s="164">
        <v>32663</v>
      </c>
      <c r="J53" s="164">
        <v>2315</v>
      </c>
      <c r="K53" s="164">
        <v>4040</v>
      </c>
    </row>
    <row r="54" spans="1:11" ht="15">
      <c r="A54" s="18">
        <v>39873</v>
      </c>
      <c r="B54" s="164">
        <v>103</v>
      </c>
      <c r="C54" s="164">
        <v>3134</v>
      </c>
      <c r="D54" s="164">
        <v>233</v>
      </c>
      <c r="E54" s="164">
        <v>7868</v>
      </c>
      <c r="F54" s="164">
        <v>21469</v>
      </c>
      <c r="G54" s="164">
        <v>2851</v>
      </c>
      <c r="H54" s="164">
        <v>3786</v>
      </c>
      <c r="I54" s="164">
        <v>32648</v>
      </c>
      <c r="J54" s="164">
        <v>2190</v>
      </c>
      <c r="K54" s="164">
        <v>4504</v>
      </c>
    </row>
    <row r="55" spans="1:11" ht="15">
      <c r="A55" s="18">
        <v>39904</v>
      </c>
      <c r="B55" s="164">
        <v>121</v>
      </c>
      <c r="C55" s="164">
        <v>3288</v>
      </c>
      <c r="D55" s="164">
        <v>243</v>
      </c>
      <c r="E55" s="164">
        <v>7910</v>
      </c>
      <c r="F55" s="164">
        <v>21509</v>
      </c>
      <c r="G55" s="164">
        <v>2869</v>
      </c>
      <c r="H55" s="164">
        <v>3829</v>
      </c>
      <c r="I55" s="164">
        <v>32790</v>
      </c>
      <c r="J55" s="164">
        <v>2172</v>
      </c>
      <c r="K55" s="164">
        <v>4686</v>
      </c>
    </row>
    <row r="56" spans="1:11" ht="15">
      <c r="A56" s="18">
        <v>39934</v>
      </c>
      <c r="B56" s="164">
        <v>140</v>
      </c>
      <c r="C56" s="164">
        <v>3542</v>
      </c>
      <c r="D56" s="164">
        <v>254</v>
      </c>
      <c r="E56" s="164">
        <v>7946</v>
      </c>
      <c r="F56" s="164">
        <v>21516</v>
      </c>
      <c r="G56" s="164">
        <v>2838</v>
      </c>
      <c r="H56" s="164">
        <v>4008</v>
      </c>
      <c r="I56" s="164">
        <v>33140</v>
      </c>
      <c r="J56" s="164">
        <v>2122</v>
      </c>
      <c r="K56" s="164">
        <v>4843</v>
      </c>
    </row>
    <row r="57" spans="1:11" ht="15">
      <c r="A57" s="18">
        <v>39965</v>
      </c>
      <c r="B57" s="151">
        <v>142</v>
      </c>
      <c r="C57" s="151">
        <v>3472</v>
      </c>
      <c r="D57" s="151">
        <v>251</v>
      </c>
      <c r="E57" s="151">
        <v>7951</v>
      </c>
      <c r="F57" s="151">
        <v>21517</v>
      </c>
      <c r="G57" s="151">
        <v>2835</v>
      </c>
      <c r="H57" s="151">
        <v>4365</v>
      </c>
      <c r="I57" s="151">
        <v>33353</v>
      </c>
      <c r="J57" s="151">
        <v>2059</v>
      </c>
      <c r="K57" s="151">
        <v>4979</v>
      </c>
    </row>
    <row r="58" spans="1:11" ht="15">
      <c r="A58" s="18">
        <v>39995</v>
      </c>
      <c r="B58" s="151">
        <v>151</v>
      </c>
      <c r="C58" s="151">
        <v>3456</v>
      </c>
      <c r="D58" s="151">
        <v>257</v>
      </c>
      <c r="E58" s="151">
        <v>8055</v>
      </c>
      <c r="F58" s="151">
        <v>21557</v>
      </c>
      <c r="G58" s="151">
        <v>2838</v>
      </c>
      <c r="H58" s="151">
        <v>4382</v>
      </c>
      <c r="I58" s="151">
        <v>33601</v>
      </c>
      <c r="J58" s="151">
        <v>2017</v>
      </c>
      <c r="K58" s="151">
        <v>4925</v>
      </c>
    </row>
    <row r="59" spans="1:13" ht="15">
      <c r="A59" s="18">
        <v>40026</v>
      </c>
      <c r="B59" s="151">
        <v>167</v>
      </c>
      <c r="C59" s="151">
        <v>3427</v>
      </c>
      <c r="D59" s="151">
        <v>262</v>
      </c>
      <c r="E59" s="151">
        <v>8135</v>
      </c>
      <c r="F59" s="151">
        <v>21671</v>
      </c>
      <c r="G59" s="151">
        <v>2868</v>
      </c>
      <c r="H59" s="151">
        <v>4334</v>
      </c>
      <c r="I59" s="151">
        <v>33628</v>
      </c>
      <c r="J59" s="151">
        <v>2003</v>
      </c>
      <c r="K59" s="151">
        <v>5067</v>
      </c>
      <c r="L59" s="151"/>
      <c r="M59" s="151"/>
    </row>
    <row r="60" spans="1:13" ht="15">
      <c r="A60" s="18">
        <v>40057</v>
      </c>
      <c r="B60" s="151">
        <v>166</v>
      </c>
      <c r="C60" s="151">
        <v>3610</v>
      </c>
      <c r="D60" s="151">
        <v>281</v>
      </c>
      <c r="E60" s="151">
        <v>8231</v>
      </c>
      <c r="F60" s="151">
        <v>21704</v>
      </c>
      <c r="G60" s="151">
        <v>2846</v>
      </c>
      <c r="H60" s="151">
        <v>4723</v>
      </c>
      <c r="I60" s="151">
        <v>34045</v>
      </c>
      <c r="J60" s="151">
        <v>1969</v>
      </c>
      <c r="K60" s="151">
        <v>5380</v>
      </c>
      <c r="L60" s="151"/>
      <c r="M60" s="151"/>
    </row>
    <row r="61" spans="1:13" ht="15">
      <c r="A61" s="18">
        <v>40087</v>
      </c>
      <c r="B61" s="151">
        <v>161</v>
      </c>
      <c r="C61" s="151">
        <v>3625</v>
      </c>
      <c r="D61" s="151">
        <v>305</v>
      </c>
      <c r="E61" s="151">
        <v>8295</v>
      </c>
      <c r="F61" s="151">
        <v>21688</v>
      </c>
      <c r="G61" s="151">
        <v>2846</v>
      </c>
      <c r="H61" s="151">
        <v>4563</v>
      </c>
      <c r="I61" s="151">
        <v>33922</v>
      </c>
      <c r="J61" s="151">
        <v>1939</v>
      </c>
      <c r="K61" s="151">
        <v>5460</v>
      </c>
      <c r="L61" s="151"/>
      <c r="M61" s="151"/>
    </row>
    <row r="62" spans="1:11" ht="15">
      <c r="A62" s="18">
        <v>40118</v>
      </c>
      <c r="B62" s="151">
        <v>161</v>
      </c>
      <c r="C62" s="151">
        <v>3581</v>
      </c>
      <c r="D62" s="151">
        <v>336</v>
      </c>
      <c r="E62" s="151">
        <v>8345</v>
      </c>
      <c r="F62" s="151">
        <v>21645</v>
      </c>
      <c r="G62" s="151">
        <v>2772</v>
      </c>
      <c r="H62" s="151">
        <v>4589</v>
      </c>
      <c r="I62" s="151">
        <v>33962</v>
      </c>
      <c r="J62" s="151">
        <v>1919</v>
      </c>
      <c r="K62" s="151">
        <v>5386</v>
      </c>
    </row>
    <row r="63" spans="1:11" ht="15">
      <c r="A63" s="18">
        <v>40148</v>
      </c>
      <c r="B63" s="151">
        <v>160</v>
      </c>
      <c r="C63" s="151">
        <v>3497</v>
      </c>
      <c r="D63" s="151">
        <v>376</v>
      </c>
      <c r="E63" s="151">
        <v>8413</v>
      </c>
      <c r="F63" s="151">
        <v>21682</v>
      </c>
      <c r="G63" s="151">
        <v>2703</v>
      </c>
      <c r="H63" s="151">
        <v>5301</v>
      </c>
      <c r="I63" s="151">
        <v>34730</v>
      </c>
      <c r="J63" s="151">
        <v>1895</v>
      </c>
      <c r="K63" s="151">
        <v>5348</v>
      </c>
    </row>
    <row r="64" spans="1:11" ht="15">
      <c r="A64" s="18">
        <v>40179</v>
      </c>
      <c r="B64" s="151">
        <v>176</v>
      </c>
      <c r="C64" s="151">
        <v>3334</v>
      </c>
      <c r="D64" s="151">
        <v>390</v>
      </c>
      <c r="E64" s="151">
        <v>8452</v>
      </c>
      <c r="F64" s="151">
        <v>21795</v>
      </c>
      <c r="G64" s="151">
        <v>2684</v>
      </c>
      <c r="H64" s="151">
        <v>6141</v>
      </c>
      <c r="I64" s="151">
        <v>35676</v>
      </c>
      <c r="J64" s="151">
        <v>1904</v>
      </c>
      <c r="K64" s="151">
        <v>5215</v>
      </c>
    </row>
    <row r="65" spans="1:11" ht="15">
      <c r="A65"/>
      <c r="B65" s="86"/>
      <c r="C65" s="87"/>
      <c r="D65" s="88"/>
      <c r="E65" s="89"/>
      <c r="F65" s="90"/>
      <c r="G65" s="91"/>
      <c r="H65" s="92"/>
      <c r="I65" s="93"/>
      <c r="J65" s="94"/>
      <c r="K65" s="95"/>
    </row>
    <row r="66" spans="1:11" ht="15">
      <c r="A66"/>
      <c r="B66" s="86"/>
      <c r="C66" s="87"/>
      <c r="D66" s="88"/>
      <c r="E66" s="89"/>
      <c r="F66" s="90"/>
      <c r="G66" s="91"/>
      <c r="H66" s="92"/>
      <c r="I66" s="93"/>
      <c r="J66" s="94"/>
      <c r="K66" s="95"/>
    </row>
    <row r="67" spans="1:11" ht="15">
      <c r="A67"/>
      <c r="B67" s="86"/>
      <c r="C67" s="87"/>
      <c r="D67" s="88"/>
      <c r="E67" s="89"/>
      <c r="F67" s="90"/>
      <c r="G67" s="91"/>
      <c r="H67" s="92"/>
      <c r="I67" s="93"/>
      <c r="J67" s="94"/>
      <c r="K67" s="95"/>
    </row>
    <row r="68" spans="1:11" ht="15">
      <c r="A68"/>
      <c r="B68" s="86"/>
      <c r="C68" s="87"/>
      <c r="D68" s="88"/>
      <c r="E68" s="89"/>
      <c r="F68" s="90"/>
      <c r="G68" s="91"/>
      <c r="H68" s="92"/>
      <c r="I68" s="93"/>
      <c r="J68" s="94"/>
      <c r="K68" s="95"/>
    </row>
    <row r="69" spans="2:11" ht="15">
      <c r="B69" s="86"/>
      <c r="C69" s="87"/>
      <c r="D69" s="88"/>
      <c r="E69" s="89"/>
      <c r="F69" s="90"/>
      <c r="G69" s="91"/>
      <c r="H69" s="92"/>
      <c r="I69" s="93"/>
      <c r="J69" s="94"/>
      <c r="K69" s="95"/>
    </row>
    <row r="70" spans="2:11" ht="15">
      <c r="B70" s="86"/>
      <c r="C70" s="87"/>
      <c r="D70" s="88"/>
      <c r="E70" s="89"/>
      <c r="F70" s="90"/>
      <c r="G70" s="91"/>
      <c r="H70" s="92"/>
      <c r="I70" s="93"/>
      <c r="J70" s="94"/>
      <c r="K70" s="96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28" sqref="B28:K64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2" t="s">
        <v>82</v>
      </c>
      <c r="C2" s="183"/>
      <c r="D2" s="183"/>
      <c r="E2" s="183"/>
      <c r="F2" s="183"/>
      <c r="G2" s="183"/>
      <c r="H2" s="183"/>
      <c r="I2" s="183"/>
      <c r="J2" s="183"/>
      <c r="K2" s="184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64">
        <v>17823</v>
      </c>
      <c r="C28" s="164">
        <v>6645</v>
      </c>
      <c r="D28" s="164">
        <v>7673</v>
      </c>
      <c r="E28" s="164">
        <v>2486</v>
      </c>
      <c r="F28" s="164">
        <v>1019</v>
      </c>
      <c r="G28" s="164">
        <v>634</v>
      </c>
      <c r="H28" s="164">
        <v>311</v>
      </c>
      <c r="I28" s="164">
        <v>240</v>
      </c>
      <c r="J28" s="164">
        <v>64</v>
      </c>
      <c r="K28" s="164">
        <v>19</v>
      </c>
    </row>
    <row r="29" spans="1:11" ht="15">
      <c r="A29" s="18">
        <v>39114</v>
      </c>
      <c r="B29" s="164">
        <v>17912</v>
      </c>
      <c r="C29" s="164">
        <v>6598</v>
      </c>
      <c r="D29" s="164">
        <v>7837</v>
      </c>
      <c r="E29" s="164">
        <v>2492</v>
      </c>
      <c r="F29" s="164">
        <v>985</v>
      </c>
      <c r="G29" s="164">
        <v>614</v>
      </c>
      <c r="H29" s="164">
        <v>293</v>
      </c>
      <c r="I29" s="164">
        <v>239</v>
      </c>
      <c r="J29" s="164">
        <v>64</v>
      </c>
      <c r="K29" s="164">
        <v>18</v>
      </c>
    </row>
    <row r="30" spans="1:11" ht="15">
      <c r="A30" s="18">
        <v>39142</v>
      </c>
      <c r="B30" s="164">
        <v>17914</v>
      </c>
      <c r="C30" s="164">
        <v>6648</v>
      </c>
      <c r="D30" s="164">
        <v>7639</v>
      </c>
      <c r="E30" s="164">
        <v>2560</v>
      </c>
      <c r="F30" s="164">
        <v>1067</v>
      </c>
      <c r="G30" s="164">
        <v>607</v>
      </c>
      <c r="H30" s="164">
        <v>285</v>
      </c>
      <c r="I30" s="164">
        <v>237</v>
      </c>
      <c r="J30" s="164">
        <v>62</v>
      </c>
      <c r="K30" s="164">
        <v>23</v>
      </c>
    </row>
    <row r="31" spans="1:11" ht="15">
      <c r="A31" s="18">
        <v>39173</v>
      </c>
      <c r="B31" s="164">
        <v>18066</v>
      </c>
      <c r="C31" s="164">
        <v>6676</v>
      </c>
      <c r="D31" s="164">
        <v>7758</v>
      </c>
      <c r="E31" s="164">
        <v>2569</v>
      </c>
      <c r="F31" s="164">
        <v>1063</v>
      </c>
      <c r="G31" s="164">
        <v>597</v>
      </c>
      <c r="H31" s="164">
        <v>264</v>
      </c>
      <c r="I31" s="164">
        <v>251</v>
      </c>
      <c r="J31" s="164">
        <v>60</v>
      </c>
      <c r="K31" s="164">
        <v>22</v>
      </c>
    </row>
    <row r="32" spans="1:11" ht="15">
      <c r="A32" s="18">
        <v>39203</v>
      </c>
      <c r="B32" s="164">
        <v>18367</v>
      </c>
      <c r="C32" s="164">
        <v>6849</v>
      </c>
      <c r="D32" s="164">
        <v>7777</v>
      </c>
      <c r="E32" s="164">
        <v>2573</v>
      </c>
      <c r="F32" s="164">
        <v>1168</v>
      </c>
      <c r="G32" s="164">
        <v>615</v>
      </c>
      <c r="H32" s="164">
        <v>280</v>
      </c>
      <c r="I32" s="164">
        <v>248</v>
      </c>
      <c r="J32" s="164">
        <v>61</v>
      </c>
      <c r="K32" s="164">
        <v>26</v>
      </c>
    </row>
    <row r="33" spans="1:11" ht="15">
      <c r="A33" s="18">
        <v>39234</v>
      </c>
      <c r="B33" s="164">
        <v>18446</v>
      </c>
      <c r="C33" s="164">
        <v>6953</v>
      </c>
      <c r="D33" s="164">
        <v>7592</v>
      </c>
      <c r="E33" s="164">
        <v>2693</v>
      </c>
      <c r="F33" s="164">
        <v>1208</v>
      </c>
      <c r="G33" s="164">
        <v>610</v>
      </c>
      <c r="H33" s="164">
        <v>274</v>
      </c>
      <c r="I33" s="164">
        <v>249</v>
      </c>
      <c r="J33" s="164">
        <v>60</v>
      </c>
      <c r="K33" s="164">
        <v>27</v>
      </c>
    </row>
    <row r="34" spans="1:11" ht="15">
      <c r="A34" s="18">
        <v>39264</v>
      </c>
      <c r="B34" s="164">
        <v>18880</v>
      </c>
      <c r="C34" s="164">
        <v>7047</v>
      </c>
      <c r="D34" s="164">
        <v>7867</v>
      </c>
      <c r="E34" s="164">
        <v>2728</v>
      </c>
      <c r="F34" s="164">
        <v>1238</v>
      </c>
      <c r="G34" s="164">
        <v>605</v>
      </c>
      <c r="H34" s="164">
        <v>270</v>
      </c>
      <c r="I34" s="164">
        <v>242</v>
      </c>
      <c r="J34" s="164">
        <v>61</v>
      </c>
      <c r="K34" s="164">
        <v>32</v>
      </c>
    </row>
    <row r="35" spans="1:11" ht="15">
      <c r="A35" s="18">
        <v>39295</v>
      </c>
      <c r="B35" s="164">
        <v>19299</v>
      </c>
      <c r="C35" s="164">
        <v>6881</v>
      </c>
      <c r="D35" s="164">
        <v>8331</v>
      </c>
      <c r="E35" s="164">
        <v>2790</v>
      </c>
      <c r="F35" s="164">
        <v>1297</v>
      </c>
      <c r="G35" s="164">
        <v>628</v>
      </c>
      <c r="H35" s="164">
        <v>278</v>
      </c>
      <c r="I35" s="164">
        <v>258</v>
      </c>
      <c r="J35" s="164">
        <v>62</v>
      </c>
      <c r="K35" s="164">
        <v>30</v>
      </c>
    </row>
    <row r="36" spans="1:11" ht="15">
      <c r="A36" s="18">
        <v>39326</v>
      </c>
      <c r="B36" s="164">
        <v>19386</v>
      </c>
      <c r="C36" s="164">
        <v>6907</v>
      </c>
      <c r="D36" s="164">
        <v>8247</v>
      </c>
      <c r="E36" s="164">
        <v>2874</v>
      </c>
      <c r="F36" s="164">
        <v>1358</v>
      </c>
      <c r="G36" s="164">
        <v>608</v>
      </c>
      <c r="H36" s="164">
        <v>269</v>
      </c>
      <c r="I36" s="164">
        <v>248</v>
      </c>
      <c r="J36" s="164">
        <v>60</v>
      </c>
      <c r="K36" s="164">
        <v>31</v>
      </c>
    </row>
    <row r="37" spans="1:11" ht="15">
      <c r="A37" s="18">
        <v>39356</v>
      </c>
      <c r="B37" s="164">
        <v>19579</v>
      </c>
      <c r="C37" s="164">
        <v>6695</v>
      </c>
      <c r="D37" s="164">
        <v>8689</v>
      </c>
      <c r="E37" s="164">
        <v>2820</v>
      </c>
      <c r="F37" s="164">
        <v>1375</v>
      </c>
      <c r="G37" s="164">
        <v>589</v>
      </c>
      <c r="H37" s="164">
        <v>255</v>
      </c>
      <c r="I37" s="164">
        <v>241</v>
      </c>
      <c r="J37" s="164">
        <v>60</v>
      </c>
      <c r="K37" s="164">
        <v>33</v>
      </c>
    </row>
    <row r="38" spans="1:11" ht="15">
      <c r="A38" s="18">
        <v>39387</v>
      </c>
      <c r="B38" s="164">
        <v>19558</v>
      </c>
      <c r="C38" s="164">
        <v>6573</v>
      </c>
      <c r="D38" s="164">
        <v>8723</v>
      </c>
      <c r="E38" s="164">
        <v>2817</v>
      </c>
      <c r="F38" s="164">
        <v>1445</v>
      </c>
      <c r="G38" s="164">
        <v>585</v>
      </c>
      <c r="H38" s="164">
        <v>260</v>
      </c>
      <c r="I38" s="164">
        <v>226</v>
      </c>
      <c r="J38" s="164">
        <v>57</v>
      </c>
      <c r="K38" s="164">
        <v>42</v>
      </c>
    </row>
    <row r="39" spans="1:11" ht="15">
      <c r="A39" s="18">
        <v>39417</v>
      </c>
      <c r="B39" s="164">
        <v>20029</v>
      </c>
      <c r="C39" s="164">
        <v>6887</v>
      </c>
      <c r="D39" s="164">
        <v>8913</v>
      </c>
      <c r="E39" s="164">
        <v>2857</v>
      </c>
      <c r="F39" s="164">
        <v>1372</v>
      </c>
      <c r="G39" s="164">
        <v>559</v>
      </c>
      <c r="H39" s="164">
        <v>218</v>
      </c>
      <c r="I39" s="164">
        <v>248</v>
      </c>
      <c r="J39" s="164">
        <v>56</v>
      </c>
      <c r="K39" s="164">
        <v>37</v>
      </c>
    </row>
    <row r="40" spans="1:11" ht="15">
      <c r="A40" s="18">
        <v>39448</v>
      </c>
      <c r="B40" s="164">
        <v>20088</v>
      </c>
      <c r="C40" s="164">
        <v>6924</v>
      </c>
      <c r="D40" s="164">
        <v>8899</v>
      </c>
      <c r="E40" s="164">
        <v>2845</v>
      </c>
      <c r="F40" s="164">
        <v>1420</v>
      </c>
      <c r="G40" s="164">
        <v>571</v>
      </c>
      <c r="H40" s="164">
        <v>248</v>
      </c>
      <c r="I40" s="164">
        <v>229</v>
      </c>
      <c r="J40" s="164">
        <v>55</v>
      </c>
      <c r="K40" s="164">
        <v>39</v>
      </c>
    </row>
    <row r="41" spans="1:11" ht="15">
      <c r="A41" s="18">
        <v>39479</v>
      </c>
      <c r="B41" s="164">
        <v>20674</v>
      </c>
      <c r="C41" s="164">
        <v>6557</v>
      </c>
      <c r="D41" s="164">
        <v>9862</v>
      </c>
      <c r="E41" s="164">
        <v>2803</v>
      </c>
      <c r="F41" s="164">
        <v>1452</v>
      </c>
      <c r="G41" s="164">
        <v>560</v>
      </c>
      <c r="H41" s="164">
        <v>240</v>
      </c>
      <c r="I41" s="164">
        <v>237</v>
      </c>
      <c r="J41" s="164">
        <v>48</v>
      </c>
      <c r="K41" s="164">
        <v>35</v>
      </c>
    </row>
    <row r="42" spans="1:11" ht="15">
      <c r="A42" s="18">
        <v>39508</v>
      </c>
      <c r="B42" s="164">
        <v>20779</v>
      </c>
      <c r="C42" s="164">
        <v>6787</v>
      </c>
      <c r="D42" s="164">
        <v>9745</v>
      </c>
      <c r="E42" s="164">
        <v>2814</v>
      </c>
      <c r="F42" s="164">
        <v>1433</v>
      </c>
      <c r="G42" s="164">
        <v>520</v>
      </c>
      <c r="H42" s="164">
        <v>226</v>
      </c>
      <c r="I42" s="164">
        <v>220</v>
      </c>
      <c r="J42" s="164">
        <v>45</v>
      </c>
      <c r="K42" s="164">
        <v>29</v>
      </c>
    </row>
    <row r="43" spans="1:11" ht="15">
      <c r="A43" s="18">
        <v>39539</v>
      </c>
      <c r="B43" s="164">
        <v>20774</v>
      </c>
      <c r="C43" s="164">
        <v>6711</v>
      </c>
      <c r="D43" s="164">
        <v>9734</v>
      </c>
      <c r="E43" s="164">
        <v>2926</v>
      </c>
      <c r="F43" s="164">
        <v>1403</v>
      </c>
      <c r="G43" s="164">
        <v>529</v>
      </c>
      <c r="H43" s="164">
        <v>222</v>
      </c>
      <c r="I43" s="164">
        <v>224</v>
      </c>
      <c r="J43" s="164">
        <v>45</v>
      </c>
      <c r="K43" s="164">
        <v>38</v>
      </c>
    </row>
    <row r="44" spans="1:11" ht="15">
      <c r="A44" s="18">
        <v>39569</v>
      </c>
      <c r="B44" s="164">
        <v>20613</v>
      </c>
      <c r="C44" s="164">
        <v>6841</v>
      </c>
      <c r="D44" s="164">
        <v>9292</v>
      </c>
      <c r="E44" s="164">
        <v>3046</v>
      </c>
      <c r="F44" s="164">
        <v>1434</v>
      </c>
      <c r="G44" s="164">
        <v>527</v>
      </c>
      <c r="H44" s="164">
        <v>225</v>
      </c>
      <c r="I44" s="164">
        <v>224</v>
      </c>
      <c r="J44" s="164">
        <v>42</v>
      </c>
      <c r="K44" s="164">
        <v>36</v>
      </c>
    </row>
    <row r="45" spans="1:11" ht="15">
      <c r="A45" s="18">
        <v>39600</v>
      </c>
      <c r="B45" s="164">
        <v>21144</v>
      </c>
      <c r="C45" s="164">
        <v>7071</v>
      </c>
      <c r="D45" s="164">
        <v>9439</v>
      </c>
      <c r="E45" s="164">
        <v>3170</v>
      </c>
      <c r="F45" s="164">
        <v>1464</v>
      </c>
      <c r="G45" s="164">
        <v>488</v>
      </c>
      <c r="H45" s="164">
        <v>218</v>
      </c>
      <c r="I45" s="164">
        <v>196</v>
      </c>
      <c r="J45" s="164">
        <v>42</v>
      </c>
      <c r="K45" s="164">
        <v>32</v>
      </c>
    </row>
    <row r="46" spans="1:11" ht="15">
      <c r="A46" s="18">
        <v>39630</v>
      </c>
      <c r="B46" s="164">
        <v>21341</v>
      </c>
      <c r="C46" s="164">
        <v>6744</v>
      </c>
      <c r="D46" s="164">
        <v>9936</v>
      </c>
      <c r="E46" s="164">
        <v>3241</v>
      </c>
      <c r="F46" s="164">
        <v>1420</v>
      </c>
      <c r="G46" s="164">
        <v>491</v>
      </c>
      <c r="H46" s="164">
        <v>220</v>
      </c>
      <c r="I46" s="164">
        <v>192</v>
      </c>
      <c r="J46" s="164">
        <v>43</v>
      </c>
      <c r="K46" s="164">
        <v>36</v>
      </c>
    </row>
    <row r="47" spans="1:11" ht="15">
      <c r="A47" s="18">
        <v>39661</v>
      </c>
      <c r="B47" s="164">
        <v>21465</v>
      </c>
      <c r="C47" s="164">
        <v>6703</v>
      </c>
      <c r="D47" s="164">
        <v>9929</v>
      </c>
      <c r="E47" s="164">
        <v>3378</v>
      </c>
      <c r="F47" s="164">
        <v>1455</v>
      </c>
      <c r="G47" s="164">
        <v>502</v>
      </c>
      <c r="H47" s="164">
        <v>228</v>
      </c>
      <c r="I47" s="164">
        <v>190</v>
      </c>
      <c r="J47" s="164">
        <v>42</v>
      </c>
      <c r="K47" s="164">
        <v>42</v>
      </c>
    </row>
    <row r="48" spans="1:11" ht="15">
      <c r="A48" s="18">
        <v>39692</v>
      </c>
      <c r="B48" s="164">
        <v>21992</v>
      </c>
      <c r="C48" s="164">
        <v>6918</v>
      </c>
      <c r="D48" s="164">
        <v>10038</v>
      </c>
      <c r="E48" s="164">
        <v>3519</v>
      </c>
      <c r="F48" s="164">
        <v>1517</v>
      </c>
      <c r="G48" s="164">
        <v>493</v>
      </c>
      <c r="H48" s="164">
        <v>218</v>
      </c>
      <c r="I48" s="164">
        <v>196</v>
      </c>
      <c r="J48" s="164">
        <v>43</v>
      </c>
      <c r="K48" s="164">
        <v>36</v>
      </c>
    </row>
    <row r="49" spans="1:11" ht="15">
      <c r="A49" s="18">
        <v>39722</v>
      </c>
      <c r="B49" s="164">
        <v>22177</v>
      </c>
      <c r="C49" s="164">
        <v>6666</v>
      </c>
      <c r="D49" s="164">
        <v>10530</v>
      </c>
      <c r="E49" s="164">
        <v>3555</v>
      </c>
      <c r="F49" s="164">
        <v>1426</v>
      </c>
      <c r="G49" s="164">
        <v>537</v>
      </c>
      <c r="H49" s="164">
        <v>244</v>
      </c>
      <c r="I49" s="164">
        <v>213</v>
      </c>
      <c r="J49" s="164">
        <v>44</v>
      </c>
      <c r="K49" s="164">
        <v>36</v>
      </c>
    </row>
    <row r="50" spans="1:11" ht="15">
      <c r="A50" s="18">
        <v>39753</v>
      </c>
      <c r="B50" s="164">
        <v>22385</v>
      </c>
      <c r="C50" s="164">
        <v>6577</v>
      </c>
      <c r="D50" s="164">
        <v>10659</v>
      </c>
      <c r="E50" s="164">
        <v>3727</v>
      </c>
      <c r="F50" s="164">
        <v>1422</v>
      </c>
      <c r="G50" s="164">
        <v>551</v>
      </c>
      <c r="H50" s="164">
        <v>247</v>
      </c>
      <c r="I50" s="164">
        <v>227</v>
      </c>
      <c r="J50" s="164">
        <v>42</v>
      </c>
      <c r="K50" s="164">
        <v>35</v>
      </c>
    </row>
    <row r="51" spans="1:11" ht="15">
      <c r="A51" s="18">
        <v>39783</v>
      </c>
      <c r="B51" s="164">
        <v>23129</v>
      </c>
      <c r="C51" s="164">
        <v>6605</v>
      </c>
      <c r="D51" s="164">
        <v>10971</v>
      </c>
      <c r="E51" s="164">
        <v>4157</v>
      </c>
      <c r="F51" s="164">
        <v>1396</v>
      </c>
      <c r="G51" s="164">
        <v>490</v>
      </c>
      <c r="H51" s="164">
        <v>215</v>
      </c>
      <c r="I51" s="164">
        <v>198</v>
      </c>
      <c r="J51" s="164">
        <v>41</v>
      </c>
      <c r="K51" s="164">
        <v>36</v>
      </c>
    </row>
    <row r="52" spans="1:11" ht="15">
      <c r="A52" s="18">
        <v>39814</v>
      </c>
      <c r="B52" s="164">
        <v>23563</v>
      </c>
      <c r="C52" s="164">
        <v>6415</v>
      </c>
      <c r="D52" s="164">
        <v>11246</v>
      </c>
      <c r="E52" s="164">
        <v>4542</v>
      </c>
      <c r="F52" s="164">
        <v>1360</v>
      </c>
      <c r="G52" s="164">
        <v>504</v>
      </c>
      <c r="H52" s="164">
        <v>242</v>
      </c>
      <c r="I52" s="164">
        <v>181</v>
      </c>
      <c r="J52" s="164">
        <v>42</v>
      </c>
      <c r="K52" s="164">
        <v>39</v>
      </c>
    </row>
    <row r="53" spans="1:11" ht="15">
      <c r="A53" s="18">
        <v>39845</v>
      </c>
      <c r="B53" s="164">
        <v>24487</v>
      </c>
      <c r="C53" s="164">
        <v>6421</v>
      </c>
      <c r="D53" s="164">
        <v>12053</v>
      </c>
      <c r="E53" s="164">
        <v>4729</v>
      </c>
      <c r="F53" s="164">
        <v>1284</v>
      </c>
      <c r="G53" s="164">
        <v>502</v>
      </c>
      <c r="H53" s="164">
        <v>230</v>
      </c>
      <c r="I53" s="164">
        <v>195</v>
      </c>
      <c r="J53" s="164">
        <v>43</v>
      </c>
      <c r="K53" s="164">
        <v>34</v>
      </c>
    </row>
    <row r="54" spans="1:11" ht="15">
      <c r="A54" s="18">
        <v>39873</v>
      </c>
      <c r="B54" s="164">
        <v>24334</v>
      </c>
      <c r="C54" s="164">
        <v>6609</v>
      </c>
      <c r="D54" s="164">
        <v>11705</v>
      </c>
      <c r="E54" s="164">
        <v>4827</v>
      </c>
      <c r="F54" s="164">
        <v>1193</v>
      </c>
      <c r="G54" s="164">
        <v>491</v>
      </c>
      <c r="H54" s="164">
        <v>233</v>
      </c>
      <c r="I54" s="164">
        <v>177</v>
      </c>
      <c r="J54" s="164">
        <v>42</v>
      </c>
      <c r="K54" s="164">
        <v>39</v>
      </c>
    </row>
    <row r="55" spans="1:11" ht="15">
      <c r="A55" s="18">
        <v>39904</v>
      </c>
      <c r="B55" s="164">
        <v>25649</v>
      </c>
      <c r="C55" s="164">
        <v>6610</v>
      </c>
      <c r="D55" s="164">
        <v>12951</v>
      </c>
      <c r="E55" s="164">
        <v>4876</v>
      </c>
      <c r="F55" s="164">
        <v>1212</v>
      </c>
      <c r="G55" s="164">
        <v>489</v>
      </c>
      <c r="H55" s="164">
        <v>231</v>
      </c>
      <c r="I55" s="164">
        <v>180</v>
      </c>
      <c r="J55" s="164">
        <v>42</v>
      </c>
      <c r="K55" s="164">
        <v>36</v>
      </c>
    </row>
    <row r="56" spans="1:11" ht="15">
      <c r="A56" s="18">
        <v>39934</v>
      </c>
      <c r="B56" s="164">
        <v>26020</v>
      </c>
      <c r="C56" s="164">
        <v>6876</v>
      </c>
      <c r="D56" s="164">
        <v>13053</v>
      </c>
      <c r="E56" s="164">
        <v>4868</v>
      </c>
      <c r="F56" s="164">
        <v>1223</v>
      </c>
      <c r="G56" s="164">
        <v>495</v>
      </c>
      <c r="H56" s="164">
        <v>251</v>
      </c>
      <c r="I56" s="164">
        <v>166</v>
      </c>
      <c r="J56" s="164">
        <v>41</v>
      </c>
      <c r="K56" s="164">
        <v>37</v>
      </c>
    </row>
    <row r="57" spans="1:11" ht="15">
      <c r="A57" s="18">
        <v>39965</v>
      </c>
      <c r="B57" s="164">
        <v>26576</v>
      </c>
      <c r="C57" s="164">
        <v>7163</v>
      </c>
      <c r="D57" s="164">
        <v>12015</v>
      </c>
      <c r="E57" s="164">
        <v>6182</v>
      </c>
      <c r="F57" s="164">
        <v>1216</v>
      </c>
      <c r="G57" s="164">
        <v>492</v>
      </c>
      <c r="H57" s="164">
        <v>249</v>
      </c>
      <c r="I57" s="164">
        <v>170</v>
      </c>
      <c r="J57" s="164">
        <v>39</v>
      </c>
      <c r="K57" s="164">
        <v>34</v>
      </c>
    </row>
    <row r="58" spans="1:11" ht="15">
      <c r="A58" s="18">
        <v>39995</v>
      </c>
      <c r="B58" s="164">
        <v>26206</v>
      </c>
      <c r="C58" s="164">
        <v>6862</v>
      </c>
      <c r="D58" s="164">
        <v>10560</v>
      </c>
      <c r="E58" s="164">
        <v>7600</v>
      </c>
      <c r="F58" s="164">
        <v>1184</v>
      </c>
      <c r="G58" s="164">
        <v>480</v>
      </c>
      <c r="H58" s="164">
        <v>239</v>
      </c>
      <c r="I58" s="164">
        <v>166</v>
      </c>
      <c r="J58" s="164">
        <v>39</v>
      </c>
      <c r="K58" s="164">
        <v>36</v>
      </c>
    </row>
    <row r="59" spans="1:11" ht="15">
      <c r="A59" s="18">
        <v>40026</v>
      </c>
      <c r="B59" s="164">
        <v>25956</v>
      </c>
      <c r="C59" s="164">
        <v>7011</v>
      </c>
      <c r="D59" s="164">
        <v>10067</v>
      </c>
      <c r="E59" s="164">
        <v>7712</v>
      </c>
      <c r="F59" s="164">
        <v>1166</v>
      </c>
      <c r="G59" s="164">
        <v>462</v>
      </c>
      <c r="H59" s="164">
        <v>240</v>
      </c>
      <c r="I59" s="164">
        <v>150</v>
      </c>
      <c r="J59" s="164">
        <v>38</v>
      </c>
      <c r="K59" s="164">
        <v>34</v>
      </c>
    </row>
    <row r="60" spans="1:11" ht="15">
      <c r="A60" s="18">
        <v>40057</v>
      </c>
      <c r="B60" s="164">
        <v>26950</v>
      </c>
      <c r="C60" s="164">
        <v>7079</v>
      </c>
      <c r="D60" s="164">
        <v>10720</v>
      </c>
      <c r="E60" s="164">
        <v>7952</v>
      </c>
      <c r="F60" s="164">
        <v>1199</v>
      </c>
      <c r="G60" s="164">
        <v>462</v>
      </c>
      <c r="H60" s="164">
        <v>244</v>
      </c>
      <c r="I60" s="164">
        <v>144</v>
      </c>
      <c r="J60" s="164">
        <v>43</v>
      </c>
      <c r="K60" s="164">
        <v>31</v>
      </c>
    </row>
    <row r="61" spans="1:11" ht="15">
      <c r="A61" s="18">
        <v>40087</v>
      </c>
      <c r="B61" s="164">
        <v>26860</v>
      </c>
      <c r="C61" s="164">
        <v>6940</v>
      </c>
      <c r="D61" s="164">
        <v>10487</v>
      </c>
      <c r="E61" s="164">
        <v>8190</v>
      </c>
      <c r="F61" s="164">
        <v>1243</v>
      </c>
      <c r="G61" s="164">
        <v>457</v>
      </c>
      <c r="H61" s="164">
        <v>242</v>
      </c>
      <c r="I61" s="164">
        <v>141</v>
      </c>
      <c r="J61" s="164">
        <v>42</v>
      </c>
      <c r="K61" s="164">
        <v>32</v>
      </c>
    </row>
    <row r="62" spans="1:11" ht="15">
      <c r="A62" s="18">
        <v>40118</v>
      </c>
      <c r="B62" s="164">
        <v>26930</v>
      </c>
      <c r="C62" s="164">
        <v>7028</v>
      </c>
      <c r="D62" s="164">
        <v>10283</v>
      </c>
      <c r="E62" s="164">
        <v>8315</v>
      </c>
      <c r="F62" s="164">
        <v>1304</v>
      </c>
      <c r="G62" s="164">
        <v>454</v>
      </c>
      <c r="H62" s="164">
        <v>261</v>
      </c>
      <c r="I62" s="164">
        <v>122</v>
      </c>
      <c r="J62" s="164">
        <v>43</v>
      </c>
      <c r="K62" s="164">
        <v>28</v>
      </c>
    </row>
    <row r="63" spans="1:11" ht="15">
      <c r="A63" s="18">
        <v>40148</v>
      </c>
      <c r="B63" s="164">
        <v>27967</v>
      </c>
      <c r="C63" s="164">
        <v>7200</v>
      </c>
      <c r="D63" s="164">
        <v>9779</v>
      </c>
      <c r="E63" s="164">
        <v>9690</v>
      </c>
      <c r="F63" s="164">
        <v>1298</v>
      </c>
      <c r="G63" s="164">
        <v>432</v>
      </c>
      <c r="H63" s="164">
        <v>237</v>
      </c>
      <c r="I63" s="164">
        <v>123</v>
      </c>
      <c r="J63" s="164">
        <v>45</v>
      </c>
      <c r="K63" s="164">
        <v>27</v>
      </c>
    </row>
    <row r="64" spans="1:11" ht="15">
      <c r="A64" s="18">
        <v>40179</v>
      </c>
      <c r="B64" s="164">
        <v>28953</v>
      </c>
      <c r="C64" s="164">
        <v>7949</v>
      </c>
      <c r="D64" s="164">
        <v>9722</v>
      </c>
      <c r="E64" s="164">
        <v>9928</v>
      </c>
      <c r="F64" s="164">
        <v>1354</v>
      </c>
      <c r="G64" s="164">
        <v>426</v>
      </c>
      <c r="H64" s="164">
        <v>240</v>
      </c>
      <c r="I64" s="164">
        <v>117</v>
      </c>
      <c r="J64" s="164">
        <v>48</v>
      </c>
      <c r="K64" s="164">
        <v>21</v>
      </c>
    </row>
    <row r="65" spans="1:11" ht="15">
      <c r="A65"/>
      <c r="B65" s="97"/>
      <c r="C65" s="98"/>
      <c r="D65" s="98"/>
      <c r="E65" s="98"/>
      <c r="F65" s="98"/>
      <c r="G65" s="98"/>
      <c r="H65" s="98"/>
      <c r="I65" s="98"/>
      <c r="J65" s="98"/>
      <c r="K65" s="98"/>
    </row>
    <row r="66" spans="1:11" ht="15">
      <c r="A66"/>
      <c r="B66" s="97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5">
      <c r="A67"/>
      <c r="B67" s="97"/>
      <c r="C67" s="98"/>
      <c r="D67" s="98"/>
      <c r="E67" s="98"/>
      <c r="F67" s="98"/>
      <c r="G67" s="98"/>
      <c r="H67" s="98"/>
      <c r="I67" s="98"/>
      <c r="J67" s="98"/>
      <c r="K67" s="98"/>
    </row>
    <row r="68" spans="1:11" ht="15">
      <c r="A68"/>
      <c r="B68" s="97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5">
      <c r="A69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15">
      <c r="A70"/>
      <c r="B70" s="82"/>
      <c r="C70" s="83"/>
      <c r="D70" s="83"/>
      <c r="E70" s="83"/>
      <c r="F70" s="83"/>
      <c r="G70" s="83"/>
      <c r="H70" s="83"/>
      <c r="I70" s="83"/>
      <c r="J70" s="83"/>
      <c r="K70" s="8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4"/>
  <sheetViews>
    <sheetView zoomScale="90" zoomScaleNormal="90" zoomScalePageLayoutView="0" workbookViewId="0" topLeftCell="A1">
      <pane xSplit="1" ySplit="4" topLeftCell="B10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" sqref="B5:E124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8" t="s">
        <v>364</v>
      </c>
      <c r="C2" s="168"/>
      <c r="D2" s="168"/>
      <c r="E2" s="168"/>
    </row>
    <row r="3" spans="1:5" ht="15">
      <c r="A3" s="169" t="s">
        <v>396</v>
      </c>
      <c r="B3" s="128" t="s">
        <v>368</v>
      </c>
      <c r="C3" s="70" t="s">
        <v>365</v>
      </c>
      <c r="D3" s="70" t="s">
        <v>186</v>
      </c>
      <c r="E3" s="70" t="s">
        <v>187</v>
      </c>
    </row>
    <row r="4" spans="1:5" s="130" customFormat="1" ht="60">
      <c r="A4" s="169"/>
      <c r="B4" s="128" t="s">
        <v>369</v>
      </c>
      <c r="C4" s="129" t="s">
        <v>110</v>
      </c>
      <c r="D4" s="129" t="s">
        <v>111</v>
      </c>
      <c r="E4" s="129" t="s">
        <v>366</v>
      </c>
    </row>
    <row r="5" spans="1:5" ht="15">
      <c r="A5" s="131">
        <v>36526</v>
      </c>
      <c r="B5" s="132">
        <v>77.4</v>
      </c>
      <c r="C5" s="132">
        <v>93.2</v>
      </c>
      <c r="D5" s="132">
        <v>75.4</v>
      </c>
      <c r="E5" s="132">
        <v>93.9</v>
      </c>
    </row>
    <row r="6" spans="1:5" ht="15">
      <c r="A6" s="131">
        <v>36557</v>
      </c>
      <c r="B6" s="132">
        <v>81.4</v>
      </c>
      <c r="C6" s="132">
        <v>98.4</v>
      </c>
      <c r="D6" s="132">
        <v>80.7</v>
      </c>
      <c r="E6" s="132">
        <v>83.8</v>
      </c>
    </row>
    <row r="7" spans="1:5" ht="15">
      <c r="A7" s="131">
        <v>36586</v>
      </c>
      <c r="B7" s="132">
        <v>93.7</v>
      </c>
      <c r="C7" s="132">
        <v>105</v>
      </c>
      <c r="D7" s="132">
        <v>93.7</v>
      </c>
      <c r="E7" s="132">
        <v>89.5</v>
      </c>
    </row>
    <row r="8" spans="1:5" ht="15">
      <c r="A8" s="131">
        <v>36617</v>
      </c>
      <c r="B8" s="132">
        <v>79.6</v>
      </c>
      <c r="C8" s="132">
        <v>96.8</v>
      </c>
      <c r="D8" s="132">
        <v>79.8</v>
      </c>
      <c r="E8" s="132">
        <v>71.1</v>
      </c>
    </row>
    <row r="9" spans="1:5" ht="15">
      <c r="A9" s="131">
        <v>36647</v>
      </c>
      <c r="B9" s="132">
        <v>91.2</v>
      </c>
      <c r="C9" s="132">
        <v>119.9</v>
      </c>
      <c r="D9" s="132">
        <v>92.7</v>
      </c>
      <c r="E9" s="132">
        <v>65.2</v>
      </c>
    </row>
    <row r="10" spans="1:5" ht="15">
      <c r="A10" s="131">
        <v>36678</v>
      </c>
      <c r="B10" s="132">
        <v>94.4</v>
      </c>
      <c r="C10" s="132">
        <v>116.7</v>
      </c>
      <c r="D10" s="132">
        <v>96.4</v>
      </c>
      <c r="E10" s="132">
        <v>64.7</v>
      </c>
    </row>
    <row r="11" spans="1:5" ht="15">
      <c r="A11" s="131">
        <v>36708</v>
      </c>
      <c r="B11" s="132">
        <v>85.4</v>
      </c>
      <c r="C11" s="132">
        <v>104.7</v>
      </c>
      <c r="D11" s="132">
        <v>86.6</v>
      </c>
      <c r="E11" s="132">
        <v>67.7</v>
      </c>
    </row>
    <row r="12" spans="1:5" ht="15">
      <c r="A12" s="131">
        <v>36739</v>
      </c>
      <c r="B12" s="132">
        <v>74.8</v>
      </c>
      <c r="C12" s="132">
        <v>107.8</v>
      </c>
      <c r="D12" s="132">
        <v>74.7</v>
      </c>
      <c r="E12" s="132">
        <v>64.3</v>
      </c>
    </row>
    <row r="13" spans="1:5" ht="15">
      <c r="A13" s="131">
        <v>36770</v>
      </c>
      <c r="B13" s="132">
        <v>91.4</v>
      </c>
      <c r="C13" s="132">
        <v>119.9</v>
      </c>
      <c r="D13" s="132">
        <v>92.1</v>
      </c>
      <c r="E13" s="132">
        <v>73.5</v>
      </c>
    </row>
    <row r="14" spans="1:5" ht="15">
      <c r="A14" s="131">
        <v>36800</v>
      </c>
      <c r="B14" s="132">
        <v>91.8</v>
      </c>
      <c r="C14" s="132">
        <v>123.8</v>
      </c>
      <c r="D14" s="132">
        <v>92.3</v>
      </c>
      <c r="E14" s="132">
        <v>75</v>
      </c>
    </row>
    <row r="15" spans="1:5" ht="15">
      <c r="A15" s="131">
        <v>36831</v>
      </c>
      <c r="B15" s="132">
        <v>94.5</v>
      </c>
      <c r="C15" s="132">
        <v>110.5</v>
      </c>
      <c r="D15" s="132">
        <v>95.4</v>
      </c>
      <c r="E15" s="132">
        <v>78.6</v>
      </c>
    </row>
    <row r="16" spans="1:5" ht="15">
      <c r="A16" s="131">
        <v>36861</v>
      </c>
      <c r="B16" s="132">
        <v>78.9</v>
      </c>
      <c r="C16" s="132">
        <v>73.4</v>
      </c>
      <c r="D16" s="132">
        <v>78.1</v>
      </c>
      <c r="E16" s="132">
        <v>89.7</v>
      </c>
    </row>
    <row r="17" spans="1:5" ht="15">
      <c r="A17" s="131">
        <v>36892</v>
      </c>
      <c r="B17" s="132">
        <v>84.4</v>
      </c>
      <c r="C17" s="132">
        <v>82.1</v>
      </c>
      <c r="D17" s="132">
        <v>84.1</v>
      </c>
      <c r="E17" s="132">
        <v>87.2</v>
      </c>
    </row>
    <row r="18" spans="1:5" ht="15">
      <c r="A18" s="131">
        <v>36923</v>
      </c>
      <c r="B18" s="132">
        <v>83.7</v>
      </c>
      <c r="C18" s="132">
        <v>84.2</v>
      </c>
      <c r="D18" s="132">
        <v>83.4</v>
      </c>
      <c r="E18" s="132">
        <v>87.2</v>
      </c>
    </row>
    <row r="19" spans="1:5" ht="15">
      <c r="A19" s="131">
        <v>36951</v>
      </c>
      <c r="B19" s="132">
        <v>96.4</v>
      </c>
      <c r="C19" s="132">
        <v>125.9</v>
      </c>
      <c r="D19" s="132">
        <v>95.8</v>
      </c>
      <c r="E19" s="132">
        <v>93.3</v>
      </c>
    </row>
    <row r="20" spans="1:5" ht="15">
      <c r="A20" s="131">
        <v>36982</v>
      </c>
      <c r="B20" s="132">
        <v>87</v>
      </c>
      <c r="C20" s="132">
        <v>92.9</v>
      </c>
      <c r="D20" s="132">
        <v>86.9</v>
      </c>
      <c r="E20" s="132">
        <v>85.7</v>
      </c>
    </row>
    <row r="21" spans="1:5" ht="15">
      <c r="A21" s="131">
        <v>37012</v>
      </c>
      <c r="B21" s="132">
        <v>92.2</v>
      </c>
      <c r="C21" s="132">
        <v>85.1</v>
      </c>
      <c r="D21" s="132">
        <v>94.5</v>
      </c>
      <c r="E21" s="132">
        <v>71.1</v>
      </c>
    </row>
    <row r="22" spans="1:5" ht="15">
      <c r="A22" s="131">
        <v>37043</v>
      </c>
      <c r="B22" s="132">
        <v>90.7</v>
      </c>
      <c r="C22" s="132">
        <v>102.9</v>
      </c>
      <c r="D22" s="132">
        <v>92.3</v>
      </c>
      <c r="E22" s="132">
        <v>69.6</v>
      </c>
    </row>
    <row r="23" spans="1:5" ht="15">
      <c r="A23" s="131">
        <v>37073</v>
      </c>
      <c r="B23" s="132">
        <v>90.9</v>
      </c>
      <c r="C23" s="132">
        <v>91</v>
      </c>
      <c r="D23" s="132">
        <v>93</v>
      </c>
      <c r="E23" s="132">
        <v>68.8</v>
      </c>
    </row>
    <row r="24" spans="1:5" ht="15">
      <c r="A24" s="131">
        <v>37104</v>
      </c>
      <c r="B24" s="132">
        <v>77.1</v>
      </c>
      <c r="C24" s="132">
        <v>91.8</v>
      </c>
      <c r="D24" s="132">
        <v>77.4</v>
      </c>
      <c r="E24" s="132">
        <v>67.8</v>
      </c>
    </row>
    <row r="25" spans="1:5" ht="15">
      <c r="A25" s="131">
        <v>37135</v>
      </c>
      <c r="B25" s="132">
        <v>90.3</v>
      </c>
      <c r="C25" s="132">
        <v>130.4</v>
      </c>
      <c r="D25" s="132">
        <v>90.8</v>
      </c>
      <c r="E25" s="132">
        <v>71.8</v>
      </c>
    </row>
    <row r="26" spans="1:5" ht="15">
      <c r="A26" s="131">
        <v>37165</v>
      </c>
      <c r="B26" s="132">
        <v>98.3</v>
      </c>
      <c r="C26" s="132">
        <v>102.1</v>
      </c>
      <c r="D26" s="132">
        <v>99.2</v>
      </c>
      <c r="E26" s="132">
        <v>88.3</v>
      </c>
    </row>
    <row r="27" spans="1:5" ht="15">
      <c r="A27" s="131">
        <v>37196</v>
      </c>
      <c r="B27" s="132">
        <v>94.6</v>
      </c>
      <c r="C27" s="132">
        <v>94.7</v>
      </c>
      <c r="D27" s="132">
        <v>94.2</v>
      </c>
      <c r="E27" s="132">
        <v>98</v>
      </c>
    </row>
    <row r="28" spans="1:5" ht="15">
      <c r="A28" s="131">
        <v>37226</v>
      </c>
      <c r="B28" s="132">
        <v>79</v>
      </c>
      <c r="C28" s="132">
        <v>87.8</v>
      </c>
      <c r="D28" s="132">
        <v>75.4</v>
      </c>
      <c r="E28" s="132">
        <v>113.7</v>
      </c>
    </row>
    <row r="29" spans="1:5" ht="15">
      <c r="A29" s="131">
        <v>37257</v>
      </c>
      <c r="B29" s="132">
        <v>87.6</v>
      </c>
      <c r="C29" s="132">
        <v>112.6</v>
      </c>
      <c r="D29" s="132">
        <v>84.6</v>
      </c>
      <c r="E29" s="132">
        <v>110.8</v>
      </c>
    </row>
    <row r="30" spans="1:5" ht="15">
      <c r="A30" s="131">
        <v>37288</v>
      </c>
      <c r="B30" s="132">
        <v>86.4</v>
      </c>
      <c r="C30" s="132">
        <v>112.9</v>
      </c>
      <c r="D30" s="132">
        <v>85.5</v>
      </c>
      <c r="E30" s="132">
        <v>86.2</v>
      </c>
    </row>
    <row r="31" spans="1:5" ht="15">
      <c r="A31" s="131">
        <v>37316</v>
      </c>
      <c r="B31" s="132">
        <v>95.1</v>
      </c>
      <c r="C31" s="132">
        <v>113.7</v>
      </c>
      <c r="D31" s="132">
        <v>94.5</v>
      </c>
      <c r="E31" s="132">
        <v>95.2</v>
      </c>
    </row>
    <row r="32" spans="1:5" ht="15">
      <c r="A32" s="131">
        <v>37347</v>
      </c>
      <c r="B32" s="132">
        <v>95.3</v>
      </c>
      <c r="C32" s="132">
        <v>98.9</v>
      </c>
      <c r="D32" s="132">
        <v>95.8</v>
      </c>
      <c r="E32" s="132">
        <v>89.8</v>
      </c>
    </row>
    <row r="33" spans="1:5" ht="15">
      <c r="A33" s="131">
        <v>37377</v>
      </c>
      <c r="B33" s="132">
        <v>92.3</v>
      </c>
      <c r="C33" s="132">
        <v>106.1</v>
      </c>
      <c r="D33" s="132">
        <v>93.4</v>
      </c>
      <c r="E33" s="132">
        <v>77.6</v>
      </c>
    </row>
    <row r="34" spans="1:5" ht="15">
      <c r="A34" s="131">
        <v>37408</v>
      </c>
      <c r="B34" s="132">
        <v>88.8</v>
      </c>
      <c r="C34" s="132">
        <v>103.9</v>
      </c>
      <c r="D34" s="132">
        <v>88.5</v>
      </c>
      <c r="E34" s="132">
        <v>87</v>
      </c>
    </row>
    <row r="35" spans="1:5" ht="15">
      <c r="A35" s="131">
        <v>37438</v>
      </c>
      <c r="B35" s="132">
        <v>95.1</v>
      </c>
      <c r="C35" s="132">
        <v>105.9</v>
      </c>
      <c r="D35" s="132">
        <v>96.4</v>
      </c>
      <c r="E35" s="132">
        <v>78.4</v>
      </c>
    </row>
    <row r="36" spans="1:5" ht="15">
      <c r="A36" s="131">
        <v>37469</v>
      </c>
      <c r="B36" s="132">
        <v>77.1</v>
      </c>
      <c r="C36" s="132">
        <v>76</v>
      </c>
      <c r="D36" s="132">
        <v>78.5</v>
      </c>
      <c r="E36" s="132">
        <v>64.5</v>
      </c>
    </row>
    <row r="37" spans="1:5" ht="15">
      <c r="A37" s="131">
        <v>37500</v>
      </c>
      <c r="B37" s="132">
        <v>96.6</v>
      </c>
      <c r="C37" s="132">
        <v>130.4</v>
      </c>
      <c r="D37" s="132">
        <v>96.8</v>
      </c>
      <c r="E37" s="132">
        <v>81.6</v>
      </c>
    </row>
    <row r="38" spans="1:5" ht="15">
      <c r="A38" s="131">
        <v>37530</v>
      </c>
      <c r="B38" s="132">
        <v>99.8</v>
      </c>
      <c r="C38" s="132">
        <v>116.9</v>
      </c>
      <c r="D38" s="132">
        <v>99.9</v>
      </c>
      <c r="E38" s="132">
        <v>92.9</v>
      </c>
    </row>
    <row r="39" spans="1:5" ht="15">
      <c r="A39" s="131">
        <v>37561</v>
      </c>
      <c r="B39" s="132">
        <v>95.1</v>
      </c>
      <c r="C39" s="132">
        <v>107.2</v>
      </c>
      <c r="D39" s="132">
        <v>95.2</v>
      </c>
      <c r="E39" s="132">
        <v>90.1</v>
      </c>
    </row>
    <row r="40" spans="1:5" ht="15">
      <c r="A40" s="131">
        <v>37591</v>
      </c>
      <c r="B40" s="132">
        <v>81.2</v>
      </c>
      <c r="C40" s="132">
        <v>75.8</v>
      </c>
      <c r="D40" s="132">
        <v>79.2</v>
      </c>
      <c r="E40" s="132">
        <v>102.9</v>
      </c>
    </row>
    <row r="41" spans="1:5" ht="15">
      <c r="A41" s="131">
        <v>37622</v>
      </c>
      <c r="B41" s="132">
        <v>86</v>
      </c>
      <c r="C41" s="132">
        <v>88.2</v>
      </c>
      <c r="D41" s="132">
        <v>84.6</v>
      </c>
      <c r="E41" s="132">
        <v>101.6</v>
      </c>
    </row>
    <row r="42" spans="1:5" ht="15">
      <c r="A42" s="131">
        <v>37653</v>
      </c>
      <c r="B42" s="132">
        <v>88.8</v>
      </c>
      <c r="C42" s="132">
        <v>88.7</v>
      </c>
      <c r="D42" s="132">
        <v>88.1</v>
      </c>
      <c r="E42" s="132">
        <v>97.5</v>
      </c>
    </row>
    <row r="43" spans="1:5" ht="15">
      <c r="A43" s="131">
        <v>37681</v>
      </c>
      <c r="B43" s="132">
        <v>96.4</v>
      </c>
      <c r="C43" s="132">
        <v>129.4</v>
      </c>
      <c r="D43" s="132">
        <v>95.3</v>
      </c>
      <c r="E43" s="132">
        <v>97.8</v>
      </c>
    </row>
    <row r="44" spans="1:5" ht="15">
      <c r="A44" s="131">
        <v>37712</v>
      </c>
      <c r="B44" s="132">
        <v>93</v>
      </c>
      <c r="C44" s="132">
        <v>124.9</v>
      </c>
      <c r="D44" s="132">
        <v>92.7</v>
      </c>
      <c r="E44" s="132">
        <v>86.1</v>
      </c>
    </row>
    <row r="45" spans="1:5" ht="15">
      <c r="A45" s="131">
        <v>37742</v>
      </c>
      <c r="B45" s="132">
        <v>91.6</v>
      </c>
      <c r="C45" s="132">
        <v>110.7</v>
      </c>
      <c r="D45" s="132">
        <v>92.6</v>
      </c>
      <c r="E45" s="132">
        <v>72</v>
      </c>
    </row>
    <row r="46" spans="1:5" ht="15">
      <c r="A46" s="131">
        <v>37773</v>
      </c>
      <c r="B46" s="132">
        <v>91.1</v>
      </c>
      <c r="C46" s="132">
        <v>115.7</v>
      </c>
      <c r="D46" s="132">
        <v>91.5</v>
      </c>
      <c r="E46" s="132">
        <v>78.6</v>
      </c>
    </row>
    <row r="47" spans="1:5" ht="15">
      <c r="A47" s="131">
        <v>37803</v>
      </c>
      <c r="B47" s="132">
        <v>94.3</v>
      </c>
      <c r="C47" s="132">
        <v>134.5</v>
      </c>
      <c r="D47" s="132">
        <v>94.5</v>
      </c>
      <c r="E47" s="132">
        <v>78.2</v>
      </c>
    </row>
    <row r="48" spans="1:5" ht="15">
      <c r="A48" s="131">
        <v>37834</v>
      </c>
      <c r="B48" s="132">
        <v>75.2</v>
      </c>
      <c r="C48" s="132">
        <v>90.6</v>
      </c>
      <c r="D48" s="132">
        <v>75.8</v>
      </c>
      <c r="E48" s="132">
        <v>61.6</v>
      </c>
    </row>
    <row r="49" spans="1:5" ht="15">
      <c r="A49" s="131">
        <v>37865</v>
      </c>
      <c r="B49" s="132">
        <v>99.7</v>
      </c>
      <c r="C49" s="132">
        <v>126.3</v>
      </c>
      <c r="D49" s="132">
        <v>100.1</v>
      </c>
      <c r="E49" s="132">
        <v>85.7</v>
      </c>
    </row>
    <row r="50" spans="1:5" ht="15">
      <c r="A50" s="131">
        <v>37895</v>
      </c>
      <c r="B50" s="132">
        <v>103.6</v>
      </c>
      <c r="C50" s="132">
        <v>127.7</v>
      </c>
      <c r="D50" s="132">
        <v>103.9</v>
      </c>
      <c r="E50" s="132">
        <v>91</v>
      </c>
    </row>
    <row r="51" spans="1:5" ht="15">
      <c r="A51" s="131">
        <v>37926</v>
      </c>
      <c r="B51" s="132">
        <v>99.8</v>
      </c>
      <c r="C51" s="132">
        <v>108.5</v>
      </c>
      <c r="D51" s="132">
        <v>101.1</v>
      </c>
      <c r="E51" s="132">
        <v>81.4</v>
      </c>
    </row>
    <row r="52" spans="1:5" ht="15">
      <c r="A52" s="131">
        <v>37956</v>
      </c>
      <c r="B52" s="132">
        <v>86.2</v>
      </c>
      <c r="C52" s="132">
        <v>87</v>
      </c>
      <c r="D52" s="132">
        <v>85.9</v>
      </c>
      <c r="E52" s="132">
        <v>88.8</v>
      </c>
    </row>
    <row r="53" spans="1:5" ht="15">
      <c r="A53" s="131">
        <v>37987</v>
      </c>
      <c r="B53" s="132">
        <v>88.8</v>
      </c>
      <c r="C53" s="132">
        <v>106.9</v>
      </c>
      <c r="D53" s="132">
        <v>87.2</v>
      </c>
      <c r="E53" s="132">
        <v>103.2</v>
      </c>
    </row>
    <row r="54" spans="1:5" ht="15">
      <c r="A54" s="131">
        <v>38018</v>
      </c>
      <c r="B54" s="132">
        <v>91.9</v>
      </c>
      <c r="C54" s="132">
        <v>103.8</v>
      </c>
      <c r="D54" s="132">
        <v>91</v>
      </c>
      <c r="E54" s="132">
        <v>99.5</v>
      </c>
    </row>
    <row r="55" spans="1:5" ht="15">
      <c r="A55" s="131">
        <v>38047</v>
      </c>
      <c r="B55" s="132">
        <v>106.3</v>
      </c>
      <c r="C55" s="132">
        <v>105.9</v>
      </c>
      <c r="D55" s="132">
        <v>106.5</v>
      </c>
      <c r="E55" s="132">
        <v>103.5</v>
      </c>
    </row>
    <row r="56" spans="1:5" ht="15">
      <c r="A56" s="131">
        <v>38078</v>
      </c>
      <c r="B56" s="132">
        <v>95.6</v>
      </c>
      <c r="C56" s="132">
        <v>83.5</v>
      </c>
      <c r="D56" s="132">
        <v>95.2</v>
      </c>
      <c r="E56" s="132">
        <v>103</v>
      </c>
    </row>
    <row r="57" spans="1:5" ht="15">
      <c r="A57" s="131">
        <v>38108</v>
      </c>
      <c r="B57" s="132">
        <v>96.5</v>
      </c>
      <c r="C57" s="132">
        <v>103.3</v>
      </c>
      <c r="D57" s="132">
        <v>96.5</v>
      </c>
      <c r="E57" s="132">
        <v>95.2</v>
      </c>
    </row>
    <row r="58" spans="1:5" ht="15">
      <c r="A58" s="131">
        <v>38139</v>
      </c>
      <c r="B58" s="132">
        <v>99.5</v>
      </c>
      <c r="C58" s="132">
        <v>79.2</v>
      </c>
      <c r="D58" s="132">
        <v>100.6</v>
      </c>
      <c r="E58" s="132">
        <v>92.6</v>
      </c>
    </row>
    <row r="59" spans="1:5" ht="15">
      <c r="A59" s="131">
        <v>38169</v>
      </c>
      <c r="B59" s="132">
        <v>96.4</v>
      </c>
      <c r="C59" s="132">
        <v>86.6</v>
      </c>
      <c r="D59" s="132">
        <v>96.8</v>
      </c>
      <c r="E59" s="132">
        <v>93.7</v>
      </c>
    </row>
    <row r="60" spans="1:5" ht="15">
      <c r="A60" s="131">
        <v>38200</v>
      </c>
      <c r="B60" s="132">
        <v>83.1</v>
      </c>
      <c r="C60" s="132">
        <v>79.2</v>
      </c>
      <c r="D60" s="132">
        <v>82.5</v>
      </c>
      <c r="E60" s="132">
        <v>91.1</v>
      </c>
    </row>
    <row r="61" spans="1:5" ht="15">
      <c r="A61" s="131">
        <v>38231</v>
      </c>
      <c r="B61" s="132">
        <v>104</v>
      </c>
      <c r="C61" s="132">
        <v>122.5</v>
      </c>
      <c r="D61" s="132">
        <v>104.2</v>
      </c>
      <c r="E61" s="132">
        <v>96.9</v>
      </c>
    </row>
    <row r="62" spans="1:5" ht="15">
      <c r="A62" s="131">
        <v>38261</v>
      </c>
      <c r="B62" s="132">
        <v>102.7</v>
      </c>
      <c r="C62" s="132">
        <v>83.9</v>
      </c>
      <c r="D62" s="132">
        <v>102.9</v>
      </c>
      <c r="E62" s="132">
        <v>105.2</v>
      </c>
    </row>
    <row r="63" spans="1:5" ht="15">
      <c r="A63" s="131">
        <v>38292</v>
      </c>
      <c r="B63" s="132">
        <v>103.7</v>
      </c>
      <c r="C63" s="132">
        <v>110.1</v>
      </c>
      <c r="D63" s="132">
        <v>102.8</v>
      </c>
      <c r="E63" s="132">
        <v>112.2</v>
      </c>
    </row>
    <row r="64" spans="1:5" ht="15">
      <c r="A64" s="131">
        <v>38322</v>
      </c>
      <c r="B64" s="132">
        <v>91</v>
      </c>
      <c r="C64" s="132">
        <v>106.9</v>
      </c>
      <c r="D64" s="132">
        <v>87.9</v>
      </c>
      <c r="E64" s="132">
        <v>122.6</v>
      </c>
    </row>
    <row r="65" spans="1:5" ht="15">
      <c r="A65" s="131">
        <v>38353</v>
      </c>
      <c r="B65" s="132">
        <v>93.1</v>
      </c>
      <c r="C65" s="132">
        <v>108.7</v>
      </c>
      <c r="D65" s="132">
        <v>91.8</v>
      </c>
      <c r="E65" s="132">
        <v>104.9</v>
      </c>
    </row>
    <row r="66" spans="1:5" ht="15">
      <c r="A66" s="131">
        <v>38384</v>
      </c>
      <c r="B66" s="132">
        <v>88.8</v>
      </c>
      <c r="C66" s="132">
        <v>103.2</v>
      </c>
      <c r="D66" s="132">
        <v>87.7</v>
      </c>
      <c r="E66" s="132">
        <v>98.9</v>
      </c>
    </row>
    <row r="67" spans="1:5" ht="15">
      <c r="A67" s="131">
        <v>38412</v>
      </c>
      <c r="B67" s="132">
        <v>103.9</v>
      </c>
      <c r="C67" s="132">
        <v>110.8</v>
      </c>
      <c r="D67" s="132">
        <v>103.9</v>
      </c>
      <c r="E67" s="132">
        <v>102.1</v>
      </c>
    </row>
    <row r="68" spans="1:5" ht="15">
      <c r="A68" s="131">
        <v>38443</v>
      </c>
      <c r="B68" s="132">
        <v>97.7</v>
      </c>
      <c r="C68" s="132">
        <v>70.4</v>
      </c>
      <c r="D68" s="132">
        <v>98.4</v>
      </c>
      <c r="E68" s="132">
        <v>96.2</v>
      </c>
    </row>
    <row r="69" spans="1:5" ht="15">
      <c r="A69" s="131">
        <v>38473</v>
      </c>
      <c r="B69" s="132">
        <v>102.8</v>
      </c>
      <c r="C69" s="132">
        <v>97.2</v>
      </c>
      <c r="D69" s="132">
        <v>103.8</v>
      </c>
      <c r="E69" s="132">
        <v>93.1</v>
      </c>
    </row>
    <row r="70" spans="1:5" ht="15">
      <c r="A70" s="131">
        <v>38504</v>
      </c>
      <c r="B70" s="132">
        <v>106.9</v>
      </c>
      <c r="C70" s="132">
        <v>92.4</v>
      </c>
      <c r="D70" s="132">
        <v>108.3</v>
      </c>
      <c r="E70" s="132">
        <v>94.7</v>
      </c>
    </row>
    <row r="71" spans="1:5" ht="15">
      <c r="A71" s="131">
        <v>38534</v>
      </c>
      <c r="B71" s="132">
        <v>101.6</v>
      </c>
      <c r="C71" s="132">
        <v>110.9</v>
      </c>
      <c r="D71" s="132">
        <v>102.3</v>
      </c>
      <c r="E71" s="132">
        <v>91.7</v>
      </c>
    </row>
    <row r="72" spans="1:5" ht="15">
      <c r="A72" s="131">
        <v>38565</v>
      </c>
      <c r="B72" s="132">
        <v>83.5</v>
      </c>
      <c r="C72" s="132">
        <v>92.5</v>
      </c>
      <c r="D72" s="132">
        <v>83.1</v>
      </c>
      <c r="E72" s="132">
        <v>86</v>
      </c>
    </row>
    <row r="73" spans="1:5" ht="15">
      <c r="A73" s="131">
        <v>38596</v>
      </c>
      <c r="B73" s="132">
        <v>107.3</v>
      </c>
      <c r="C73" s="132">
        <v>100.3</v>
      </c>
      <c r="D73" s="132">
        <v>109.1</v>
      </c>
      <c r="E73" s="132">
        <v>87.6</v>
      </c>
    </row>
    <row r="74" spans="1:5" ht="15">
      <c r="A74" s="131">
        <v>38626</v>
      </c>
      <c r="B74" s="132">
        <v>106</v>
      </c>
      <c r="C74" s="132">
        <v>116.7</v>
      </c>
      <c r="D74" s="132">
        <v>106.2</v>
      </c>
      <c r="E74" s="132">
        <v>102</v>
      </c>
    </row>
    <row r="75" spans="1:5" ht="15">
      <c r="A75" s="131">
        <v>38657</v>
      </c>
      <c r="B75" s="132">
        <v>110.9</v>
      </c>
      <c r="C75" s="132">
        <v>124.7</v>
      </c>
      <c r="D75" s="132">
        <v>110.7</v>
      </c>
      <c r="E75" s="132">
        <v>109.8</v>
      </c>
    </row>
    <row r="76" spans="1:5" ht="15">
      <c r="A76" s="131">
        <v>38687</v>
      </c>
      <c r="B76" s="132">
        <v>97.2</v>
      </c>
      <c r="C76" s="132">
        <v>72</v>
      </c>
      <c r="D76" s="132">
        <v>94.7</v>
      </c>
      <c r="E76" s="132">
        <v>133.2</v>
      </c>
    </row>
    <row r="77" spans="1:5" ht="15">
      <c r="A77" s="131">
        <v>38718</v>
      </c>
      <c r="B77" s="132">
        <v>99.4</v>
      </c>
      <c r="C77" s="132">
        <v>115.9</v>
      </c>
      <c r="D77" s="132">
        <v>98.3</v>
      </c>
      <c r="E77" s="132">
        <v>108.6</v>
      </c>
    </row>
    <row r="78" spans="1:5" ht="15">
      <c r="A78" s="131">
        <v>38749</v>
      </c>
      <c r="B78" s="132">
        <v>95.8</v>
      </c>
      <c r="C78" s="132">
        <v>98.5</v>
      </c>
      <c r="D78" s="132">
        <v>95.3</v>
      </c>
      <c r="E78" s="132">
        <v>101.9</v>
      </c>
    </row>
    <row r="79" spans="1:5" ht="15">
      <c r="A79" s="131">
        <v>38777</v>
      </c>
      <c r="B79" s="132">
        <v>110.3</v>
      </c>
      <c r="C79" s="132">
        <v>95.8</v>
      </c>
      <c r="D79" s="132">
        <v>111</v>
      </c>
      <c r="E79" s="132">
        <v>104.9</v>
      </c>
    </row>
    <row r="80" spans="1:5" ht="15">
      <c r="A80" s="131">
        <v>38808</v>
      </c>
      <c r="B80" s="132">
        <v>97.4</v>
      </c>
      <c r="C80" s="132">
        <v>101.4</v>
      </c>
      <c r="D80" s="132">
        <v>97.7</v>
      </c>
      <c r="E80" s="132">
        <v>92.9</v>
      </c>
    </row>
    <row r="81" spans="1:5" ht="15">
      <c r="A81" s="131">
        <v>38838</v>
      </c>
      <c r="B81" s="132">
        <v>110.5</v>
      </c>
      <c r="C81" s="132">
        <v>115.8</v>
      </c>
      <c r="D81" s="132">
        <v>111.8</v>
      </c>
      <c r="E81" s="132">
        <v>93.3</v>
      </c>
    </row>
    <row r="82" spans="1:5" ht="15">
      <c r="A82" s="131">
        <v>38869</v>
      </c>
      <c r="B82" s="132">
        <v>110</v>
      </c>
      <c r="C82" s="132">
        <v>99.8</v>
      </c>
      <c r="D82" s="132">
        <v>111.5</v>
      </c>
      <c r="E82" s="132">
        <v>94.2</v>
      </c>
    </row>
    <row r="83" spans="1:5" ht="15">
      <c r="A83" s="131">
        <v>38899</v>
      </c>
      <c r="B83" s="132">
        <v>107.3</v>
      </c>
      <c r="C83" s="132">
        <v>80.8</v>
      </c>
      <c r="D83" s="132">
        <v>109.1</v>
      </c>
      <c r="E83" s="132">
        <v>92.6</v>
      </c>
    </row>
    <row r="84" spans="1:5" ht="15">
      <c r="A84" s="131">
        <v>38930</v>
      </c>
      <c r="B84" s="132">
        <v>91.1</v>
      </c>
      <c r="C84" s="132">
        <v>88.2</v>
      </c>
      <c r="D84" s="132">
        <v>91.6</v>
      </c>
      <c r="E84" s="132">
        <v>86.4</v>
      </c>
    </row>
    <row r="85" spans="1:5" ht="15">
      <c r="A85" s="131">
        <v>38961</v>
      </c>
      <c r="B85" s="132">
        <v>112.4</v>
      </c>
      <c r="C85" s="132">
        <v>107.5</v>
      </c>
      <c r="D85" s="132">
        <v>114.3</v>
      </c>
      <c r="E85" s="132">
        <v>90.7</v>
      </c>
    </row>
    <row r="86" spans="1:5" ht="15">
      <c r="A86" s="131">
        <v>38991</v>
      </c>
      <c r="B86" s="132">
        <v>115.2</v>
      </c>
      <c r="C86" s="132">
        <v>127.1</v>
      </c>
      <c r="D86" s="132">
        <v>116.2</v>
      </c>
      <c r="E86" s="132">
        <v>99.9</v>
      </c>
    </row>
    <row r="87" spans="1:5" ht="15">
      <c r="A87" s="131">
        <v>39022</v>
      </c>
      <c r="B87" s="132">
        <v>119.4</v>
      </c>
      <c r="C87" s="132">
        <v>148.2</v>
      </c>
      <c r="D87" s="132">
        <v>120</v>
      </c>
      <c r="E87" s="132">
        <v>105.1</v>
      </c>
    </row>
    <row r="88" spans="1:5" ht="15">
      <c r="A88" s="131">
        <v>39052</v>
      </c>
      <c r="B88" s="132">
        <v>99.5</v>
      </c>
      <c r="C88" s="132">
        <v>111.2</v>
      </c>
      <c r="D88" s="132">
        <v>97.7</v>
      </c>
      <c r="E88" s="132">
        <v>118.2</v>
      </c>
    </row>
    <row r="89" spans="1:5" ht="15">
      <c r="A89" s="131">
        <v>39083</v>
      </c>
      <c r="B89" s="132">
        <v>108.1</v>
      </c>
      <c r="C89" s="132">
        <v>90</v>
      </c>
      <c r="D89" s="132">
        <v>108.4</v>
      </c>
      <c r="E89" s="132">
        <v>108.8</v>
      </c>
    </row>
    <row r="90" spans="1:5" ht="15">
      <c r="A90" s="131">
        <v>39114</v>
      </c>
      <c r="B90" s="132">
        <v>104.4</v>
      </c>
      <c r="C90" s="132">
        <v>104.1</v>
      </c>
      <c r="D90" s="132">
        <v>105.6</v>
      </c>
      <c r="E90" s="132">
        <v>89.8</v>
      </c>
    </row>
    <row r="91" spans="1:5" ht="15">
      <c r="A91" s="131">
        <v>39142</v>
      </c>
      <c r="B91" s="132">
        <v>119.1</v>
      </c>
      <c r="C91" s="132">
        <v>134.4</v>
      </c>
      <c r="D91" s="132">
        <v>121</v>
      </c>
      <c r="E91" s="132">
        <v>91.2</v>
      </c>
    </row>
    <row r="92" spans="1:5" ht="15">
      <c r="A92" s="131">
        <v>39173</v>
      </c>
      <c r="B92" s="132">
        <v>110.1</v>
      </c>
      <c r="C92" s="132">
        <v>130.2</v>
      </c>
      <c r="D92" s="132">
        <v>111.8</v>
      </c>
      <c r="E92" s="132">
        <v>82.8</v>
      </c>
    </row>
    <row r="93" spans="1:5" ht="15">
      <c r="A93" s="131">
        <v>39203</v>
      </c>
      <c r="B93" s="132">
        <v>115</v>
      </c>
      <c r="C93" s="132">
        <v>130.3</v>
      </c>
      <c r="D93" s="132">
        <v>117.6</v>
      </c>
      <c r="E93" s="132">
        <v>78.3</v>
      </c>
    </row>
    <row r="94" spans="1:5" ht="15">
      <c r="A94" s="131">
        <v>39234</v>
      </c>
      <c r="B94" s="132">
        <v>116.7</v>
      </c>
      <c r="C94" s="132">
        <v>115.1</v>
      </c>
      <c r="D94" s="132">
        <v>119.8</v>
      </c>
      <c r="E94" s="132">
        <v>77.8</v>
      </c>
    </row>
    <row r="95" spans="1:5" ht="15">
      <c r="A95" s="131">
        <v>39264</v>
      </c>
      <c r="B95" s="132">
        <v>117.7</v>
      </c>
      <c r="C95" s="132">
        <v>83.9</v>
      </c>
      <c r="D95" s="132">
        <v>120.7</v>
      </c>
      <c r="E95" s="132">
        <v>87.9</v>
      </c>
    </row>
    <row r="96" spans="1:5" ht="15">
      <c r="A96" s="131">
        <v>39295</v>
      </c>
      <c r="B96" s="132">
        <v>99.6</v>
      </c>
      <c r="C96" s="132">
        <v>115.2</v>
      </c>
      <c r="D96" s="132">
        <v>100.4</v>
      </c>
      <c r="E96" s="132">
        <v>85</v>
      </c>
    </row>
    <row r="97" spans="1:5" ht="15">
      <c r="A97" s="131">
        <v>39326</v>
      </c>
      <c r="B97" s="132">
        <v>116.7</v>
      </c>
      <c r="C97" s="132">
        <v>99.8</v>
      </c>
      <c r="D97" s="132">
        <v>119.7</v>
      </c>
      <c r="E97" s="132">
        <v>83.3</v>
      </c>
    </row>
    <row r="98" spans="1:5" ht="15">
      <c r="A98" s="131">
        <v>39356</v>
      </c>
      <c r="B98" s="132">
        <v>127.9</v>
      </c>
      <c r="C98" s="132">
        <v>125.9</v>
      </c>
      <c r="D98" s="132">
        <v>131</v>
      </c>
      <c r="E98" s="132">
        <v>89</v>
      </c>
    </row>
    <row r="99" spans="1:5" ht="15">
      <c r="A99" s="131">
        <v>39387</v>
      </c>
      <c r="B99" s="132">
        <v>123</v>
      </c>
      <c r="C99" s="132">
        <v>139.5</v>
      </c>
      <c r="D99" s="132">
        <v>125.3</v>
      </c>
      <c r="E99" s="132">
        <v>90</v>
      </c>
    </row>
    <row r="100" spans="1:5" ht="15">
      <c r="A100" s="131">
        <v>39417</v>
      </c>
      <c r="B100" s="132">
        <v>100.8</v>
      </c>
      <c r="C100" s="132">
        <v>93</v>
      </c>
      <c r="D100" s="132">
        <v>101.6</v>
      </c>
      <c r="E100" s="132">
        <v>92.8</v>
      </c>
    </row>
    <row r="101" spans="1:5" ht="15">
      <c r="A101" s="131">
        <v>39448</v>
      </c>
      <c r="B101" s="132">
        <v>113.7</v>
      </c>
      <c r="C101" s="132">
        <v>110.8</v>
      </c>
      <c r="D101" s="132">
        <v>114.7</v>
      </c>
      <c r="E101" s="132">
        <v>102</v>
      </c>
    </row>
    <row r="102" spans="1:5" ht="15">
      <c r="A102" s="131">
        <v>39479</v>
      </c>
      <c r="B102" s="132">
        <v>117.9</v>
      </c>
      <c r="C102" s="132">
        <v>123.7</v>
      </c>
      <c r="D102" s="132">
        <v>120</v>
      </c>
      <c r="E102" s="132">
        <v>90.9</v>
      </c>
    </row>
    <row r="103" spans="1:5" ht="15">
      <c r="A103" s="131">
        <v>39508</v>
      </c>
      <c r="B103" s="132">
        <v>121.1</v>
      </c>
      <c r="C103" s="132">
        <v>139.2</v>
      </c>
      <c r="D103" s="132">
        <v>123.4</v>
      </c>
      <c r="E103" s="132">
        <v>90.1</v>
      </c>
    </row>
    <row r="104" spans="1:5" ht="15">
      <c r="A104" s="131">
        <v>39539</v>
      </c>
      <c r="B104" s="132">
        <v>126.4</v>
      </c>
      <c r="C104" s="132">
        <v>142.6</v>
      </c>
      <c r="D104" s="132">
        <v>129.2</v>
      </c>
      <c r="E104" s="132">
        <v>89.5</v>
      </c>
    </row>
    <row r="105" spans="1:5" ht="15">
      <c r="A105" s="131">
        <v>39569</v>
      </c>
      <c r="B105" s="132">
        <v>119.4</v>
      </c>
      <c r="C105" s="132">
        <v>124.6</v>
      </c>
      <c r="D105" s="132">
        <v>122.5</v>
      </c>
      <c r="E105" s="132">
        <v>81.6</v>
      </c>
    </row>
    <row r="106" spans="1:5" ht="15">
      <c r="A106" s="131">
        <v>39600</v>
      </c>
      <c r="B106" s="132">
        <v>124.6</v>
      </c>
      <c r="C106" s="132">
        <v>121.6</v>
      </c>
      <c r="D106" s="132">
        <v>127.8</v>
      </c>
      <c r="E106" s="132">
        <v>87.3</v>
      </c>
    </row>
    <row r="107" spans="1:5" ht="15">
      <c r="A107" s="131">
        <v>39630</v>
      </c>
      <c r="B107" s="132">
        <v>120</v>
      </c>
      <c r="C107" s="132">
        <v>112.8</v>
      </c>
      <c r="D107" s="132">
        <v>122.8</v>
      </c>
      <c r="E107" s="132">
        <v>88.1</v>
      </c>
    </row>
    <row r="108" spans="1:5" ht="15">
      <c r="A108" s="131">
        <v>39661</v>
      </c>
      <c r="B108" s="132">
        <v>97.6</v>
      </c>
      <c r="C108" s="132">
        <v>93.1</v>
      </c>
      <c r="D108" s="132">
        <v>99.2</v>
      </c>
      <c r="E108" s="132">
        <v>80.3</v>
      </c>
    </row>
    <row r="109" spans="1:5" ht="15">
      <c r="A109" s="131">
        <v>39692</v>
      </c>
      <c r="B109" s="132">
        <v>127.5</v>
      </c>
      <c r="C109" s="132">
        <v>114.2</v>
      </c>
      <c r="D109" s="132">
        <v>131.4</v>
      </c>
      <c r="E109" s="132">
        <v>84.9</v>
      </c>
    </row>
    <row r="110" spans="1:5" ht="15">
      <c r="A110" s="131">
        <v>39722</v>
      </c>
      <c r="B110" s="132">
        <v>128.6</v>
      </c>
      <c r="C110" s="132">
        <v>124.7</v>
      </c>
      <c r="D110" s="132">
        <v>132</v>
      </c>
      <c r="E110" s="132">
        <v>89.9</v>
      </c>
    </row>
    <row r="111" spans="1:5" ht="15">
      <c r="A111" s="131">
        <v>39753</v>
      </c>
      <c r="B111" s="132">
        <v>108.6</v>
      </c>
      <c r="C111" s="132">
        <v>119</v>
      </c>
      <c r="D111" s="132">
        <v>109.7</v>
      </c>
      <c r="E111" s="132">
        <v>94.2</v>
      </c>
    </row>
    <row r="112" spans="1:5" ht="15">
      <c r="A112" s="131">
        <v>39783</v>
      </c>
      <c r="B112" s="132">
        <v>87.5</v>
      </c>
      <c r="C112" s="132">
        <v>110.5</v>
      </c>
      <c r="D112" s="132">
        <v>86</v>
      </c>
      <c r="E112" s="132">
        <v>99.8</v>
      </c>
    </row>
    <row r="113" spans="1:5" ht="15">
      <c r="A113" s="131">
        <v>39814</v>
      </c>
      <c r="B113" s="132">
        <v>93.4</v>
      </c>
      <c r="C113" s="132">
        <v>104.2</v>
      </c>
      <c r="D113" s="132">
        <v>92.3</v>
      </c>
      <c r="E113" s="132">
        <v>96.8</v>
      </c>
    </row>
    <row r="114" spans="1:5" ht="15">
      <c r="A114" s="131">
        <v>39845</v>
      </c>
      <c r="B114" s="132">
        <v>92.3</v>
      </c>
      <c r="C114" s="132">
        <v>119.9</v>
      </c>
      <c r="D114" s="132">
        <v>91.5</v>
      </c>
      <c r="E114" s="132">
        <v>89.7</v>
      </c>
    </row>
    <row r="115" spans="1:5" ht="15">
      <c r="A115" s="131">
        <v>39873</v>
      </c>
      <c r="B115" s="132">
        <v>101.1</v>
      </c>
      <c r="C115" s="132">
        <v>126.8</v>
      </c>
      <c r="D115" s="132">
        <v>101.5</v>
      </c>
      <c r="E115" s="132">
        <v>87.7</v>
      </c>
    </row>
    <row r="116" spans="1:5" ht="15">
      <c r="A116" s="131">
        <v>39904</v>
      </c>
      <c r="B116" s="132">
        <v>89.1</v>
      </c>
      <c r="C116" s="132">
        <v>111.6</v>
      </c>
      <c r="D116" s="132">
        <v>89.1</v>
      </c>
      <c r="E116" s="132">
        <v>81</v>
      </c>
    </row>
    <row r="117" spans="1:5" ht="15">
      <c r="A117" s="131">
        <v>39934</v>
      </c>
      <c r="B117" s="53">
        <v>92.9</v>
      </c>
      <c r="C117" s="53">
        <v>111.8</v>
      </c>
      <c r="D117" s="53">
        <v>93.7</v>
      </c>
      <c r="E117" s="53">
        <v>77.8</v>
      </c>
    </row>
    <row r="118" spans="1:5" ht="15">
      <c r="A118" s="131">
        <v>39965</v>
      </c>
      <c r="B118" s="53">
        <v>98</v>
      </c>
      <c r="C118" s="53">
        <v>111.8</v>
      </c>
      <c r="D118" s="53">
        <v>99.5</v>
      </c>
      <c r="E118" s="53">
        <v>77.4</v>
      </c>
    </row>
    <row r="119" spans="1:5" ht="15">
      <c r="A119" s="131">
        <v>39995</v>
      </c>
      <c r="B119" s="53">
        <v>95.8</v>
      </c>
      <c r="C119" s="53">
        <v>117.5</v>
      </c>
      <c r="D119" s="53">
        <v>96.6</v>
      </c>
      <c r="E119" s="53">
        <v>79.6</v>
      </c>
    </row>
    <row r="120" spans="1:5" ht="15">
      <c r="A120" s="131">
        <v>40026</v>
      </c>
      <c r="B120" s="53">
        <v>81.1</v>
      </c>
      <c r="C120" s="53">
        <v>105.1</v>
      </c>
      <c r="D120" s="53">
        <v>80.9</v>
      </c>
      <c r="E120" s="53">
        <v>74.4</v>
      </c>
    </row>
    <row r="121" spans="1:5" ht="15">
      <c r="A121" s="131">
        <v>40057</v>
      </c>
      <c r="B121" s="53">
        <v>106.6</v>
      </c>
      <c r="C121" s="53">
        <v>115.9</v>
      </c>
      <c r="D121" s="53">
        <v>109.3</v>
      </c>
      <c r="E121" s="53">
        <v>74.8</v>
      </c>
    </row>
    <row r="122" spans="1:5" ht="15">
      <c r="A122" s="131">
        <v>40087</v>
      </c>
      <c r="B122" s="133">
        <v>104.4</v>
      </c>
      <c r="C122" s="133">
        <v>119.1</v>
      </c>
      <c r="D122" s="53">
        <v>105.6</v>
      </c>
      <c r="E122" s="53">
        <v>84.4</v>
      </c>
    </row>
    <row r="123" spans="1:5" ht="15">
      <c r="A123" s="131">
        <v>40118</v>
      </c>
      <c r="B123" s="53">
        <v>108</v>
      </c>
      <c r="C123" s="53">
        <v>158.4</v>
      </c>
      <c r="D123" s="53">
        <v>108.4</v>
      </c>
      <c r="E123" s="53">
        <v>89.4</v>
      </c>
    </row>
    <row r="124" spans="1:5" ht="15">
      <c r="A124" s="131">
        <v>40148</v>
      </c>
      <c r="B124" s="53">
        <v>92.2</v>
      </c>
      <c r="C124" s="53">
        <v>86.3</v>
      </c>
      <c r="D124" s="53">
        <v>91.6</v>
      </c>
      <c r="E124" s="53">
        <v>93.3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3" sqref="B63:C63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85" t="s">
        <v>83</v>
      </c>
      <c r="C2" s="185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50">
        <v>0.5</v>
      </c>
      <c r="C8" s="150">
        <v>3.46</v>
      </c>
    </row>
    <row r="9" spans="1:3" ht="15">
      <c r="A9" s="18">
        <v>38504</v>
      </c>
      <c r="B9" s="150">
        <v>0.46</v>
      </c>
      <c r="C9" s="150">
        <v>3.34</v>
      </c>
    </row>
    <row r="10" spans="1:3" ht="15">
      <c r="A10" s="18">
        <v>38534</v>
      </c>
      <c r="B10" s="150">
        <v>0.47</v>
      </c>
      <c r="C10" s="150">
        <v>3.34</v>
      </c>
    </row>
    <row r="11" spans="1:3" ht="15">
      <c r="A11" s="18">
        <v>38565</v>
      </c>
      <c r="B11" s="150">
        <v>0.47</v>
      </c>
      <c r="C11" s="150">
        <v>3.32</v>
      </c>
    </row>
    <row r="12" spans="1:3" ht="15">
      <c r="A12" s="18">
        <v>38596</v>
      </c>
      <c r="B12" s="150">
        <v>0.47</v>
      </c>
      <c r="C12" s="150">
        <v>3.34</v>
      </c>
    </row>
    <row r="13" spans="1:3" ht="15">
      <c r="A13" s="18">
        <v>38626</v>
      </c>
      <c r="B13" s="150">
        <v>0.46</v>
      </c>
      <c r="C13" s="150">
        <v>3.32</v>
      </c>
    </row>
    <row r="14" spans="1:3" ht="15">
      <c r="A14" s="18">
        <v>38657</v>
      </c>
      <c r="B14" s="150">
        <v>0.52</v>
      </c>
      <c r="C14" s="150">
        <v>3.29</v>
      </c>
    </row>
    <row r="15" spans="1:3" ht="15">
      <c r="A15" s="18">
        <v>38687</v>
      </c>
      <c r="B15" s="150">
        <v>0.43</v>
      </c>
      <c r="C15" s="150">
        <v>3.3</v>
      </c>
    </row>
    <row r="16" spans="1:3" ht="15">
      <c r="A16" s="18">
        <v>38718</v>
      </c>
      <c r="B16" s="150">
        <v>0.4</v>
      </c>
      <c r="C16" s="150">
        <v>3.3</v>
      </c>
    </row>
    <row r="17" spans="1:3" ht="15">
      <c r="A17" s="18">
        <v>38749</v>
      </c>
      <c r="B17" s="150">
        <v>0.38</v>
      </c>
      <c r="C17" s="150">
        <v>3.23</v>
      </c>
    </row>
    <row r="18" spans="1:3" ht="15">
      <c r="A18" s="18">
        <v>38777</v>
      </c>
      <c r="B18" s="150">
        <v>0.36</v>
      </c>
      <c r="C18" s="150">
        <v>3.02</v>
      </c>
    </row>
    <row r="19" spans="1:3" ht="15">
      <c r="A19" s="18">
        <v>38808</v>
      </c>
      <c r="B19" s="150">
        <v>0.34</v>
      </c>
      <c r="C19" s="150">
        <v>3.03</v>
      </c>
    </row>
    <row r="20" spans="1:3" ht="15">
      <c r="A20" s="18">
        <v>38838</v>
      </c>
      <c r="B20" s="150">
        <v>0.3</v>
      </c>
      <c r="C20" s="150">
        <v>2.99</v>
      </c>
    </row>
    <row r="21" spans="1:3" ht="15">
      <c r="A21" s="18">
        <v>38869</v>
      </c>
      <c r="B21" s="150">
        <v>0.3</v>
      </c>
      <c r="C21" s="150">
        <v>2.98</v>
      </c>
    </row>
    <row r="22" spans="1:3" ht="15">
      <c r="A22" s="18">
        <v>38899</v>
      </c>
      <c r="B22" s="150">
        <v>0.3</v>
      </c>
      <c r="C22" s="150">
        <v>2.86</v>
      </c>
    </row>
    <row r="23" spans="1:3" ht="15">
      <c r="A23" s="18">
        <v>38930</v>
      </c>
      <c r="B23" s="150">
        <v>0.3</v>
      </c>
      <c r="C23" s="150">
        <v>2.81</v>
      </c>
    </row>
    <row r="24" spans="1:3" ht="15">
      <c r="A24" s="18">
        <v>38961</v>
      </c>
      <c r="B24" s="150">
        <v>0.28</v>
      </c>
      <c r="C24" s="150">
        <v>2.82</v>
      </c>
    </row>
    <row r="25" spans="1:3" ht="15">
      <c r="A25" s="18">
        <v>38991</v>
      </c>
      <c r="B25" s="150">
        <v>0.27</v>
      </c>
      <c r="C25" s="150">
        <v>2.8</v>
      </c>
    </row>
    <row r="26" spans="1:3" ht="15">
      <c r="A26" s="18">
        <v>39022</v>
      </c>
      <c r="B26" s="150">
        <v>0.28</v>
      </c>
      <c r="C26" s="150">
        <v>2.81</v>
      </c>
    </row>
    <row r="27" spans="1:3" ht="15">
      <c r="A27" s="18">
        <v>39052</v>
      </c>
      <c r="B27" s="150">
        <v>0.27</v>
      </c>
      <c r="C27" s="150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4">
        <v>0.23</v>
      </c>
      <c r="C63" s="85">
        <v>2</v>
      </c>
    </row>
    <row r="64" spans="2:3" ht="15">
      <c r="B64" s="19"/>
      <c r="C64" s="19"/>
    </row>
    <row r="65" spans="2:3" ht="15"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3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3" sqref="B63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50">
        <v>6.64</v>
      </c>
    </row>
    <row r="61" spans="1:2" ht="15">
      <c r="A61" s="18">
        <v>40087</v>
      </c>
      <c r="B61" s="14">
        <v>6.74</v>
      </c>
    </row>
    <row r="62" spans="1:2" ht="15">
      <c r="A62" s="18">
        <v>40118</v>
      </c>
      <c r="B62" s="19">
        <v>5</v>
      </c>
    </row>
    <row r="63" spans="1:2" ht="15">
      <c r="A63" s="18">
        <v>40148</v>
      </c>
      <c r="B63" s="165">
        <v>6.28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3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3" sqref="A63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50">
        <v>5.63</v>
      </c>
    </row>
    <row r="43" spans="1:2" ht="15">
      <c r="A43" s="18">
        <v>39539</v>
      </c>
      <c r="B43" s="150">
        <v>6.32</v>
      </c>
    </row>
    <row r="44" spans="1:2" ht="15">
      <c r="A44" s="18">
        <v>39569</v>
      </c>
      <c r="B44" s="150">
        <v>5.47</v>
      </c>
    </row>
    <row r="45" spans="1:2" ht="15">
      <c r="A45" s="18">
        <v>39600</v>
      </c>
      <c r="B45" s="150">
        <v>6.63</v>
      </c>
    </row>
    <row r="46" spans="1:2" ht="15">
      <c r="A46" s="18">
        <v>39630</v>
      </c>
      <c r="B46" s="150">
        <v>6.91</v>
      </c>
    </row>
    <row r="47" spans="1:2" ht="15">
      <c r="A47" s="18">
        <v>39661</v>
      </c>
      <c r="B47" s="150">
        <v>6.53</v>
      </c>
    </row>
    <row r="48" spans="1:2" ht="15">
      <c r="A48" s="18">
        <v>39692</v>
      </c>
      <c r="B48" s="150">
        <v>6.94</v>
      </c>
    </row>
    <row r="49" spans="1:2" ht="15">
      <c r="A49" s="18">
        <v>39722</v>
      </c>
      <c r="B49" s="150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50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55">
        <v>6.2</v>
      </c>
    </row>
    <row r="60" spans="1:2" ht="15">
      <c r="A60" s="18">
        <v>40057</v>
      </c>
      <c r="B60" s="150">
        <v>6.66</v>
      </c>
    </row>
    <row r="61" spans="1:2" ht="15">
      <c r="A61" s="18">
        <v>40087</v>
      </c>
      <c r="B61" s="14">
        <v>6.47</v>
      </c>
    </row>
    <row r="62" spans="1:2" ht="15">
      <c r="A62" s="18">
        <v>40118</v>
      </c>
      <c r="B62" s="14">
        <v>5.94</v>
      </c>
    </row>
    <row r="63" spans="1:2" ht="15">
      <c r="A63" s="18">
        <v>40148</v>
      </c>
      <c r="B63" s="14">
        <v>6.06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5"/>
  <sheetViews>
    <sheetView zoomScale="80" zoomScaleNormal="80" zoomScalePageLayoutView="0" workbookViewId="0" topLeftCell="A1">
      <pane xSplit="1" ySplit="3" topLeftCell="B2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B65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5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3" sqref="B63:C65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1" t="s">
        <v>98</v>
      </c>
      <c r="C2" s="181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85">
        <v>1.422</v>
      </c>
      <c r="C55" s="85">
        <v>1.608</v>
      </c>
    </row>
    <row r="56" spans="1:3" ht="15">
      <c r="A56" s="18">
        <v>39934</v>
      </c>
      <c r="B56" s="85">
        <v>1.282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102">
        <v>0.9782380952380954</v>
      </c>
      <c r="C58" s="102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02">
        <v>0.7720909090909093</v>
      </c>
      <c r="C60" s="102">
        <v>1.0422727272727272</v>
      </c>
    </row>
    <row r="61" spans="1:3" ht="15">
      <c r="A61" s="18">
        <v>40087</v>
      </c>
      <c r="B61" s="102">
        <v>0.7375</v>
      </c>
      <c r="C61" s="102">
        <v>1.0166818181818182</v>
      </c>
    </row>
    <row r="62" spans="1:3" ht="15">
      <c r="A62" s="18">
        <v>40118</v>
      </c>
      <c r="B62" s="102">
        <v>0.716</v>
      </c>
      <c r="C62" s="102">
        <v>0.993</v>
      </c>
    </row>
    <row r="63" spans="1:3" ht="15">
      <c r="A63" s="18">
        <v>40148</v>
      </c>
      <c r="B63" s="102">
        <v>0.71</v>
      </c>
      <c r="C63" s="102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64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4" sqref="A64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1" t="s">
        <v>98</v>
      </c>
      <c r="C2" s="181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102">
        <v>0.2516690476190475</v>
      </c>
      <c r="C63" s="102">
        <v>0.3450785714285713</v>
      </c>
    </row>
    <row r="64" ht="15">
      <c r="A64" s="18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9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P122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6" t="s">
        <v>147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51">
      <c r="A3" s="42" t="s">
        <v>148</v>
      </c>
      <c r="B3" s="43" t="s">
        <v>146</v>
      </c>
      <c r="C3" s="28" t="s">
        <v>119</v>
      </c>
      <c r="D3" s="44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03">
        <v>1123.17919557</v>
      </c>
      <c r="C112" s="103">
        <v>1112.3941515299998</v>
      </c>
      <c r="D112" s="103">
        <v>1068.54359449</v>
      </c>
      <c r="E112" s="103">
        <v>249.43852074000006</v>
      </c>
      <c r="F112" s="103">
        <v>433.42701100999994</v>
      </c>
      <c r="G112" s="103">
        <v>3.16043709</v>
      </c>
      <c r="H112" s="103">
        <v>5.339924310000001</v>
      </c>
      <c r="I112" s="103">
        <v>370.69963869</v>
      </c>
      <c r="J112" s="103">
        <v>6.328122449999999</v>
      </c>
      <c r="K112" s="103">
        <v>0.1499402</v>
      </c>
      <c r="L112" s="103">
        <v>43.850557040000005</v>
      </c>
      <c r="M112" s="103">
        <v>2.8487205199999996</v>
      </c>
      <c r="N112" s="103">
        <v>0.22603857</v>
      </c>
      <c r="O112" s="103">
        <v>0.1656252</v>
      </c>
      <c r="P112" s="103">
        <v>7.544659750000001</v>
      </c>
    </row>
    <row r="113" spans="1:16" ht="12.75">
      <c r="A113" s="45">
        <v>39845</v>
      </c>
      <c r="B113" s="103">
        <v>1067.7001287700002</v>
      </c>
      <c r="C113" s="103">
        <v>1029.20870143</v>
      </c>
      <c r="D113" s="103">
        <v>980.1008182</v>
      </c>
      <c r="E113" s="103">
        <v>239.85653182000001</v>
      </c>
      <c r="F113" s="103">
        <v>423.7172811500001</v>
      </c>
      <c r="G113" s="103">
        <v>1.96114078</v>
      </c>
      <c r="H113" s="103">
        <v>7.86960751</v>
      </c>
      <c r="I113" s="103">
        <v>298.4788130400001</v>
      </c>
      <c r="J113" s="103">
        <v>8.10488004</v>
      </c>
      <c r="K113" s="103">
        <v>0.11256386</v>
      </c>
      <c r="L113" s="103">
        <v>49.10788322999999</v>
      </c>
      <c r="M113" s="103">
        <v>5.928568449999998</v>
      </c>
      <c r="N113" s="103">
        <v>0.6875195900000001</v>
      </c>
      <c r="O113" s="103">
        <v>-0.03904656</v>
      </c>
      <c r="P113" s="103">
        <v>31.91438586</v>
      </c>
    </row>
    <row r="114" spans="1:16" ht="12.75">
      <c r="A114" s="45">
        <v>39873</v>
      </c>
      <c r="B114" s="103">
        <v>1092.12187721</v>
      </c>
      <c r="C114" s="103">
        <v>1062.42824872</v>
      </c>
      <c r="D114" s="103">
        <v>1010.26538964</v>
      </c>
      <c r="E114" s="103">
        <v>218.05021660000003</v>
      </c>
      <c r="F114" s="103">
        <v>428.10572104999994</v>
      </c>
      <c r="G114" s="103">
        <v>2.26920003</v>
      </c>
      <c r="H114" s="103">
        <v>7.383577909999993</v>
      </c>
      <c r="I114" s="103">
        <v>346.17529342000006</v>
      </c>
      <c r="J114" s="103">
        <v>8.07890513</v>
      </c>
      <c r="K114" s="103">
        <v>0.2024755</v>
      </c>
      <c r="L114" s="103">
        <v>52.16285908</v>
      </c>
      <c r="M114" s="103">
        <v>5.30163814</v>
      </c>
      <c r="N114" s="103">
        <v>1.94068189</v>
      </c>
      <c r="O114" s="103">
        <v>0.07697808</v>
      </c>
      <c r="P114" s="103">
        <v>22.374330380000004</v>
      </c>
    </row>
    <row r="115" spans="1:16" ht="12.75">
      <c r="A115" s="45">
        <v>39904</v>
      </c>
      <c r="B115" s="103">
        <v>1199.8519502899999</v>
      </c>
      <c r="C115" s="103">
        <v>1124.2021170199998</v>
      </c>
      <c r="D115" s="103">
        <v>1076.2198811599999</v>
      </c>
      <c r="E115" s="103">
        <v>195.88454714999995</v>
      </c>
      <c r="F115" s="103">
        <v>433.11462355000003</v>
      </c>
      <c r="G115" s="103">
        <v>2.4259755</v>
      </c>
      <c r="H115" s="103">
        <v>7.88794396</v>
      </c>
      <c r="I115" s="103">
        <v>424.33153720999996</v>
      </c>
      <c r="J115" s="103">
        <v>12.370953210000001</v>
      </c>
      <c r="K115" s="103">
        <v>0.20430058</v>
      </c>
      <c r="L115" s="103">
        <v>47.98223586</v>
      </c>
      <c r="M115" s="103">
        <v>3.8660820099999995</v>
      </c>
      <c r="N115" s="103">
        <v>0.7690993199999999</v>
      </c>
      <c r="O115" s="103">
        <v>0.4154828</v>
      </c>
      <c r="P115" s="103">
        <v>70.59916914</v>
      </c>
    </row>
    <row r="116" spans="1:16" ht="12.75">
      <c r="A116" s="45">
        <v>39934</v>
      </c>
      <c r="B116" s="103">
        <v>1102.235475039</v>
      </c>
      <c r="C116" s="103">
        <v>1047.1260158490002</v>
      </c>
      <c r="D116" s="103">
        <v>996.5389716400001</v>
      </c>
      <c r="E116" s="103">
        <v>229.47204046000007</v>
      </c>
      <c r="F116" s="103">
        <v>423.84669399000006</v>
      </c>
      <c r="G116" s="103">
        <v>2.32992718</v>
      </c>
      <c r="H116" s="103">
        <v>15.771852539999994</v>
      </c>
      <c r="I116" s="103">
        <v>316.68586722000003</v>
      </c>
      <c r="J116" s="103">
        <v>8.19058766</v>
      </c>
      <c r="K116" s="103">
        <v>0.24200259</v>
      </c>
      <c r="L116" s="103">
        <v>50.587044209000005</v>
      </c>
      <c r="M116" s="103">
        <v>15.499492089999993</v>
      </c>
      <c r="N116" s="103">
        <v>0.15643834999999998</v>
      </c>
      <c r="O116" s="103">
        <v>0.13629452</v>
      </c>
      <c r="P116" s="103">
        <v>39.31723422999999</v>
      </c>
    </row>
    <row r="117" spans="1:16" ht="12.75">
      <c r="A117" s="45">
        <v>39965</v>
      </c>
      <c r="B117" s="103">
        <v>1240.669023111</v>
      </c>
      <c r="C117" s="103">
        <v>1151.5113741310001</v>
      </c>
      <c r="D117" s="103">
        <v>1091.7346770299998</v>
      </c>
      <c r="E117" s="103">
        <v>192.13721751</v>
      </c>
      <c r="F117" s="103">
        <v>423.9135952199999</v>
      </c>
      <c r="G117" s="103">
        <v>2.41548973</v>
      </c>
      <c r="H117" s="103">
        <v>27.880647429999975</v>
      </c>
      <c r="I117" s="103">
        <v>436.50238502999997</v>
      </c>
      <c r="J117" s="103">
        <v>8.604244409999998</v>
      </c>
      <c r="K117" s="103">
        <v>0.2810977</v>
      </c>
      <c r="L117" s="103">
        <v>59.776697100999996</v>
      </c>
      <c r="M117" s="103">
        <v>10.377193140000001</v>
      </c>
      <c r="N117" s="103">
        <v>0.7874842499999999</v>
      </c>
      <c r="O117" s="103">
        <v>0.9619203700000001</v>
      </c>
      <c r="P117" s="103">
        <v>77.03105122</v>
      </c>
    </row>
    <row r="118" spans="1:16" ht="12.75">
      <c r="A118" s="45">
        <v>39995</v>
      </c>
      <c r="B118" s="103">
        <v>1285.0158636959993</v>
      </c>
      <c r="C118" s="103">
        <v>1240.5842935059995</v>
      </c>
      <c r="D118" s="103">
        <v>1194.2154990999998</v>
      </c>
      <c r="E118" s="103">
        <v>291.43959692000004</v>
      </c>
      <c r="F118" s="103">
        <v>424.50652714999995</v>
      </c>
      <c r="G118" s="103">
        <v>2.58245154</v>
      </c>
      <c r="H118" s="103">
        <v>22.615826860000045</v>
      </c>
      <c r="I118" s="103">
        <v>445.39862394</v>
      </c>
      <c r="J118" s="103">
        <v>7.432295339999999</v>
      </c>
      <c r="K118" s="103">
        <v>0.24017735</v>
      </c>
      <c r="L118" s="103">
        <v>46.36879440599997</v>
      </c>
      <c r="M118" s="103">
        <v>8.224819850000006</v>
      </c>
      <c r="N118" s="103">
        <v>0.90311203</v>
      </c>
      <c r="O118" s="103">
        <v>0.57883876</v>
      </c>
      <c r="P118" s="103">
        <v>34.72479955</v>
      </c>
    </row>
    <row r="119" spans="1:16" ht="12.75">
      <c r="A119" s="45">
        <v>40026</v>
      </c>
      <c r="B119" s="103">
        <v>1182.5710234939995</v>
      </c>
      <c r="C119" s="103">
        <v>1157.5526973839999</v>
      </c>
      <c r="D119" s="103">
        <v>1087.73657332</v>
      </c>
      <c r="E119" s="103">
        <v>233.59611782999994</v>
      </c>
      <c r="F119" s="103">
        <v>417.33345397000005</v>
      </c>
      <c r="G119" s="103">
        <v>1.68539882</v>
      </c>
      <c r="H119" s="103">
        <v>34.59375622000001</v>
      </c>
      <c r="I119" s="103">
        <v>395.36544016999994</v>
      </c>
      <c r="J119" s="103">
        <v>5.094945549999999</v>
      </c>
      <c r="K119" s="103">
        <v>0.06746076000000009</v>
      </c>
      <c r="L119" s="103">
        <v>69.816124064</v>
      </c>
      <c r="M119" s="103">
        <v>6.367916050000002</v>
      </c>
      <c r="N119" s="103">
        <v>0.2056685799999999</v>
      </c>
      <c r="O119" s="103">
        <v>0.0652038</v>
      </c>
      <c r="P119" s="103">
        <v>18.379537680000002</v>
      </c>
    </row>
    <row r="120" spans="1:16" ht="12.75">
      <c r="A120" s="45">
        <v>40057</v>
      </c>
      <c r="B120" s="48">
        <v>1091.25952082</v>
      </c>
      <c r="C120" s="48">
        <v>1072.26818185</v>
      </c>
      <c r="D120" s="48">
        <v>997.0671843099999</v>
      </c>
      <c r="E120" s="48">
        <v>210.4390365</v>
      </c>
      <c r="F120" s="48">
        <v>418.79181574</v>
      </c>
      <c r="G120" s="48">
        <v>1.9113528100000001</v>
      </c>
      <c r="H120" s="48">
        <v>17.400076829999968</v>
      </c>
      <c r="I120" s="48">
        <v>343.46071684000003</v>
      </c>
      <c r="J120" s="48">
        <v>4.662418699999999</v>
      </c>
      <c r="K120" s="48">
        <v>0.40176689</v>
      </c>
      <c r="L120" s="48">
        <v>75.20099754000006</v>
      </c>
      <c r="M120" s="48">
        <v>4.68186822</v>
      </c>
      <c r="N120" s="48">
        <v>0.7897279899999999</v>
      </c>
      <c r="O120" s="48">
        <v>0.4143457300000001</v>
      </c>
      <c r="P120" s="48">
        <v>13.105397030000002</v>
      </c>
    </row>
    <row r="121" spans="1:16" ht="12.75">
      <c r="A121" s="45">
        <v>40087</v>
      </c>
      <c r="B121" s="48">
        <v>1241.2963759999998</v>
      </c>
      <c r="C121" s="48">
        <v>1218.4303790099998</v>
      </c>
      <c r="D121" s="48">
        <v>1164.1284061999997</v>
      </c>
      <c r="E121" s="48">
        <v>234.21035034999994</v>
      </c>
      <c r="F121" s="48">
        <v>428.70831652000004</v>
      </c>
      <c r="G121" s="48">
        <v>2.4169854699999997</v>
      </c>
      <c r="H121" s="48">
        <v>17.110213599999966</v>
      </c>
      <c r="I121" s="48">
        <v>473.9619326999999</v>
      </c>
      <c r="J121" s="48">
        <v>7.420532220000002</v>
      </c>
      <c r="K121" s="48">
        <v>0.30007534</v>
      </c>
      <c r="L121" s="48">
        <v>54.30197280999999</v>
      </c>
      <c r="M121" s="48">
        <v>6.7780562699999996</v>
      </c>
      <c r="N121" s="48">
        <v>1.01847643</v>
      </c>
      <c r="O121" s="48">
        <v>0.52499306</v>
      </c>
      <c r="P121" s="48">
        <v>14.54447123</v>
      </c>
    </row>
    <row r="122" spans="1:16" ht="12.75">
      <c r="A122" s="45">
        <v>40118</v>
      </c>
      <c r="B122" s="48">
        <v>1364.03063378</v>
      </c>
      <c r="C122" s="48">
        <v>1170.64536761</v>
      </c>
      <c r="D122" s="48">
        <v>1113.34692646</v>
      </c>
      <c r="E122" s="48">
        <v>232.39983071999998</v>
      </c>
      <c r="F122" s="48">
        <v>426.2840324299999</v>
      </c>
      <c r="G122" s="48">
        <v>2.46969117</v>
      </c>
      <c r="H122" s="48">
        <v>30.430333989999966</v>
      </c>
      <c r="I122" s="48">
        <v>413.33423247000013</v>
      </c>
      <c r="J122" s="48">
        <v>8.11875677</v>
      </c>
      <c r="K122" s="48">
        <v>0.31004890999999996</v>
      </c>
      <c r="L122" s="48">
        <v>57.298441149999974</v>
      </c>
      <c r="M122" s="48">
        <v>9.210638710000001</v>
      </c>
      <c r="N122" s="48">
        <v>0.98928004</v>
      </c>
      <c r="O122" s="48">
        <v>49.260121549999994</v>
      </c>
      <c r="P122" s="48">
        <v>133.92522586999996</v>
      </c>
    </row>
    <row r="123" spans="2:16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O9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26" sqref="B126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6" t="s">
        <v>147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63.75">
      <c r="A3" s="42" t="s">
        <v>148</v>
      </c>
      <c r="B3" s="49" t="s">
        <v>149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50" t="s">
        <v>138</v>
      </c>
      <c r="I3" s="50" t="s">
        <v>139</v>
      </c>
      <c r="J3" s="50" t="s">
        <v>140</v>
      </c>
      <c r="K3" s="50" t="s">
        <v>141</v>
      </c>
      <c r="L3" s="50" t="s">
        <v>142</v>
      </c>
      <c r="M3" s="50" t="s">
        <v>143</v>
      </c>
      <c r="N3" s="50" t="s">
        <v>144</v>
      </c>
      <c r="O3" s="50" t="s">
        <v>145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1119.8242312399996</v>
      </c>
      <c r="C112" s="46">
        <v>502.17666156999996</v>
      </c>
      <c r="D112" s="46">
        <v>304.83046699825684</v>
      </c>
      <c r="E112" s="46">
        <v>172.46759605174307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463.13005086</v>
      </c>
      <c r="K112" s="46">
        <v>40.90180988999997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332.46184594295687</v>
      </c>
      <c r="E113" s="46">
        <v>179.78195884704311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1348.7697742399996</v>
      </c>
      <c r="C114" s="46">
        <v>647.6193124599998</v>
      </c>
      <c r="D114" s="46">
        <v>326.00609361536533</v>
      </c>
      <c r="E114" s="46">
        <v>196.55862167463457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57.42974158000002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1255.5199401399998</v>
      </c>
      <c r="C115" s="46">
        <v>569.3142635500002</v>
      </c>
      <c r="D115" s="46">
        <v>312.1987886303479</v>
      </c>
      <c r="E115" s="46">
        <v>213.15396962965212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1478.0996300999998</v>
      </c>
      <c r="C116" s="46">
        <v>580.79101965</v>
      </c>
      <c r="D116" s="46">
        <v>373.46837525787134</v>
      </c>
      <c r="E116" s="46">
        <v>202.6869350521285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1330.9450560399996</v>
      </c>
      <c r="C117" s="46">
        <v>532.6350661799999</v>
      </c>
      <c r="D117" s="46">
        <v>318.43489718399536</v>
      </c>
      <c r="E117" s="46">
        <v>203.56839043600456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87.39990539999998</v>
      </c>
      <c r="N117" s="46">
        <v>67.99075440000001</v>
      </c>
      <c r="O117" s="46">
        <v>39.09359514</v>
      </c>
      <c r="P117" s="46"/>
    </row>
    <row r="118" spans="1:16" ht="12.75">
      <c r="A118" s="45">
        <v>39995</v>
      </c>
      <c r="B118" s="46">
        <v>1249.647596323</v>
      </c>
      <c r="C118" s="46">
        <v>538.9781426699998</v>
      </c>
      <c r="D118" s="46">
        <v>325.0916347134668</v>
      </c>
      <c r="E118" s="46">
        <v>207.609084746533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87.36719008999998</v>
      </c>
      <c r="N118" s="46">
        <v>22.81020613</v>
      </c>
      <c r="O118" s="46">
        <v>16.748220699999997</v>
      </c>
      <c r="P118" s="46"/>
    </row>
    <row r="119" spans="1:16" ht="12.75">
      <c r="A119" s="45">
        <v>40026</v>
      </c>
      <c r="B119" s="46">
        <v>1264.5507736969998</v>
      </c>
      <c r="C119" s="46">
        <v>535.41830403</v>
      </c>
      <c r="D119" s="46">
        <v>317.6161989167269</v>
      </c>
      <c r="E119" s="46">
        <v>213.713881233273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1252.8874833900004</v>
      </c>
      <c r="C120" s="46">
        <v>503.66950803000026</v>
      </c>
      <c r="D120" s="46">
        <v>311.1739104467179</v>
      </c>
      <c r="E120" s="46">
        <v>184.07538272328233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108.0821387600001</v>
      </c>
      <c r="N120" s="46">
        <v>35.14428542</v>
      </c>
      <c r="O120" s="46">
        <v>22.84455435</v>
      </c>
      <c r="P120" s="46"/>
    </row>
    <row r="121" spans="1:16" ht="12.75">
      <c r="A121" s="45">
        <v>40087</v>
      </c>
      <c r="B121" s="46">
        <v>1402.39274337</v>
      </c>
      <c r="C121" s="46">
        <v>557.1668505600001</v>
      </c>
      <c r="D121" s="46">
        <v>324.8511810842609</v>
      </c>
      <c r="E121" s="46">
        <v>206.57565039573907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119.23420044000002</v>
      </c>
      <c r="N121" s="46">
        <v>82.38291599000003</v>
      </c>
      <c r="O121" s="46">
        <v>52.37808354</v>
      </c>
      <c r="P121" s="46"/>
    </row>
    <row r="122" spans="1:15" ht="12.75">
      <c r="A122" s="45">
        <v>40118</v>
      </c>
      <c r="B122" s="48">
        <v>1443.7032710800006</v>
      </c>
      <c r="C122" s="48">
        <v>542.02252119</v>
      </c>
      <c r="D122" s="48">
        <v>323.1243652126795</v>
      </c>
      <c r="E122" s="48">
        <v>214.3026539873206</v>
      </c>
      <c r="F122" s="48">
        <v>1.7050413599999934</v>
      </c>
      <c r="G122" s="48">
        <v>2.890460630000003</v>
      </c>
      <c r="H122" s="48">
        <v>652.6057278800004</v>
      </c>
      <c r="I122" s="48">
        <v>97.69578312</v>
      </c>
      <c r="J122" s="48">
        <v>497.6505119000003</v>
      </c>
      <c r="K122" s="48">
        <v>55.74348365000002</v>
      </c>
      <c r="L122" s="48">
        <v>1.51594921</v>
      </c>
      <c r="M122" s="48">
        <v>147.08731283000006</v>
      </c>
      <c r="N122" s="48">
        <v>68.56058698000008</v>
      </c>
      <c r="O122" s="48">
        <v>33.4271222</v>
      </c>
    </row>
    <row r="123" spans="2:15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2:15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2:15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2:15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325</v>
      </c>
      <c r="D5" s="4" t="s">
        <v>326</v>
      </c>
      <c r="E5" s="3" t="s">
        <v>327</v>
      </c>
      <c r="F5" s="9"/>
      <c r="G5" s="9"/>
      <c r="H5" s="9"/>
      <c r="I5" s="9"/>
    </row>
    <row r="6" spans="2:9" ht="15">
      <c r="B6" s="8">
        <v>4</v>
      </c>
      <c r="C6" s="2" t="s">
        <v>328</v>
      </c>
      <c r="D6" s="4" t="s">
        <v>329</v>
      </c>
      <c r="E6" s="3" t="s">
        <v>330</v>
      </c>
      <c r="F6" s="9"/>
      <c r="G6" s="9"/>
      <c r="H6" s="9"/>
      <c r="I6" s="9"/>
    </row>
    <row r="7" spans="2:9" ht="15">
      <c r="B7" s="8">
        <v>5</v>
      </c>
      <c r="C7" s="2" t="s">
        <v>331</v>
      </c>
      <c r="D7" s="4" t="s">
        <v>333</v>
      </c>
      <c r="E7" s="3" t="s">
        <v>332</v>
      </c>
      <c r="F7" s="9"/>
      <c r="G7" s="9"/>
      <c r="H7" s="9"/>
      <c r="I7" s="9"/>
    </row>
    <row r="8" spans="2:9" ht="15">
      <c r="B8" s="8">
        <v>6</v>
      </c>
      <c r="C8" s="2" t="s">
        <v>334</v>
      </c>
      <c r="D8" s="9" t="s">
        <v>335</v>
      </c>
      <c r="E8" s="3" t="s">
        <v>336</v>
      </c>
      <c r="F8" s="9"/>
      <c r="G8" s="9"/>
      <c r="H8" s="9"/>
      <c r="I8" s="9"/>
    </row>
    <row r="9" spans="2:9" ht="15">
      <c r="B9" s="8">
        <v>7</v>
      </c>
      <c r="C9" s="2" t="s">
        <v>337</v>
      </c>
      <c r="D9" s="4" t="s">
        <v>338</v>
      </c>
      <c r="E9" s="3" t="s">
        <v>339</v>
      </c>
      <c r="F9" s="9"/>
      <c r="G9" s="9"/>
      <c r="H9" s="9"/>
      <c r="I9" s="9"/>
    </row>
    <row r="10" spans="2:9" ht="15">
      <c r="B10" s="8">
        <v>8</v>
      </c>
      <c r="C10" s="2" t="s">
        <v>343</v>
      </c>
      <c r="D10" s="4" t="s">
        <v>344</v>
      </c>
      <c r="E10" s="3" t="s">
        <v>353</v>
      </c>
      <c r="F10" s="9"/>
      <c r="G10" s="9"/>
      <c r="H10" s="9"/>
      <c r="I10" s="9"/>
    </row>
    <row r="11" spans="2:9" ht="15">
      <c r="B11" s="8">
        <v>9</v>
      </c>
      <c r="C11" s="2" t="s">
        <v>346</v>
      </c>
      <c r="D11" t="s">
        <v>349</v>
      </c>
      <c r="E11" s="3" t="s">
        <v>354</v>
      </c>
      <c r="F11" s="9"/>
      <c r="G11" s="9"/>
      <c r="H11" s="9"/>
      <c r="I11" s="9"/>
    </row>
    <row r="12" spans="2:9" ht="15">
      <c r="B12" s="8">
        <v>10</v>
      </c>
      <c r="C12" s="2" t="s">
        <v>350</v>
      </c>
      <c r="D12" s="4" t="s">
        <v>351</v>
      </c>
      <c r="E12" s="3" t="s">
        <v>355</v>
      </c>
      <c r="F12" s="9"/>
      <c r="G12" s="9"/>
      <c r="H12" s="9"/>
      <c r="I12" s="9"/>
    </row>
    <row r="13" spans="2:9" ht="15">
      <c r="B13" s="8">
        <v>11</v>
      </c>
      <c r="C13" s="2" t="s">
        <v>348</v>
      </c>
      <c r="D13" t="s">
        <v>352</v>
      </c>
      <c r="E13" s="3" t="s">
        <v>356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3"/>
  <sheetViews>
    <sheetView zoomScale="90" zoomScaleNormal="90" zoomScalePageLayoutView="0" workbookViewId="0" topLeftCell="A1">
      <pane xSplit="1" ySplit="3" topLeftCell="B10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1" sqref="A121:A123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8" t="s">
        <v>105</v>
      </c>
      <c r="C2" s="168"/>
      <c r="D2" s="168"/>
    </row>
    <row r="3" spans="1:4" ht="75">
      <c r="A3" s="140" t="s">
        <v>408</v>
      </c>
      <c r="B3" s="128" t="s">
        <v>107</v>
      </c>
      <c r="C3" s="70" t="s">
        <v>108</v>
      </c>
      <c r="D3" s="70" t="s">
        <v>109</v>
      </c>
    </row>
    <row r="4" spans="1:4" ht="15">
      <c r="A4" s="141">
        <v>36526</v>
      </c>
      <c r="B4" s="132">
        <v>49.9</v>
      </c>
      <c r="C4" s="132">
        <v>54.2</v>
      </c>
      <c r="D4" s="132">
        <v>47.1</v>
      </c>
    </row>
    <row r="5" spans="1:4" ht="15">
      <c r="A5" s="141">
        <v>36557</v>
      </c>
      <c r="B5" s="132">
        <v>59.3</v>
      </c>
      <c r="C5" s="132">
        <v>55.9</v>
      </c>
      <c r="D5" s="132">
        <v>61.5</v>
      </c>
    </row>
    <row r="6" spans="1:4" ht="15">
      <c r="A6" s="141">
        <v>36586</v>
      </c>
      <c r="B6" s="132">
        <v>85.7</v>
      </c>
      <c r="C6" s="132">
        <v>77.6</v>
      </c>
      <c r="D6" s="132">
        <v>91</v>
      </c>
    </row>
    <row r="7" spans="1:4" ht="15">
      <c r="A7" s="141">
        <v>36617</v>
      </c>
      <c r="B7" s="132">
        <v>87.1</v>
      </c>
      <c r="C7" s="132">
        <v>73.4</v>
      </c>
      <c r="D7" s="132">
        <v>96.2</v>
      </c>
    </row>
    <row r="8" spans="1:4" ht="15">
      <c r="A8" s="141">
        <v>36647</v>
      </c>
      <c r="B8" s="132">
        <v>103.7</v>
      </c>
      <c r="C8" s="132">
        <v>89.9</v>
      </c>
      <c r="D8" s="132">
        <v>112.8</v>
      </c>
    </row>
    <row r="9" spans="1:4" ht="15">
      <c r="A9" s="141">
        <v>36678</v>
      </c>
      <c r="B9" s="132">
        <v>97.2</v>
      </c>
      <c r="C9" s="132">
        <v>73.8</v>
      </c>
      <c r="D9" s="132">
        <v>112.5</v>
      </c>
    </row>
    <row r="10" spans="1:4" ht="15">
      <c r="A10" s="141">
        <v>36708</v>
      </c>
      <c r="B10" s="132">
        <v>100</v>
      </c>
      <c r="C10" s="132">
        <v>82.9</v>
      </c>
      <c r="D10" s="132">
        <v>111.2</v>
      </c>
    </row>
    <row r="11" spans="1:4" ht="15">
      <c r="A11" s="141">
        <v>36739</v>
      </c>
      <c r="B11" s="132">
        <v>101.6</v>
      </c>
      <c r="C11" s="132">
        <v>90.8</v>
      </c>
      <c r="D11" s="132">
        <v>108.7</v>
      </c>
    </row>
    <row r="12" spans="1:4" ht="15">
      <c r="A12" s="141">
        <v>36770</v>
      </c>
      <c r="B12" s="132">
        <v>106.4</v>
      </c>
      <c r="C12" s="132">
        <v>88.3</v>
      </c>
      <c r="D12" s="132">
        <v>118.3</v>
      </c>
    </row>
    <row r="13" spans="1:4" ht="15">
      <c r="A13" s="141">
        <v>36800</v>
      </c>
      <c r="B13" s="132">
        <v>111.9</v>
      </c>
      <c r="C13" s="132">
        <v>99.9</v>
      </c>
      <c r="D13" s="132">
        <v>119.7</v>
      </c>
    </row>
    <row r="14" spans="1:4" ht="15">
      <c r="A14" s="141">
        <v>36831</v>
      </c>
      <c r="B14" s="132">
        <v>109.3</v>
      </c>
      <c r="C14" s="132">
        <v>91.9</v>
      </c>
      <c r="D14" s="132">
        <v>120.7</v>
      </c>
    </row>
    <row r="15" spans="1:4" ht="15">
      <c r="A15" s="141">
        <v>36861</v>
      </c>
      <c r="B15" s="132">
        <v>93.1</v>
      </c>
      <c r="C15" s="132">
        <v>82.1</v>
      </c>
      <c r="D15" s="132">
        <v>100.3</v>
      </c>
    </row>
    <row r="16" spans="1:4" ht="15">
      <c r="A16" s="141">
        <v>36892</v>
      </c>
      <c r="B16" s="132">
        <v>54.4</v>
      </c>
      <c r="C16" s="132">
        <v>51.9</v>
      </c>
      <c r="D16" s="132">
        <v>56</v>
      </c>
    </row>
    <row r="17" spans="1:4" ht="15">
      <c r="A17" s="141">
        <v>36923</v>
      </c>
      <c r="B17" s="132">
        <v>57</v>
      </c>
      <c r="C17" s="132">
        <v>63.9</v>
      </c>
      <c r="D17" s="132">
        <v>52.5</v>
      </c>
    </row>
    <row r="18" spans="1:4" ht="15">
      <c r="A18" s="141">
        <v>36951</v>
      </c>
      <c r="B18" s="132">
        <v>68.1</v>
      </c>
      <c r="C18" s="132">
        <v>80.4</v>
      </c>
      <c r="D18" s="132">
        <v>60</v>
      </c>
    </row>
    <row r="19" spans="1:4" ht="15">
      <c r="A19" s="141">
        <v>36982</v>
      </c>
      <c r="B19" s="132">
        <v>70.2</v>
      </c>
      <c r="C19" s="132">
        <v>78</v>
      </c>
      <c r="D19" s="132">
        <v>65.1</v>
      </c>
    </row>
    <row r="20" spans="1:4" ht="15">
      <c r="A20" s="141">
        <v>37012</v>
      </c>
      <c r="B20" s="132">
        <v>83.7</v>
      </c>
      <c r="C20" s="132">
        <v>74.3</v>
      </c>
      <c r="D20" s="132">
        <v>89.9</v>
      </c>
    </row>
    <row r="21" spans="1:4" ht="15">
      <c r="A21" s="141">
        <v>37043</v>
      </c>
      <c r="B21" s="132">
        <v>86.3</v>
      </c>
      <c r="C21" s="132">
        <v>85.1</v>
      </c>
      <c r="D21" s="132">
        <v>87.1</v>
      </c>
    </row>
    <row r="22" spans="1:4" ht="15">
      <c r="A22" s="141">
        <v>37073</v>
      </c>
      <c r="B22" s="132">
        <v>86.8</v>
      </c>
      <c r="C22" s="132">
        <v>97.4</v>
      </c>
      <c r="D22" s="132">
        <v>79.9</v>
      </c>
    </row>
    <row r="23" spans="1:4" ht="15">
      <c r="A23" s="141">
        <v>37104</v>
      </c>
      <c r="B23" s="132">
        <v>87.2</v>
      </c>
      <c r="C23" s="132">
        <v>97.8</v>
      </c>
      <c r="D23" s="132">
        <v>80.3</v>
      </c>
    </row>
    <row r="24" spans="1:4" ht="15">
      <c r="A24" s="141">
        <v>37135</v>
      </c>
      <c r="B24" s="132">
        <v>99.8</v>
      </c>
      <c r="C24" s="132">
        <v>111.7</v>
      </c>
      <c r="D24" s="132">
        <v>92.1</v>
      </c>
    </row>
    <row r="25" spans="1:4" ht="15">
      <c r="A25" s="141">
        <v>37165</v>
      </c>
      <c r="B25" s="132">
        <v>109.3</v>
      </c>
      <c r="C25" s="132">
        <v>112.2</v>
      </c>
      <c r="D25" s="132">
        <v>107.5</v>
      </c>
    </row>
    <row r="26" spans="1:4" ht="15">
      <c r="A26" s="141">
        <v>37196</v>
      </c>
      <c r="B26" s="132">
        <v>95.1</v>
      </c>
      <c r="C26" s="132">
        <v>90.5</v>
      </c>
      <c r="D26" s="132">
        <v>98.1</v>
      </c>
    </row>
    <row r="27" spans="1:4" ht="15">
      <c r="A27" s="141">
        <v>37226</v>
      </c>
      <c r="B27" s="132">
        <v>90.6</v>
      </c>
      <c r="C27" s="132">
        <v>85.5</v>
      </c>
      <c r="D27" s="132">
        <v>93.9</v>
      </c>
    </row>
    <row r="28" spans="1:4" ht="15">
      <c r="A28" s="141">
        <v>37257</v>
      </c>
      <c r="B28" s="132">
        <v>47.3</v>
      </c>
      <c r="C28" s="132">
        <v>52.6</v>
      </c>
      <c r="D28" s="132">
        <v>43.9</v>
      </c>
    </row>
    <row r="29" spans="1:4" ht="15">
      <c r="A29" s="141">
        <v>37288</v>
      </c>
      <c r="B29" s="132">
        <v>57</v>
      </c>
      <c r="C29" s="132">
        <v>61.8</v>
      </c>
      <c r="D29" s="132">
        <v>53.8</v>
      </c>
    </row>
    <row r="30" spans="1:4" ht="15">
      <c r="A30" s="141">
        <v>37316</v>
      </c>
      <c r="B30" s="132">
        <v>72.2</v>
      </c>
      <c r="C30" s="132">
        <v>73.5</v>
      </c>
      <c r="D30" s="132">
        <v>71.4</v>
      </c>
    </row>
    <row r="31" spans="1:4" ht="15">
      <c r="A31" s="141">
        <v>37347</v>
      </c>
      <c r="B31" s="132">
        <v>75.3</v>
      </c>
      <c r="C31" s="132">
        <v>78.2</v>
      </c>
      <c r="D31" s="132">
        <v>73.4</v>
      </c>
    </row>
    <row r="32" spans="1:4" ht="15">
      <c r="A32" s="141">
        <v>37377</v>
      </c>
      <c r="B32" s="132">
        <v>82.7</v>
      </c>
      <c r="C32" s="132">
        <v>86.3</v>
      </c>
      <c r="D32" s="132">
        <v>80.4</v>
      </c>
    </row>
    <row r="33" spans="1:4" ht="15">
      <c r="A33" s="141">
        <v>37408</v>
      </c>
      <c r="B33" s="132">
        <v>92.7</v>
      </c>
      <c r="C33" s="132">
        <v>85.7</v>
      </c>
      <c r="D33" s="132">
        <v>97.2</v>
      </c>
    </row>
    <row r="34" spans="1:4" ht="15">
      <c r="A34" s="141">
        <v>37438</v>
      </c>
      <c r="B34" s="132">
        <v>97.8</v>
      </c>
      <c r="C34" s="132">
        <v>91.8</v>
      </c>
      <c r="D34" s="132">
        <v>101.7</v>
      </c>
    </row>
    <row r="35" spans="1:4" ht="15">
      <c r="A35" s="141">
        <v>37469</v>
      </c>
      <c r="B35" s="132">
        <v>95.5</v>
      </c>
      <c r="C35" s="132">
        <v>86.7</v>
      </c>
      <c r="D35" s="132">
        <v>101.2</v>
      </c>
    </row>
    <row r="36" spans="1:4" ht="15">
      <c r="A36" s="141">
        <v>37500</v>
      </c>
      <c r="B36" s="132">
        <v>108.4</v>
      </c>
      <c r="C36" s="132">
        <v>103.6</v>
      </c>
      <c r="D36" s="132">
        <v>111.6</v>
      </c>
    </row>
    <row r="37" spans="1:4" ht="15">
      <c r="A37" s="141">
        <v>37530</v>
      </c>
      <c r="B37" s="132">
        <v>128.1</v>
      </c>
      <c r="C37" s="132">
        <v>99.6</v>
      </c>
      <c r="D37" s="132">
        <v>146.9</v>
      </c>
    </row>
    <row r="38" spans="1:4" ht="15">
      <c r="A38" s="141">
        <v>37561</v>
      </c>
      <c r="B38" s="132">
        <v>113.1</v>
      </c>
      <c r="C38" s="132">
        <v>92.7</v>
      </c>
      <c r="D38" s="132">
        <v>126.4</v>
      </c>
    </row>
    <row r="39" spans="1:4" ht="15">
      <c r="A39" s="141">
        <v>37591</v>
      </c>
      <c r="B39" s="132">
        <v>92.8</v>
      </c>
      <c r="C39" s="132">
        <v>88.7</v>
      </c>
      <c r="D39" s="132">
        <v>95.5</v>
      </c>
    </row>
    <row r="40" spans="1:4" ht="15">
      <c r="A40" s="141">
        <v>37622</v>
      </c>
      <c r="B40" s="132">
        <v>55.9</v>
      </c>
      <c r="C40" s="132">
        <v>50.8</v>
      </c>
      <c r="D40" s="132">
        <v>59.2</v>
      </c>
    </row>
    <row r="41" spans="1:4" ht="15">
      <c r="A41" s="141">
        <v>37653</v>
      </c>
      <c r="B41" s="132">
        <v>64.7</v>
      </c>
      <c r="C41" s="132">
        <v>55.5</v>
      </c>
      <c r="D41" s="132">
        <v>70.8</v>
      </c>
    </row>
    <row r="42" spans="1:4" ht="15">
      <c r="A42" s="141">
        <v>37681</v>
      </c>
      <c r="B42" s="132">
        <v>79.2</v>
      </c>
      <c r="C42" s="132">
        <v>64.9</v>
      </c>
      <c r="D42" s="132">
        <v>88.5</v>
      </c>
    </row>
    <row r="43" spans="1:4" ht="15">
      <c r="A43" s="141">
        <v>37712</v>
      </c>
      <c r="B43" s="132">
        <v>87</v>
      </c>
      <c r="C43" s="132">
        <v>80.9</v>
      </c>
      <c r="D43" s="132">
        <v>90.9</v>
      </c>
    </row>
    <row r="44" spans="1:4" ht="15">
      <c r="A44" s="141">
        <v>37742</v>
      </c>
      <c r="B44" s="132">
        <v>104.7</v>
      </c>
      <c r="C44" s="132">
        <v>85.3</v>
      </c>
      <c r="D44" s="132">
        <v>117.4</v>
      </c>
    </row>
    <row r="45" spans="1:4" ht="15">
      <c r="A45" s="141">
        <v>37773</v>
      </c>
      <c r="B45" s="132">
        <v>112.3</v>
      </c>
      <c r="C45" s="132">
        <v>89.9</v>
      </c>
      <c r="D45" s="132">
        <v>127</v>
      </c>
    </row>
    <row r="46" spans="1:4" ht="15">
      <c r="A46" s="141">
        <v>37803</v>
      </c>
      <c r="B46" s="132">
        <v>101.5</v>
      </c>
      <c r="C46" s="132">
        <v>85.9</v>
      </c>
      <c r="D46" s="132">
        <v>111.7</v>
      </c>
    </row>
    <row r="47" spans="1:4" ht="15">
      <c r="A47" s="141">
        <v>37834</v>
      </c>
      <c r="B47" s="132">
        <v>109.9</v>
      </c>
      <c r="C47" s="132">
        <v>91.3</v>
      </c>
      <c r="D47" s="132">
        <v>122.2</v>
      </c>
    </row>
    <row r="48" spans="1:4" ht="15">
      <c r="A48" s="141">
        <v>37865</v>
      </c>
      <c r="B48" s="132">
        <v>117.2</v>
      </c>
      <c r="C48" s="132">
        <v>93.6</v>
      </c>
      <c r="D48" s="132">
        <v>132.6</v>
      </c>
    </row>
    <row r="49" spans="1:4" ht="15">
      <c r="A49" s="141">
        <v>37895</v>
      </c>
      <c r="B49" s="132">
        <v>117</v>
      </c>
      <c r="C49" s="132">
        <v>107.7</v>
      </c>
      <c r="D49" s="132">
        <v>123</v>
      </c>
    </row>
    <row r="50" spans="1:4" ht="15">
      <c r="A50" s="141">
        <v>37926</v>
      </c>
      <c r="B50" s="132">
        <v>107.7</v>
      </c>
      <c r="C50" s="132">
        <v>104</v>
      </c>
      <c r="D50" s="132">
        <v>110.1</v>
      </c>
    </row>
    <row r="51" spans="1:4" ht="15">
      <c r="A51" s="141">
        <v>37956</v>
      </c>
      <c r="B51" s="132">
        <v>107.9</v>
      </c>
      <c r="C51" s="132">
        <v>98.5</v>
      </c>
      <c r="D51" s="132">
        <v>114</v>
      </c>
    </row>
    <row r="52" spans="1:4" ht="15">
      <c r="A52" s="141">
        <v>37987</v>
      </c>
      <c r="B52" s="132">
        <v>59.4</v>
      </c>
      <c r="C52" s="132">
        <v>63.9</v>
      </c>
      <c r="D52" s="132">
        <v>56.5</v>
      </c>
    </row>
    <row r="53" spans="1:4" ht="15">
      <c r="A53" s="141">
        <v>38018</v>
      </c>
      <c r="B53" s="132">
        <v>71</v>
      </c>
      <c r="C53" s="132">
        <v>74</v>
      </c>
      <c r="D53" s="132">
        <v>69.1</v>
      </c>
    </row>
    <row r="54" spans="1:4" ht="15">
      <c r="A54" s="141">
        <v>38047</v>
      </c>
      <c r="B54" s="132">
        <v>77.8</v>
      </c>
      <c r="C54" s="132">
        <v>80.1</v>
      </c>
      <c r="D54" s="132">
        <v>76.3</v>
      </c>
    </row>
    <row r="55" spans="1:4" ht="15">
      <c r="A55" s="141">
        <v>38078</v>
      </c>
      <c r="B55" s="132">
        <v>85.6</v>
      </c>
      <c r="C55" s="132">
        <v>84</v>
      </c>
      <c r="D55" s="132">
        <v>86.6</v>
      </c>
    </row>
    <row r="56" spans="1:4" ht="15">
      <c r="A56" s="141">
        <v>38108</v>
      </c>
      <c r="B56" s="132">
        <v>93.4</v>
      </c>
      <c r="C56" s="132">
        <v>78.8</v>
      </c>
      <c r="D56" s="132">
        <v>103</v>
      </c>
    </row>
    <row r="57" spans="1:4" ht="15">
      <c r="A57" s="141">
        <v>38139</v>
      </c>
      <c r="B57" s="132">
        <v>104.5</v>
      </c>
      <c r="C57" s="132">
        <v>89.6</v>
      </c>
      <c r="D57" s="132">
        <v>114.3</v>
      </c>
    </row>
    <row r="58" spans="1:4" ht="15">
      <c r="A58" s="141">
        <v>38169</v>
      </c>
      <c r="B58" s="132">
        <v>107.6</v>
      </c>
      <c r="C58" s="132">
        <v>99.9</v>
      </c>
      <c r="D58" s="132">
        <v>112.6</v>
      </c>
    </row>
    <row r="59" spans="1:4" ht="15">
      <c r="A59" s="141">
        <v>38200</v>
      </c>
      <c r="B59" s="132">
        <v>114</v>
      </c>
      <c r="C59" s="132">
        <v>121.3</v>
      </c>
      <c r="D59" s="132">
        <v>109.1</v>
      </c>
    </row>
    <row r="60" spans="1:4" ht="15">
      <c r="A60" s="141">
        <v>38231</v>
      </c>
      <c r="B60" s="132">
        <v>120.8</v>
      </c>
      <c r="C60" s="132">
        <v>105.9</v>
      </c>
      <c r="D60" s="132">
        <v>130.7</v>
      </c>
    </row>
    <row r="61" spans="1:4" ht="15">
      <c r="A61" s="141">
        <v>38261</v>
      </c>
      <c r="B61" s="132">
        <v>132</v>
      </c>
      <c r="C61" s="132">
        <v>117.5</v>
      </c>
      <c r="D61" s="132">
        <v>141.5</v>
      </c>
    </row>
    <row r="62" spans="1:4" ht="15">
      <c r="A62" s="141">
        <v>38292</v>
      </c>
      <c r="B62" s="132">
        <v>111.5</v>
      </c>
      <c r="C62" s="132">
        <v>97.5</v>
      </c>
      <c r="D62" s="132">
        <v>120.8</v>
      </c>
    </row>
    <row r="63" spans="1:4" ht="15">
      <c r="A63" s="141">
        <v>38322</v>
      </c>
      <c r="B63" s="132">
        <v>96.3</v>
      </c>
      <c r="C63" s="132">
        <v>89.5</v>
      </c>
      <c r="D63" s="132">
        <v>100.7</v>
      </c>
    </row>
    <row r="64" spans="1:4" ht="15">
      <c r="A64" s="141">
        <v>38353</v>
      </c>
      <c r="B64" s="132">
        <v>61</v>
      </c>
      <c r="C64" s="132">
        <v>66.4</v>
      </c>
      <c r="D64" s="132">
        <v>56.8</v>
      </c>
    </row>
    <row r="65" spans="1:4" ht="15">
      <c r="A65" s="141">
        <v>38384</v>
      </c>
      <c r="B65" s="132">
        <v>61.1</v>
      </c>
      <c r="C65" s="132">
        <v>68.6</v>
      </c>
      <c r="D65" s="132">
        <v>55.2</v>
      </c>
    </row>
    <row r="66" spans="1:4" ht="15">
      <c r="A66" s="141">
        <v>38412</v>
      </c>
      <c r="B66" s="132">
        <v>77.6</v>
      </c>
      <c r="C66" s="132">
        <v>91.2</v>
      </c>
      <c r="D66" s="132">
        <v>66.9</v>
      </c>
    </row>
    <row r="67" spans="1:4" ht="15">
      <c r="A67" s="141">
        <v>38443</v>
      </c>
      <c r="B67" s="132">
        <v>89</v>
      </c>
      <c r="C67" s="132">
        <v>95.5</v>
      </c>
      <c r="D67" s="132">
        <v>83.8</v>
      </c>
    </row>
    <row r="68" spans="1:4" ht="15">
      <c r="A68" s="141">
        <v>38473</v>
      </c>
      <c r="B68" s="132">
        <v>105.2</v>
      </c>
      <c r="C68" s="132">
        <v>112</v>
      </c>
      <c r="D68" s="132">
        <v>99.9</v>
      </c>
    </row>
    <row r="69" spans="1:4" ht="15">
      <c r="A69" s="141">
        <v>38504</v>
      </c>
      <c r="B69" s="132">
        <v>114.3</v>
      </c>
      <c r="C69" s="132">
        <v>115.6</v>
      </c>
      <c r="D69" s="132">
        <v>113.4</v>
      </c>
    </row>
    <row r="70" spans="1:4" ht="15">
      <c r="A70" s="141">
        <v>38534</v>
      </c>
      <c r="B70" s="132">
        <v>110.9</v>
      </c>
      <c r="C70" s="132">
        <v>104</v>
      </c>
      <c r="D70" s="132">
        <v>116.4</v>
      </c>
    </row>
    <row r="71" spans="1:4" ht="15">
      <c r="A71" s="141">
        <v>38565</v>
      </c>
      <c r="B71" s="132">
        <v>114.8</v>
      </c>
      <c r="C71" s="132">
        <v>117.2</v>
      </c>
      <c r="D71" s="132">
        <v>113</v>
      </c>
    </row>
    <row r="72" spans="1:4" ht="15">
      <c r="A72" s="141">
        <v>38596</v>
      </c>
      <c r="B72" s="132">
        <v>116.8</v>
      </c>
      <c r="C72" s="132">
        <v>107.6</v>
      </c>
      <c r="D72" s="132">
        <v>123.9</v>
      </c>
    </row>
    <row r="73" spans="1:4" ht="15">
      <c r="A73" s="141">
        <v>38626</v>
      </c>
      <c r="B73" s="132">
        <v>121</v>
      </c>
      <c r="C73" s="132">
        <v>95.7</v>
      </c>
      <c r="D73" s="132">
        <v>140.9</v>
      </c>
    </row>
    <row r="74" spans="1:4" ht="15">
      <c r="A74" s="141">
        <v>38657</v>
      </c>
      <c r="B74" s="132">
        <v>115.6</v>
      </c>
      <c r="C74" s="132">
        <v>111.4</v>
      </c>
      <c r="D74" s="132">
        <v>118.9</v>
      </c>
    </row>
    <row r="75" spans="1:4" ht="15">
      <c r="A75" s="141">
        <v>38687</v>
      </c>
      <c r="B75" s="132">
        <v>108.2</v>
      </c>
      <c r="C75" s="132">
        <v>113.2</v>
      </c>
      <c r="D75" s="132">
        <v>104.3</v>
      </c>
    </row>
    <row r="76" spans="1:4" ht="15">
      <c r="A76" s="141">
        <v>38718</v>
      </c>
      <c r="B76" s="132">
        <v>55.6</v>
      </c>
      <c r="C76" s="132">
        <v>67.2</v>
      </c>
      <c r="D76" s="132">
        <v>46.6</v>
      </c>
    </row>
    <row r="77" spans="1:4" ht="15">
      <c r="A77" s="141">
        <v>38749</v>
      </c>
      <c r="B77" s="132">
        <v>62.6</v>
      </c>
      <c r="C77" s="132">
        <v>82.8</v>
      </c>
      <c r="D77" s="132">
        <v>46.8</v>
      </c>
    </row>
    <row r="78" spans="1:4" ht="15">
      <c r="A78" s="141">
        <v>38777</v>
      </c>
      <c r="B78" s="132">
        <v>77.7</v>
      </c>
      <c r="C78" s="132">
        <v>93.7</v>
      </c>
      <c r="D78" s="132">
        <v>65.1</v>
      </c>
    </row>
    <row r="79" spans="1:4" ht="15">
      <c r="A79" s="141">
        <v>38808</v>
      </c>
      <c r="B79" s="132">
        <v>88.8</v>
      </c>
      <c r="C79" s="132">
        <v>97.6</v>
      </c>
      <c r="D79" s="132">
        <v>81.9</v>
      </c>
    </row>
    <row r="80" spans="1:4" ht="15">
      <c r="A80" s="141">
        <v>38838</v>
      </c>
      <c r="B80" s="132">
        <v>103.1</v>
      </c>
      <c r="C80" s="132">
        <v>95.9</v>
      </c>
      <c r="D80" s="132">
        <v>108.7</v>
      </c>
    </row>
    <row r="81" spans="1:4" ht="15">
      <c r="A81" s="141">
        <v>38869</v>
      </c>
      <c r="B81" s="132">
        <v>130</v>
      </c>
      <c r="C81" s="132">
        <v>126.5</v>
      </c>
      <c r="D81" s="132">
        <v>132.8</v>
      </c>
    </row>
    <row r="82" spans="1:4" ht="15">
      <c r="A82" s="141">
        <v>38899</v>
      </c>
      <c r="B82" s="132">
        <v>126.4</v>
      </c>
      <c r="C82" s="132">
        <v>125.7</v>
      </c>
      <c r="D82" s="132">
        <v>127</v>
      </c>
    </row>
    <row r="83" spans="1:4" ht="15">
      <c r="A83" s="141">
        <v>38930</v>
      </c>
      <c r="B83" s="132">
        <v>117.5</v>
      </c>
      <c r="C83" s="132">
        <v>127.6</v>
      </c>
      <c r="D83" s="132">
        <v>109.6</v>
      </c>
    </row>
    <row r="84" spans="1:4" ht="15">
      <c r="A84" s="141">
        <v>38961</v>
      </c>
      <c r="B84" s="132">
        <v>158.2</v>
      </c>
      <c r="C84" s="132">
        <v>153.2</v>
      </c>
      <c r="D84" s="132">
        <v>162.1</v>
      </c>
    </row>
    <row r="85" spans="1:4" ht="15">
      <c r="A85" s="141">
        <v>38991</v>
      </c>
      <c r="B85" s="132">
        <v>170.9</v>
      </c>
      <c r="C85" s="132">
        <v>153.8</v>
      </c>
      <c r="D85" s="132">
        <v>184.4</v>
      </c>
    </row>
    <row r="86" spans="1:4" ht="15">
      <c r="A86" s="141">
        <v>39022</v>
      </c>
      <c r="B86" s="132">
        <v>146.7</v>
      </c>
      <c r="C86" s="132">
        <v>136.4</v>
      </c>
      <c r="D86" s="132">
        <v>154.9</v>
      </c>
    </row>
    <row r="87" spans="1:4" ht="15">
      <c r="A87" s="141">
        <v>39052</v>
      </c>
      <c r="B87" s="132">
        <v>145.4</v>
      </c>
      <c r="C87" s="132">
        <v>142.4</v>
      </c>
      <c r="D87" s="132">
        <v>147.7</v>
      </c>
    </row>
    <row r="88" spans="1:12" ht="15">
      <c r="A88" s="141">
        <v>39083</v>
      </c>
      <c r="B88" s="132">
        <v>79.5</v>
      </c>
      <c r="C88" s="132">
        <v>86.4</v>
      </c>
      <c r="D88" s="132">
        <v>74.1</v>
      </c>
      <c r="I88" s="133"/>
      <c r="J88" s="133"/>
      <c r="K88" s="133"/>
      <c r="L88" s="133"/>
    </row>
    <row r="89" spans="1:11" ht="15">
      <c r="A89" s="141">
        <v>39114</v>
      </c>
      <c r="B89" s="132">
        <v>89.1</v>
      </c>
      <c r="C89" s="132">
        <v>93</v>
      </c>
      <c r="D89" s="132">
        <v>86.1</v>
      </c>
      <c r="I89" s="133"/>
      <c r="J89" s="133"/>
      <c r="K89" s="133"/>
    </row>
    <row r="90" spans="1:11" ht="15">
      <c r="A90" s="141">
        <v>39142</v>
      </c>
      <c r="B90" s="132">
        <v>113.2</v>
      </c>
      <c r="C90" s="132">
        <v>118.3</v>
      </c>
      <c r="D90" s="132">
        <v>109.2</v>
      </c>
      <c r="I90" s="133"/>
      <c r="J90" s="133"/>
      <c r="K90" s="133"/>
    </row>
    <row r="91" spans="1:11" ht="15">
      <c r="A91" s="141">
        <v>39173</v>
      </c>
      <c r="B91" s="132">
        <v>123</v>
      </c>
      <c r="C91" s="132">
        <v>121.9</v>
      </c>
      <c r="D91" s="132">
        <v>123.9</v>
      </c>
      <c r="I91" s="133"/>
      <c r="J91" s="133"/>
      <c r="K91" s="133"/>
    </row>
    <row r="92" spans="1:11" ht="15">
      <c r="A92" s="141">
        <v>39203</v>
      </c>
      <c r="B92" s="132">
        <v>154.3</v>
      </c>
      <c r="C92" s="132">
        <v>148.9</v>
      </c>
      <c r="D92" s="132">
        <v>158.6</v>
      </c>
      <c r="I92" s="133"/>
      <c r="J92" s="133"/>
      <c r="K92" s="133"/>
    </row>
    <row r="93" spans="1:11" ht="15">
      <c r="A93" s="141">
        <v>39234</v>
      </c>
      <c r="B93" s="132">
        <v>149.4</v>
      </c>
      <c r="C93" s="132">
        <v>148.4</v>
      </c>
      <c r="D93" s="132">
        <v>150.2</v>
      </c>
      <c r="I93" s="133"/>
      <c r="J93" s="133"/>
      <c r="K93" s="133"/>
    </row>
    <row r="94" spans="1:11" ht="15">
      <c r="A94" s="141">
        <v>39264</v>
      </c>
      <c r="B94" s="132">
        <v>148.3</v>
      </c>
      <c r="C94" s="132">
        <v>146.7</v>
      </c>
      <c r="D94" s="132">
        <v>149.5</v>
      </c>
      <c r="I94" s="133"/>
      <c r="J94" s="133"/>
      <c r="K94" s="133"/>
    </row>
    <row r="95" spans="1:11" ht="15">
      <c r="A95" s="141">
        <v>39295</v>
      </c>
      <c r="B95" s="132">
        <v>156.9</v>
      </c>
      <c r="C95" s="132">
        <v>149.5</v>
      </c>
      <c r="D95" s="132">
        <v>162.7</v>
      </c>
      <c r="I95" s="133"/>
      <c r="J95" s="133"/>
      <c r="K95" s="133"/>
    </row>
    <row r="96" spans="1:11" ht="15">
      <c r="A96" s="141">
        <v>39326</v>
      </c>
      <c r="B96" s="132">
        <v>161.9</v>
      </c>
      <c r="C96" s="132">
        <v>139.8</v>
      </c>
      <c r="D96" s="132">
        <v>179.2</v>
      </c>
      <c r="I96" s="133"/>
      <c r="J96" s="133"/>
      <c r="K96" s="133"/>
    </row>
    <row r="97" spans="1:11" ht="15">
      <c r="A97" s="141">
        <v>39356</v>
      </c>
      <c r="B97" s="132">
        <v>183.4</v>
      </c>
      <c r="C97" s="132">
        <v>154.5</v>
      </c>
      <c r="D97" s="132">
        <v>206</v>
      </c>
      <c r="I97" s="133"/>
      <c r="J97" s="133"/>
      <c r="K97" s="133"/>
    </row>
    <row r="98" spans="1:11" ht="15">
      <c r="A98" s="141">
        <v>39387</v>
      </c>
      <c r="B98" s="132">
        <v>155.8</v>
      </c>
      <c r="C98" s="132">
        <v>161.4</v>
      </c>
      <c r="D98" s="132">
        <v>151.4</v>
      </c>
      <c r="I98" s="133"/>
      <c r="J98" s="133"/>
      <c r="K98" s="133"/>
    </row>
    <row r="99" spans="1:11" ht="15">
      <c r="A99" s="141">
        <v>39417</v>
      </c>
      <c r="B99" s="132">
        <v>124.6</v>
      </c>
      <c r="C99" s="132">
        <v>134.7</v>
      </c>
      <c r="D99" s="132">
        <v>116.7</v>
      </c>
      <c r="I99" s="133"/>
      <c r="J99" s="133"/>
      <c r="K99" s="133"/>
    </row>
    <row r="100" spans="1:11" ht="15">
      <c r="A100" s="141">
        <v>39448</v>
      </c>
      <c r="B100" s="132">
        <v>110.9</v>
      </c>
      <c r="C100" s="132">
        <v>135.1</v>
      </c>
      <c r="D100" s="132">
        <v>91.8</v>
      </c>
      <c r="I100" s="133"/>
      <c r="J100" s="133"/>
      <c r="K100" s="133"/>
    </row>
    <row r="101" spans="1:11" ht="15">
      <c r="A101" s="141">
        <v>39479</v>
      </c>
      <c r="B101" s="132">
        <v>125.2</v>
      </c>
      <c r="C101" s="132">
        <v>134.6</v>
      </c>
      <c r="D101" s="132">
        <v>117.8</v>
      </c>
      <c r="I101" s="133"/>
      <c r="J101" s="133"/>
      <c r="K101" s="133"/>
    </row>
    <row r="102" spans="1:11" ht="15">
      <c r="A102" s="141">
        <v>39508</v>
      </c>
      <c r="B102" s="132">
        <v>137.4</v>
      </c>
      <c r="C102" s="132">
        <v>140.4</v>
      </c>
      <c r="D102" s="132">
        <v>135.1</v>
      </c>
      <c r="I102" s="133"/>
      <c r="J102" s="133"/>
      <c r="K102" s="133"/>
    </row>
    <row r="103" spans="1:11" ht="15">
      <c r="A103" s="141">
        <v>39539</v>
      </c>
      <c r="B103" s="132">
        <v>151.1</v>
      </c>
      <c r="C103" s="132">
        <v>134.7</v>
      </c>
      <c r="D103" s="132">
        <v>164</v>
      </c>
      <c r="I103" s="133"/>
      <c r="J103" s="133"/>
      <c r="K103" s="133"/>
    </row>
    <row r="104" spans="1:11" ht="15">
      <c r="A104" s="141">
        <v>39569</v>
      </c>
      <c r="B104" s="132">
        <v>175.7</v>
      </c>
      <c r="C104" s="132">
        <v>153.6</v>
      </c>
      <c r="D104" s="132">
        <v>193.1</v>
      </c>
      <c r="I104" s="133"/>
      <c r="J104" s="133"/>
      <c r="K104" s="133"/>
    </row>
    <row r="105" spans="1:11" ht="15">
      <c r="A105" s="141">
        <v>39600</v>
      </c>
      <c r="B105" s="132">
        <v>172.3</v>
      </c>
      <c r="C105" s="132">
        <v>161.5</v>
      </c>
      <c r="D105" s="132">
        <v>180.8</v>
      </c>
      <c r="I105" s="133"/>
      <c r="J105" s="133"/>
      <c r="K105" s="133"/>
    </row>
    <row r="106" spans="1:11" ht="15">
      <c r="A106" s="141">
        <v>39630</v>
      </c>
      <c r="B106" s="132">
        <v>171.8</v>
      </c>
      <c r="C106" s="132">
        <v>147</v>
      </c>
      <c r="D106" s="132">
        <v>191.3</v>
      </c>
      <c r="I106" s="133"/>
      <c r="J106" s="133"/>
      <c r="K106" s="133"/>
    </row>
    <row r="107" spans="1:11" ht="15">
      <c r="A107" s="141">
        <v>39661</v>
      </c>
      <c r="B107" s="132">
        <v>170.3</v>
      </c>
      <c r="C107" s="132">
        <v>165.5</v>
      </c>
      <c r="D107" s="132">
        <v>174.2</v>
      </c>
      <c r="I107" s="133"/>
      <c r="J107" s="133"/>
      <c r="K107" s="133"/>
    </row>
    <row r="108" spans="1:11" ht="15">
      <c r="A108" s="141">
        <v>39692</v>
      </c>
      <c r="B108" s="132">
        <v>198.2</v>
      </c>
      <c r="C108" s="132">
        <v>173.7</v>
      </c>
      <c r="D108" s="132">
        <v>217.4</v>
      </c>
      <c r="I108" s="133"/>
      <c r="J108" s="133"/>
      <c r="K108" s="133"/>
    </row>
    <row r="109" spans="1:11" ht="15">
      <c r="A109" s="141">
        <v>39722</v>
      </c>
      <c r="B109" s="133">
        <v>211.1</v>
      </c>
      <c r="C109" s="133">
        <v>173.1</v>
      </c>
      <c r="D109" s="133">
        <v>241</v>
      </c>
      <c r="I109" s="133"/>
      <c r="J109" s="133"/>
      <c r="K109" s="133"/>
    </row>
    <row r="110" spans="1:4" ht="15">
      <c r="A110" s="141">
        <v>39753</v>
      </c>
      <c r="B110" s="133">
        <v>152.2</v>
      </c>
      <c r="C110" s="133">
        <v>142.9</v>
      </c>
      <c r="D110" s="133">
        <v>159.5</v>
      </c>
    </row>
    <row r="111" spans="1:4" ht="15">
      <c r="A111" s="141">
        <v>39783</v>
      </c>
      <c r="B111" s="133">
        <v>120.1</v>
      </c>
      <c r="C111" s="133">
        <v>125.4</v>
      </c>
      <c r="D111" s="133">
        <v>116</v>
      </c>
    </row>
    <row r="112" spans="1:4" ht="15">
      <c r="A112" s="141">
        <v>39814</v>
      </c>
      <c r="B112" s="133">
        <v>81</v>
      </c>
      <c r="C112" s="133">
        <v>90.9</v>
      </c>
      <c r="D112" s="133">
        <v>73.2</v>
      </c>
    </row>
    <row r="113" spans="1:4" ht="15">
      <c r="A113" s="141">
        <v>39845</v>
      </c>
      <c r="B113" s="133">
        <v>96.8</v>
      </c>
      <c r="C113" s="133">
        <v>111.3</v>
      </c>
      <c r="D113" s="133">
        <v>85.4</v>
      </c>
    </row>
    <row r="114" spans="1:4" ht="15">
      <c r="A114" s="141">
        <v>39873</v>
      </c>
      <c r="B114" s="133">
        <v>124.1</v>
      </c>
      <c r="C114" s="133">
        <v>122.6</v>
      </c>
      <c r="D114" s="133">
        <v>125.3</v>
      </c>
    </row>
    <row r="115" spans="1:4" ht="15">
      <c r="A115" s="141">
        <v>39904</v>
      </c>
      <c r="B115" s="133">
        <v>120.2</v>
      </c>
      <c r="C115" s="133">
        <v>110.4</v>
      </c>
      <c r="D115" s="133">
        <v>127.9</v>
      </c>
    </row>
    <row r="116" spans="1:4" ht="15">
      <c r="A116" s="141">
        <v>39934</v>
      </c>
      <c r="B116" s="133">
        <v>139.1</v>
      </c>
      <c r="C116" s="133">
        <v>117.4</v>
      </c>
      <c r="D116" s="133">
        <v>156.2</v>
      </c>
    </row>
    <row r="117" spans="1:4" ht="15">
      <c r="A117" s="141">
        <v>39965</v>
      </c>
      <c r="B117" s="133">
        <v>144.9</v>
      </c>
      <c r="C117" s="133">
        <v>123.8</v>
      </c>
      <c r="D117" s="133">
        <v>161.4</v>
      </c>
    </row>
    <row r="118" spans="1:4" ht="15">
      <c r="A118" s="141">
        <v>39995</v>
      </c>
      <c r="B118" s="133">
        <v>136</v>
      </c>
      <c r="C118" s="133">
        <v>112.8</v>
      </c>
      <c r="D118" s="133">
        <v>154.2</v>
      </c>
    </row>
    <row r="119" spans="1:4" ht="15">
      <c r="A119" s="141">
        <v>40026</v>
      </c>
      <c r="B119" s="133">
        <v>137.1</v>
      </c>
      <c r="C119" s="133">
        <v>121.1</v>
      </c>
      <c r="D119" s="133">
        <v>149.6</v>
      </c>
    </row>
    <row r="120" spans="1:4" ht="15">
      <c r="A120" s="141">
        <v>40057</v>
      </c>
      <c r="B120" s="133">
        <v>134.8</v>
      </c>
      <c r="C120" s="133">
        <v>119.1</v>
      </c>
      <c r="D120" s="133">
        <v>147.1</v>
      </c>
    </row>
    <row r="121" spans="1:4" ht="15">
      <c r="A121" s="141">
        <v>40087</v>
      </c>
      <c r="B121" s="53">
        <v>151.3</v>
      </c>
      <c r="C121" s="53">
        <v>124.3</v>
      </c>
      <c r="D121" s="53">
        <v>172.6</v>
      </c>
    </row>
    <row r="122" spans="1:4" ht="15">
      <c r="A122" s="141">
        <v>40118</v>
      </c>
      <c r="B122" s="53">
        <v>124.3</v>
      </c>
      <c r="C122" s="53">
        <v>114.3</v>
      </c>
      <c r="D122" s="53">
        <v>132.1</v>
      </c>
    </row>
    <row r="123" spans="1:4" ht="15">
      <c r="A123" s="141">
        <v>40148</v>
      </c>
      <c r="B123" s="53">
        <v>97.5</v>
      </c>
      <c r="C123" s="53">
        <v>91.6</v>
      </c>
      <c r="D123" s="53">
        <v>102.1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6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24" t="s">
        <v>26</v>
      </c>
      <c r="B2" s="170" t="s">
        <v>275</v>
      </c>
      <c r="C2" s="170"/>
    </row>
    <row r="3" spans="1:3" ht="30">
      <c r="A3" s="125" t="s">
        <v>274</v>
      </c>
      <c r="B3" s="125" t="s">
        <v>200</v>
      </c>
      <c r="C3" s="125" t="s">
        <v>201</v>
      </c>
    </row>
    <row r="4" spans="1:3" ht="15">
      <c r="A4" s="111" t="s">
        <v>202</v>
      </c>
      <c r="B4" s="110">
        <v>498.8</v>
      </c>
      <c r="C4" s="111" t="s">
        <v>203</v>
      </c>
    </row>
    <row r="5" spans="1:3" ht="15">
      <c r="A5" s="111" t="s">
        <v>204</v>
      </c>
      <c r="B5" s="110">
        <v>564.5</v>
      </c>
      <c r="C5" s="111" t="s">
        <v>203</v>
      </c>
    </row>
    <row r="6" spans="1:3" ht="15">
      <c r="A6" s="111" t="s">
        <v>205</v>
      </c>
      <c r="B6" s="110">
        <v>574.6</v>
      </c>
      <c r="C6" s="111" t="s">
        <v>203</v>
      </c>
    </row>
    <row r="7" spans="1:3" ht="15">
      <c r="A7" s="111" t="s">
        <v>206</v>
      </c>
      <c r="B7" s="110">
        <v>660.2</v>
      </c>
      <c r="C7" s="111" t="s">
        <v>203</v>
      </c>
    </row>
    <row r="8" spans="1:3" ht="15">
      <c r="A8" s="111" t="s">
        <v>207</v>
      </c>
      <c r="B8" s="110">
        <v>664.4</v>
      </c>
      <c r="C8" s="111" t="s">
        <v>203</v>
      </c>
    </row>
    <row r="9" spans="1:3" ht="15">
      <c r="A9" s="111" t="s">
        <v>208</v>
      </c>
      <c r="B9" s="110">
        <v>713.3</v>
      </c>
      <c r="C9" s="111" t="s">
        <v>203</v>
      </c>
    </row>
    <row r="10" spans="1:3" ht="15">
      <c r="A10" s="111" t="s">
        <v>209</v>
      </c>
      <c r="B10" s="110">
        <v>714.9</v>
      </c>
      <c r="C10" s="111" t="s">
        <v>203</v>
      </c>
    </row>
    <row r="11" spans="1:3" ht="15">
      <c r="A11" s="111" t="s">
        <v>210</v>
      </c>
      <c r="B11" s="110">
        <v>788.1</v>
      </c>
      <c r="C11" s="111" t="s">
        <v>203</v>
      </c>
    </row>
    <row r="12" spans="1:3" ht="15">
      <c r="A12" s="111" t="s">
        <v>211</v>
      </c>
      <c r="B12" s="110">
        <v>578.2</v>
      </c>
      <c r="C12" s="111" t="s">
        <v>203</v>
      </c>
    </row>
    <row r="13" spans="1:3" ht="15">
      <c r="A13" s="111" t="s">
        <v>212</v>
      </c>
      <c r="B13" s="110">
        <v>612.6</v>
      </c>
      <c r="C13" s="111" t="s">
        <v>203</v>
      </c>
    </row>
    <row r="14" spans="1:3" ht="15">
      <c r="A14" s="111" t="s">
        <v>213</v>
      </c>
      <c r="B14" s="110">
        <v>560.5</v>
      </c>
      <c r="C14" s="111" t="s">
        <v>203</v>
      </c>
    </row>
    <row r="15" spans="1:3" ht="15">
      <c r="A15" s="111" t="s">
        <v>214</v>
      </c>
      <c r="B15" s="110">
        <v>591.4</v>
      </c>
      <c r="C15" s="111" t="s">
        <v>203</v>
      </c>
    </row>
    <row r="16" spans="1:3" ht="15">
      <c r="A16" s="111" t="s">
        <v>215</v>
      </c>
      <c r="B16" s="110">
        <v>574.2</v>
      </c>
      <c r="C16" s="111" t="s">
        <v>203</v>
      </c>
    </row>
    <row r="17" spans="1:3" ht="15">
      <c r="A17" s="111" t="s">
        <v>216</v>
      </c>
      <c r="B17" s="110">
        <v>641.4</v>
      </c>
      <c r="C17" s="111" t="s">
        <v>203</v>
      </c>
    </row>
    <row r="18" spans="1:3" ht="15">
      <c r="A18" s="111" t="s">
        <v>217</v>
      </c>
      <c r="B18" s="110">
        <v>617.2</v>
      </c>
      <c r="C18" s="111" t="s">
        <v>203</v>
      </c>
    </row>
    <row r="19" spans="1:3" ht="15">
      <c r="A19" s="111" t="s">
        <v>218</v>
      </c>
      <c r="B19" s="110">
        <v>789.9</v>
      </c>
      <c r="C19" s="111" t="s">
        <v>203</v>
      </c>
    </row>
    <row r="20" spans="1:3" ht="15">
      <c r="A20" s="111" t="s">
        <v>219</v>
      </c>
      <c r="B20" s="110">
        <v>688.3</v>
      </c>
      <c r="C20" s="111" t="s">
        <v>203</v>
      </c>
    </row>
    <row r="21" spans="1:3" ht="15">
      <c r="A21" s="111" t="s">
        <v>220</v>
      </c>
      <c r="B21" s="110">
        <v>665.4</v>
      </c>
      <c r="C21" s="111" t="s">
        <v>203</v>
      </c>
    </row>
    <row r="22" spans="1:3" ht="15">
      <c r="A22" s="111" t="s">
        <v>221</v>
      </c>
      <c r="B22" s="110">
        <v>586.6</v>
      </c>
      <c r="C22" s="111" t="s">
        <v>203</v>
      </c>
    </row>
    <row r="23" spans="1:3" ht="15">
      <c r="A23" s="111" t="s">
        <v>222</v>
      </c>
      <c r="B23" s="110">
        <v>694.9</v>
      </c>
      <c r="C23" s="111" t="s">
        <v>203</v>
      </c>
    </row>
    <row r="24" spans="1:3" ht="15">
      <c r="A24" s="111" t="s">
        <v>223</v>
      </c>
      <c r="B24" s="110">
        <v>541.7</v>
      </c>
      <c r="C24" s="111" t="s">
        <v>203</v>
      </c>
    </row>
    <row r="25" spans="1:3" ht="15">
      <c r="A25" s="111" t="s">
        <v>224</v>
      </c>
      <c r="B25" s="110">
        <v>709.7</v>
      </c>
      <c r="C25" s="111" t="s">
        <v>203</v>
      </c>
    </row>
    <row r="26" spans="1:3" ht="15">
      <c r="A26" s="111" t="s">
        <v>225</v>
      </c>
      <c r="B26" s="110">
        <v>615.1</v>
      </c>
      <c r="C26" s="111" t="s">
        <v>203</v>
      </c>
    </row>
    <row r="27" spans="1:3" ht="15">
      <c r="A27" s="111" t="s">
        <v>226</v>
      </c>
      <c r="B27" s="110">
        <v>709.2</v>
      </c>
      <c r="C27" s="111" t="s">
        <v>203</v>
      </c>
    </row>
    <row r="28" spans="1:3" ht="15">
      <c r="A28" s="111" t="s">
        <v>227</v>
      </c>
      <c r="B28" s="110">
        <v>610.3</v>
      </c>
      <c r="C28" s="111" t="s">
        <v>203</v>
      </c>
    </row>
    <row r="29" spans="1:3" ht="15">
      <c r="A29" s="111" t="s">
        <v>228</v>
      </c>
      <c r="B29" s="110">
        <v>656</v>
      </c>
      <c r="C29" s="111" t="s">
        <v>203</v>
      </c>
    </row>
    <row r="30" spans="1:3" ht="15">
      <c r="A30" s="111" t="s">
        <v>229</v>
      </c>
      <c r="B30" s="110">
        <v>641.9</v>
      </c>
      <c r="C30" s="111" t="s">
        <v>203</v>
      </c>
    </row>
    <row r="31" spans="1:3" ht="15">
      <c r="A31" s="111" t="s">
        <v>230</v>
      </c>
      <c r="B31" s="110">
        <v>691.5</v>
      </c>
      <c r="C31" s="111" t="s">
        <v>203</v>
      </c>
    </row>
    <row r="32" spans="1:3" ht="15">
      <c r="A32" s="111" t="s">
        <v>231</v>
      </c>
      <c r="B32" s="110">
        <v>590.3</v>
      </c>
      <c r="C32" s="110">
        <v>1932.8</v>
      </c>
    </row>
    <row r="33" spans="1:3" ht="15">
      <c r="A33" s="111" t="s">
        <v>232</v>
      </c>
      <c r="B33" s="110">
        <v>662.6</v>
      </c>
      <c r="C33" s="110">
        <v>2019</v>
      </c>
    </row>
    <row r="34" spans="1:3" ht="15">
      <c r="A34" s="111" t="s">
        <v>233</v>
      </c>
      <c r="B34" s="110">
        <v>649.9</v>
      </c>
      <c r="C34" s="110">
        <v>1774.8</v>
      </c>
    </row>
    <row r="35" spans="1:3" ht="15">
      <c r="A35" s="111" t="s">
        <v>234</v>
      </c>
      <c r="B35" s="110">
        <v>701.8</v>
      </c>
      <c r="C35" s="110">
        <v>1308.6</v>
      </c>
    </row>
    <row r="36" spans="1:3" ht="15">
      <c r="A36" s="111" t="s">
        <v>235</v>
      </c>
      <c r="B36" s="110">
        <v>664.6</v>
      </c>
      <c r="C36" s="110">
        <v>1596.4</v>
      </c>
    </row>
    <row r="37" spans="1:3" ht="15">
      <c r="A37" s="111" t="s">
        <v>236</v>
      </c>
      <c r="B37" s="110">
        <v>732.8</v>
      </c>
      <c r="C37" s="110">
        <v>1700.4</v>
      </c>
    </row>
    <row r="38" spans="1:3" ht="15">
      <c r="A38" s="111" t="s">
        <v>237</v>
      </c>
      <c r="B38" s="110">
        <v>695.1</v>
      </c>
      <c r="C38" s="110">
        <v>1598.7</v>
      </c>
    </row>
    <row r="39" spans="1:3" ht="15">
      <c r="A39" s="111" t="s">
        <v>238</v>
      </c>
      <c r="B39" s="110">
        <v>746.2</v>
      </c>
      <c r="C39" s="110">
        <v>1713.1</v>
      </c>
    </row>
    <row r="40" spans="1:3" ht="15">
      <c r="A40" s="111" t="s">
        <v>239</v>
      </c>
      <c r="B40" s="111" t="s">
        <v>203</v>
      </c>
      <c r="C40" s="110">
        <v>1549.1</v>
      </c>
    </row>
    <row r="41" spans="1:3" ht="15">
      <c r="A41" s="111" t="s">
        <v>240</v>
      </c>
      <c r="B41" s="111" t="s">
        <v>203</v>
      </c>
      <c r="C41" s="110">
        <v>1686.5</v>
      </c>
    </row>
    <row r="42" spans="1:3" ht="15">
      <c r="A42" s="111" t="s">
        <v>241</v>
      </c>
      <c r="B42" s="111" t="s">
        <v>203</v>
      </c>
      <c r="C42" s="110">
        <v>1764.8</v>
      </c>
    </row>
    <row r="43" spans="1:3" ht="15">
      <c r="A43" s="111" t="s">
        <v>242</v>
      </c>
      <c r="B43" s="111" t="s">
        <v>203</v>
      </c>
      <c r="C43" s="110">
        <v>2039.6</v>
      </c>
    </row>
    <row r="44" spans="1:3" ht="15">
      <c r="A44" s="111" t="s">
        <v>243</v>
      </c>
      <c r="B44" s="110">
        <v>733.7</v>
      </c>
      <c r="C44" s="110">
        <v>2018.6</v>
      </c>
    </row>
    <row r="45" spans="1:3" ht="15">
      <c r="A45" s="111" t="s">
        <v>244</v>
      </c>
      <c r="B45" s="110">
        <v>809.4</v>
      </c>
      <c r="C45" s="110">
        <v>2222.8</v>
      </c>
    </row>
    <row r="46" spans="1:3" ht="15">
      <c r="A46" s="111" t="s">
        <v>245</v>
      </c>
      <c r="B46" s="110">
        <v>752.7</v>
      </c>
      <c r="C46" s="110">
        <v>2084.6</v>
      </c>
    </row>
    <row r="47" spans="1:3" ht="15">
      <c r="A47" s="111" t="s">
        <v>246</v>
      </c>
      <c r="B47" s="110">
        <v>853.5</v>
      </c>
      <c r="C47" s="110">
        <v>2680.5</v>
      </c>
    </row>
    <row r="48" spans="1:3" ht="15">
      <c r="A48" s="111" t="s">
        <v>247</v>
      </c>
      <c r="B48" s="110">
        <v>726</v>
      </c>
      <c r="C48" s="110">
        <v>2385.1</v>
      </c>
    </row>
    <row r="49" spans="1:3" ht="15">
      <c r="A49" s="111" t="s">
        <v>248</v>
      </c>
      <c r="B49" s="110">
        <v>840.8</v>
      </c>
      <c r="C49" s="110">
        <v>2990.9</v>
      </c>
    </row>
    <row r="50" spans="1:3" ht="15">
      <c r="A50" s="111" t="s">
        <v>249</v>
      </c>
      <c r="B50" s="110">
        <v>784</v>
      </c>
      <c r="C50" s="110">
        <v>2904.6</v>
      </c>
    </row>
    <row r="51" spans="1:3" ht="15">
      <c r="A51" s="111" t="s">
        <v>250</v>
      </c>
      <c r="B51" s="110">
        <v>894.1</v>
      </c>
      <c r="C51" s="110">
        <v>2751.9</v>
      </c>
    </row>
    <row r="52" spans="1:3" ht="15">
      <c r="A52" s="111" t="s">
        <v>251</v>
      </c>
      <c r="B52" s="110">
        <v>798.7</v>
      </c>
      <c r="C52" s="110">
        <v>2901.1</v>
      </c>
    </row>
    <row r="53" spans="1:3" ht="15">
      <c r="A53" s="111" t="s">
        <v>252</v>
      </c>
      <c r="B53" s="110">
        <v>814.7</v>
      </c>
      <c r="C53" s="110">
        <v>3413.2</v>
      </c>
    </row>
    <row r="54" spans="1:3" ht="15">
      <c r="A54" s="111" t="s">
        <v>253</v>
      </c>
      <c r="B54" s="110">
        <v>817.2</v>
      </c>
      <c r="C54" s="110">
        <v>2778.2</v>
      </c>
    </row>
    <row r="55" spans="1:3" ht="15">
      <c r="A55" s="111" t="s">
        <v>254</v>
      </c>
      <c r="B55" s="110">
        <v>942.1</v>
      </c>
      <c r="C55" s="110">
        <v>3019.6</v>
      </c>
    </row>
    <row r="56" spans="1:3" ht="15">
      <c r="A56" s="111" t="s">
        <v>255</v>
      </c>
      <c r="B56" s="110">
        <v>917.5</v>
      </c>
      <c r="C56" s="110">
        <v>3103.1</v>
      </c>
    </row>
    <row r="57" spans="1:3" ht="15">
      <c r="A57" s="111" t="s">
        <v>256</v>
      </c>
      <c r="B57" s="110">
        <v>913</v>
      </c>
      <c r="C57" s="110">
        <v>3418</v>
      </c>
    </row>
    <row r="58" spans="1:3" ht="15">
      <c r="A58" s="111" t="s">
        <v>257</v>
      </c>
      <c r="B58" s="110">
        <v>864.7</v>
      </c>
      <c r="C58" s="110">
        <v>3617.3</v>
      </c>
    </row>
    <row r="59" spans="1:3" ht="15">
      <c r="A59" s="111" t="s">
        <v>258</v>
      </c>
      <c r="B59" s="110">
        <v>907.6</v>
      </c>
      <c r="C59" s="110">
        <v>3595.6</v>
      </c>
    </row>
    <row r="60" spans="1:11" ht="15">
      <c r="A60" s="111" t="s">
        <v>259</v>
      </c>
      <c r="B60" s="110">
        <v>868.6</v>
      </c>
      <c r="C60" s="110">
        <v>3931.8</v>
      </c>
      <c r="F60" s="126"/>
      <c r="G60" s="126"/>
      <c r="H60" s="126"/>
      <c r="I60" s="126"/>
      <c r="J60" s="127"/>
      <c r="K60" s="127"/>
    </row>
    <row r="61" spans="1:3" ht="15">
      <c r="A61" s="111" t="s">
        <v>260</v>
      </c>
      <c r="B61" s="110">
        <v>886.8</v>
      </c>
      <c r="C61" s="110">
        <v>4221.5</v>
      </c>
    </row>
    <row r="62" spans="1:3" ht="15">
      <c r="A62" s="111" t="s">
        <v>360</v>
      </c>
      <c r="B62" s="110">
        <v>889.4</v>
      </c>
      <c r="C62" s="110">
        <v>3894.9</v>
      </c>
    </row>
    <row r="63" spans="1:3" ht="15">
      <c r="A63" s="111" t="s">
        <v>367</v>
      </c>
      <c r="B63" s="110">
        <v>875.2</v>
      </c>
      <c r="C63" s="110">
        <v>4212.6</v>
      </c>
    </row>
    <row r="64" spans="1:3" ht="15">
      <c r="A64" s="149" t="s">
        <v>409</v>
      </c>
      <c r="B64" s="110">
        <v>659.3</v>
      </c>
      <c r="C64" s="110">
        <v>3432</v>
      </c>
    </row>
    <row r="65" spans="1:3" ht="15">
      <c r="A65" s="149" t="s">
        <v>410</v>
      </c>
      <c r="B65" s="55">
        <v>656.4</v>
      </c>
      <c r="C65" s="55">
        <v>3898.9</v>
      </c>
    </row>
    <row r="66" spans="1:3" ht="15">
      <c r="A66" s="149" t="s">
        <v>413</v>
      </c>
      <c r="B66" s="55">
        <v>616.5</v>
      </c>
      <c r="C66" s="55">
        <v>3415.1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1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25" sqref="A125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106"/>
      <c r="C1" s="106"/>
    </row>
    <row r="2" spans="1:5" ht="15">
      <c r="A2" s="105" t="s">
        <v>26</v>
      </c>
      <c r="B2" s="170" t="s">
        <v>197</v>
      </c>
      <c r="C2" s="170"/>
      <c r="D2" s="170"/>
      <c r="E2" s="170"/>
    </row>
    <row r="3" spans="1:11" ht="119.25" customHeight="1">
      <c r="A3" s="107" t="s">
        <v>39</v>
      </c>
      <c r="B3" s="108" t="s">
        <v>278</v>
      </c>
      <c r="C3" s="108" t="s">
        <v>261</v>
      </c>
      <c r="D3" s="108" t="s">
        <v>363</v>
      </c>
      <c r="E3" s="108" t="s">
        <v>262</v>
      </c>
      <c r="K3" s="53"/>
    </row>
    <row r="4" spans="1:5" ht="15">
      <c r="A4" s="109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109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109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109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109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109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109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109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109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109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109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109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109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109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109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109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109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109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109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109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109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109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109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109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109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109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109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109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109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109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109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109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109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109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109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109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109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109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109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109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109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109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109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109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109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109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109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109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109">
        <v>37987</v>
      </c>
      <c r="B52" s="57">
        <v>79.3</v>
      </c>
      <c r="C52" s="83">
        <v>81.4</v>
      </c>
      <c r="D52" s="57">
        <v>75.7</v>
      </c>
      <c r="E52" s="57">
        <v>83.3</v>
      </c>
    </row>
    <row r="53" spans="1:5" ht="15">
      <c r="A53" s="109">
        <v>38018</v>
      </c>
      <c r="B53" s="57">
        <v>78.9</v>
      </c>
      <c r="C53" s="83">
        <v>75.9</v>
      </c>
      <c r="D53" s="57">
        <v>88.3</v>
      </c>
      <c r="E53" s="57">
        <v>84.3</v>
      </c>
    </row>
    <row r="54" spans="1:5" ht="15">
      <c r="A54" s="109">
        <v>38047</v>
      </c>
      <c r="B54" s="57">
        <v>93</v>
      </c>
      <c r="C54" s="83">
        <v>89.7</v>
      </c>
      <c r="D54" s="57">
        <v>103.4</v>
      </c>
      <c r="E54" s="57">
        <v>99.8</v>
      </c>
    </row>
    <row r="55" spans="1:5" ht="15">
      <c r="A55" s="109">
        <v>38078</v>
      </c>
      <c r="B55" s="57">
        <v>95.1</v>
      </c>
      <c r="C55" s="83">
        <v>92.2</v>
      </c>
      <c r="D55" s="57">
        <v>104.9</v>
      </c>
      <c r="E55" s="57">
        <v>92.7</v>
      </c>
    </row>
    <row r="56" spans="1:5" ht="15">
      <c r="A56" s="109">
        <v>38108</v>
      </c>
      <c r="B56" s="57">
        <v>91.9</v>
      </c>
      <c r="C56" s="83">
        <v>92</v>
      </c>
      <c r="D56" s="57">
        <v>93.8</v>
      </c>
      <c r="E56" s="57">
        <v>94.5</v>
      </c>
    </row>
    <row r="57" spans="1:5" ht="15">
      <c r="A57" s="109">
        <v>38139</v>
      </c>
      <c r="B57" s="57">
        <v>94.4</v>
      </c>
      <c r="C57" s="83">
        <v>93.8</v>
      </c>
      <c r="D57" s="57">
        <v>98.2</v>
      </c>
      <c r="E57" s="57">
        <v>96.4</v>
      </c>
    </row>
    <row r="58" spans="1:5" ht="15">
      <c r="A58" s="109">
        <v>38169</v>
      </c>
      <c r="B58" s="57">
        <v>93.5</v>
      </c>
      <c r="C58" s="83">
        <v>96</v>
      </c>
      <c r="D58" s="57">
        <v>89.8</v>
      </c>
      <c r="E58" s="57">
        <v>95</v>
      </c>
    </row>
    <row r="59" spans="1:5" ht="15">
      <c r="A59" s="109">
        <v>38200</v>
      </c>
      <c r="B59" s="57">
        <v>86.4</v>
      </c>
      <c r="C59" s="83">
        <v>94.2</v>
      </c>
      <c r="D59" s="57">
        <v>68.8</v>
      </c>
      <c r="E59" s="57">
        <v>92.4</v>
      </c>
    </row>
    <row r="60" spans="1:5" ht="15">
      <c r="A60" s="109">
        <v>38231</v>
      </c>
      <c r="B60" s="57">
        <v>94.4</v>
      </c>
      <c r="C60" s="83">
        <v>98.4</v>
      </c>
      <c r="D60" s="57">
        <v>86.8</v>
      </c>
      <c r="E60" s="57">
        <v>101.6</v>
      </c>
    </row>
    <row r="61" spans="1:5" ht="15">
      <c r="A61" s="109">
        <v>38261</v>
      </c>
      <c r="B61" s="57">
        <v>95</v>
      </c>
      <c r="C61" s="83">
        <v>99.8</v>
      </c>
      <c r="D61" s="57">
        <v>85</v>
      </c>
      <c r="E61" s="57">
        <v>102.2</v>
      </c>
    </row>
    <row r="62" spans="1:5" ht="15">
      <c r="A62" s="109">
        <v>38292</v>
      </c>
      <c r="B62" s="57">
        <v>89</v>
      </c>
      <c r="C62" s="83">
        <v>89.1</v>
      </c>
      <c r="D62" s="57">
        <v>91.3</v>
      </c>
      <c r="E62" s="57">
        <v>102.6</v>
      </c>
    </row>
    <row r="63" spans="1:5" ht="15">
      <c r="A63" s="109">
        <v>38322</v>
      </c>
      <c r="B63" s="57">
        <v>103.3</v>
      </c>
      <c r="C63" s="83">
        <v>108.9</v>
      </c>
      <c r="D63" s="57">
        <v>92</v>
      </c>
      <c r="E63" s="57">
        <v>109.3</v>
      </c>
    </row>
    <row r="64" spans="1:5" ht="15">
      <c r="A64" s="109">
        <v>38353</v>
      </c>
      <c r="B64" s="57">
        <v>86.4</v>
      </c>
      <c r="C64" s="83">
        <v>87.1</v>
      </c>
      <c r="D64" s="57">
        <v>84.8</v>
      </c>
      <c r="E64" s="57">
        <v>83.5</v>
      </c>
    </row>
    <row r="65" spans="1:5" ht="15">
      <c r="A65" s="109">
        <v>38384</v>
      </c>
      <c r="B65" s="57">
        <v>82.4</v>
      </c>
      <c r="C65" s="83">
        <v>81.1</v>
      </c>
      <c r="D65" s="57">
        <v>86</v>
      </c>
      <c r="E65" s="57">
        <v>84</v>
      </c>
    </row>
    <row r="66" spans="1:5" ht="15">
      <c r="A66" s="109">
        <v>38412</v>
      </c>
      <c r="B66" s="57">
        <v>99.5</v>
      </c>
      <c r="C66" s="83">
        <v>96.7</v>
      </c>
      <c r="D66" s="57">
        <v>107</v>
      </c>
      <c r="E66" s="57">
        <v>98.9</v>
      </c>
    </row>
    <row r="67" spans="1:5" ht="15">
      <c r="A67" s="109">
        <v>38443</v>
      </c>
      <c r="B67" s="57">
        <v>97.8</v>
      </c>
      <c r="C67" s="83">
        <v>95.5</v>
      </c>
      <c r="D67" s="57">
        <v>103.2</v>
      </c>
      <c r="E67" s="57">
        <v>96.2</v>
      </c>
    </row>
    <row r="68" spans="1:5" ht="15">
      <c r="A68" s="109">
        <v>38473</v>
      </c>
      <c r="B68" s="57">
        <v>100.4</v>
      </c>
      <c r="C68" s="83">
        <v>96.7</v>
      </c>
      <c r="D68" s="57">
        <v>109.6</v>
      </c>
      <c r="E68" s="57">
        <v>100.1</v>
      </c>
    </row>
    <row r="69" spans="1:5" ht="15">
      <c r="A69" s="109">
        <v>38504</v>
      </c>
      <c r="B69" s="57">
        <v>105.5</v>
      </c>
      <c r="C69" s="83">
        <v>103.2</v>
      </c>
      <c r="D69" s="57">
        <v>110.9</v>
      </c>
      <c r="E69" s="57">
        <v>105.2</v>
      </c>
    </row>
    <row r="70" spans="1:5" ht="15">
      <c r="A70" s="109">
        <v>38534</v>
      </c>
      <c r="B70" s="57">
        <v>100.3</v>
      </c>
      <c r="C70" s="83">
        <v>101.8</v>
      </c>
      <c r="D70" s="57">
        <v>96</v>
      </c>
      <c r="E70" s="57">
        <v>93.2</v>
      </c>
    </row>
    <row r="71" spans="1:5" ht="15">
      <c r="A71" s="109">
        <v>38565</v>
      </c>
      <c r="B71" s="57">
        <v>99</v>
      </c>
      <c r="C71" s="83">
        <v>107.4</v>
      </c>
      <c r="D71" s="57">
        <v>77.7</v>
      </c>
      <c r="E71" s="57">
        <v>97.2</v>
      </c>
    </row>
    <row r="72" spans="1:5" ht="15">
      <c r="A72" s="109">
        <v>38596</v>
      </c>
      <c r="B72" s="57">
        <v>102.2</v>
      </c>
      <c r="C72" s="83">
        <v>102.8</v>
      </c>
      <c r="D72" s="57">
        <v>100.8</v>
      </c>
      <c r="E72" s="57">
        <v>108.4</v>
      </c>
    </row>
    <row r="73" spans="1:5" ht="15">
      <c r="A73" s="109">
        <v>38626</v>
      </c>
      <c r="B73" s="57">
        <v>102.6</v>
      </c>
      <c r="C73" s="83">
        <v>102.7</v>
      </c>
      <c r="D73" s="57">
        <v>102.4</v>
      </c>
      <c r="E73" s="57">
        <v>105.4</v>
      </c>
    </row>
    <row r="74" spans="1:5" ht="15">
      <c r="A74" s="109">
        <v>38657</v>
      </c>
      <c r="B74" s="57">
        <v>105.8</v>
      </c>
      <c r="C74" s="83">
        <v>104.1</v>
      </c>
      <c r="D74" s="57">
        <v>111.2</v>
      </c>
      <c r="E74" s="57">
        <v>111.4</v>
      </c>
    </row>
    <row r="75" spans="1:5" ht="15">
      <c r="A75" s="109">
        <v>38687</v>
      </c>
      <c r="B75" s="57">
        <v>118.1</v>
      </c>
      <c r="C75" s="83">
        <v>120.8</v>
      </c>
      <c r="D75" s="57">
        <v>110.5</v>
      </c>
      <c r="E75" s="57">
        <v>116.3</v>
      </c>
    </row>
    <row r="76" spans="1:5" ht="15">
      <c r="A76" s="109">
        <v>38718</v>
      </c>
      <c r="B76" s="57">
        <v>93.4</v>
      </c>
      <c r="C76" s="83">
        <v>91.6</v>
      </c>
      <c r="D76" s="57">
        <v>99.2</v>
      </c>
      <c r="E76" s="57">
        <v>88.7</v>
      </c>
    </row>
    <row r="77" spans="1:5" ht="15">
      <c r="A77" s="109">
        <v>38749</v>
      </c>
      <c r="B77" s="57">
        <v>90.4</v>
      </c>
      <c r="C77" s="83">
        <v>86.9</v>
      </c>
      <c r="D77" s="57">
        <v>101</v>
      </c>
      <c r="E77" s="57">
        <v>90.6</v>
      </c>
    </row>
    <row r="78" spans="1:5" ht="15">
      <c r="A78" s="109">
        <v>38777</v>
      </c>
      <c r="B78" s="57">
        <v>108.6</v>
      </c>
      <c r="C78" s="83">
        <v>101.1</v>
      </c>
      <c r="D78" s="57">
        <v>130.6</v>
      </c>
      <c r="E78" s="57">
        <v>109.9</v>
      </c>
    </row>
    <row r="79" spans="1:5" ht="15">
      <c r="A79" s="109">
        <v>38808</v>
      </c>
      <c r="B79" s="57">
        <v>105.5</v>
      </c>
      <c r="C79" s="83">
        <v>101.6</v>
      </c>
      <c r="D79" s="57">
        <v>117.7</v>
      </c>
      <c r="E79" s="57">
        <v>102</v>
      </c>
    </row>
    <row r="80" spans="1:5" ht="15">
      <c r="A80" s="109">
        <v>38838</v>
      </c>
      <c r="B80" s="57">
        <v>109.7</v>
      </c>
      <c r="C80" s="83">
        <v>103.2</v>
      </c>
      <c r="D80" s="57">
        <v>128.8</v>
      </c>
      <c r="E80" s="57">
        <v>112.7</v>
      </c>
    </row>
    <row r="81" spans="1:5" ht="15">
      <c r="A81" s="109">
        <v>38869</v>
      </c>
      <c r="B81" s="57">
        <v>110.5</v>
      </c>
      <c r="C81" s="83">
        <v>105.7</v>
      </c>
      <c r="D81" s="57">
        <v>125.2</v>
      </c>
      <c r="E81" s="57">
        <v>114.2</v>
      </c>
    </row>
    <row r="82" spans="1:5" ht="15">
      <c r="A82" s="109">
        <v>38899</v>
      </c>
      <c r="B82" s="57">
        <v>108.4</v>
      </c>
      <c r="C82" s="83">
        <v>106.5</v>
      </c>
      <c r="D82" s="57">
        <v>115.5</v>
      </c>
      <c r="E82" s="57">
        <v>108</v>
      </c>
    </row>
    <row r="83" spans="1:5" ht="15">
      <c r="A83" s="109">
        <v>38930</v>
      </c>
      <c r="B83" s="57">
        <v>101.7</v>
      </c>
      <c r="C83" s="83">
        <v>103.9</v>
      </c>
      <c r="D83" s="57">
        <v>97.1</v>
      </c>
      <c r="E83" s="57">
        <v>109.1</v>
      </c>
    </row>
    <row r="84" spans="1:5" ht="15">
      <c r="A84" s="109">
        <v>38961</v>
      </c>
      <c r="B84" s="57">
        <v>107.2</v>
      </c>
      <c r="C84" s="83">
        <v>102.6</v>
      </c>
      <c r="D84" s="57">
        <v>121.5</v>
      </c>
      <c r="E84" s="57">
        <v>116.1</v>
      </c>
    </row>
    <row r="85" spans="1:5" ht="15">
      <c r="A85" s="109">
        <v>38991</v>
      </c>
      <c r="B85" s="57">
        <v>113.4</v>
      </c>
      <c r="C85" s="83">
        <v>110.5</v>
      </c>
      <c r="D85" s="57">
        <v>123.2</v>
      </c>
      <c r="E85" s="57">
        <v>121.7</v>
      </c>
    </row>
    <row r="86" spans="1:5" ht="15">
      <c r="A86" s="109">
        <v>39022</v>
      </c>
      <c r="B86" s="57">
        <v>108.9</v>
      </c>
      <c r="C86" s="83">
        <v>102.3</v>
      </c>
      <c r="D86" s="57">
        <v>128.1</v>
      </c>
      <c r="E86" s="57">
        <v>122</v>
      </c>
    </row>
    <row r="87" spans="1:5" ht="15">
      <c r="A87" s="109">
        <v>39052</v>
      </c>
      <c r="B87" s="57">
        <v>118.1</v>
      </c>
      <c r="C87" s="83">
        <v>116</v>
      </c>
      <c r="D87" s="57">
        <v>125.3</v>
      </c>
      <c r="E87" s="57">
        <v>130.7</v>
      </c>
    </row>
    <row r="88" spans="1:7" ht="15">
      <c r="A88" s="109">
        <v>39083</v>
      </c>
      <c r="B88" s="57">
        <v>95.2</v>
      </c>
      <c r="C88" s="83">
        <v>91.4</v>
      </c>
      <c r="D88" s="57">
        <v>106.6</v>
      </c>
      <c r="E88" s="57">
        <v>106</v>
      </c>
      <c r="G88" s="57"/>
    </row>
    <row r="89" spans="1:7" ht="15">
      <c r="A89" s="109">
        <v>39114</v>
      </c>
      <c r="B89" s="57">
        <v>95.8</v>
      </c>
      <c r="C89" s="83">
        <v>88.8</v>
      </c>
      <c r="D89" s="57">
        <v>117</v>
      </c>
      <c r="E89" s="57">
        <v>107.8</v>
      </c>
      <c r="G89" s="57"/>
    </row>
    <row r="90" spans="1:7" ht="15">
      <c r="A90" s="109">
        <v>39142</v>
      </c>
      <c r="B90" s="57">
        <v>118.9</v>
      </c>
      <c r="C90" s="83">
        <v>108.9</v>
      </c>
      <c r="D90" s="57">
        <v>149.4</v>
      </c>
      <c r="E90" s="57">
        <v>132.2</v>
      </c>
      <c r="G90" s="57"/>
    </row>
    <row r="91" spans="1:7" ht="15">
      <c r="A91" s="109">
        <v>39173</v>
      </c>
      <c r="B91" s="57">
        <v>114.8</v>
      </c>
      <c r="C91" s="83">
        <v>105.3</v>
      </c>
      <c r="D91" s="57">
        <v>143.9</v>
      </c>
      <c r="E91" s="57">
        <v>124.1</v>
      </c>
      <c r="G91" s="57"/>
    </row>
    <row r="92" spans="1:7" ht="15">
      <c r="A92" s="109">
        <v>39203</v>
      </c>
      <c r="B92" s="57">
        <v>120.1</v>
      </c>
      <c r="C92" s="83">
        <v>106.8</v>
      </c>
      <c r="D92" s="57">
        <v>160.4</v>
      </c>
      <c r="E92" s="57">
        <v>130.2</v>
      </c>
      <c r="G92" s="57"/>
    </row>
    <row r="93" spans="1:7" ht="15">
      <c r="A93" s="109">
        <v>39234</v>
      </c>
      <c r="B93" s="57">
        <v>117.7</v>
      </c>
      <c r="C93" s="83">
        <v>108.4</v>
      </c>
      <c r="D93" s="57">
        <v>146.7</v>
      </c>
      <c r="E93" s="57">
        <v>123.8</v>
      </c>
      <c r="G93" s="57"/>
    </row>
    <row r="94" spans="1:7" ht="15">
      <c r="A94" s="109">
        <v>39264</v>
      </c>
      <c r="B94" s="57">
        <v>120</v>
      </c>
      <c r="C94" s="83">
        <v>111.3</v>
      </c>
      <c r="D94" s="57">
        <v>147</v>
      </c>
      <c r="E94" s="57">
        <v>129.2</v>
      </c>
      <c r="G94" s="57"/>
    </row>
    <row r="95" spans="1:7" ht="15">
      <c r="A95" s="109">
        <v>39295</v>
      </c>
      <c r="B95" s="57">
        <v>114.7</v>
      </c>
      <c r="C95" s="83">
        <v>110.4</v>
      </c>
      <c r="D95" s="57">
        <v>128.9</v>
      </c>
      <c r="E95" s="57">
        <v>123</v>
      </c>
      <c r="G95" s="57"/>
    </row>
    <row r="96" spans="1:7" ht="15">
      <c r="A96" s="109">
        <v>39326</v>
      </c>
      <c r="B96" s="57">
        <v>121.6</v>
      </c>
      <c r="C96" s="83">
        <v>115.7</v>
      </c>
      <c r="D96" s="57">
        <v>140.9</v>
      </c>
      <c r="E96" s="57">
        <v>131.4</v>
      </c>
      <c r="G96" s="57"/>
    </row>
    <row r="97" spans="1:7" ht="15">
      <c r="A97" s="109">
        <v>39356</v>
      </c>
      <c r="B97" s="57">
        <v>132.5</v>
      </c>
      <c r="C97" s="83">
        <v>122.6</v>
      </c>
      <c r="D97" s="57">
        <v>163.5</v>
      </c>
      <c r="E97" s="57">
        <v>145.5</v>
      </c>
      <c r="G97" s="57"/>
    </row>
    <row r="98" spans="1:7" ht="15">
      <c r="A98" s="109">
        <v>39387</v>
      </c>
      <c r="B98" s="57">
        <v>121.7</v>
      </c>
      <c r="C98" s="83">
        <v>112</v>
      </c>
      <c r="D98" s="57">
        <v>150.8</v>
      </c>
      <c r="E98" s="57">
        <v>145.4</v>
      </c>
      <c r="G98" s="57"/>
    </row>
    <row r="99" spans="1:7" ht="15">
      <c r="A99" s="109">
        <v>39417</v>
      </c>
      <c r="B99" s="57">
        <v>126.4</v>
      </c>
      <c r="C99" s="83">
        <v>125.8</v>
      </c>
      <c r="D99" s="57">
        <v>129.6</v>
      </c>
      <c r="E99" s="57">
        <v>140.5</v>
      </c>
      <c r="G99" s="57"/>
    </row>
    <row r="100" spans="1:10" ht="15">
      <c r="A100" s="109">
        <v>39448</v>
      </c>
      <c r="B100" s="139">
        <v>112.5</v>
      </c>
      <c r="C100" s="83">
        <v>103.1</v>
      </c>
      <c r="D100" s="139">
        <v>143.6</v>
      </c>
      <c r="E100" s="57">
        <v>129</v>
      </c>
      <c r="G100" s="57"/>
      <c r="I100" s="134"/>
      <c r="J100" s="135"/>
    </row>
    <row r="101" spans="1:10" ht="15">
      <c r="A101" s="109">
        <v>39479</v>
      </c>
      <c r="B101" s="139">
        <v>118.6</v>
      </c>
      <c r="C101" s="83">
        <v>109.9</v>
      </c>
      <c r="D101" s="139">
        <v>147.9</v>
      </c>
      <c r="E101" s="57">
        <v>140.3</v>
      </c>
      <c r="G101" s="57"/>
      <c r="I101" s="134"/>
      <c r="J101" s="136"/>
    </row>
    <row r="102" spans="1:10" ht="15">
      <c r="A102" s="109">
        <v>39508</v>
      </c>
      <c r="B102" s="139">
        <v>127.3</v>
      </c>
      <c r="C102" s="83">
        <v>116.5</v>
      </c>
      <c r="D102" s="139">
        <v>163.5</v>
      </c>
      <c r="E102" s="57">
        <v>148.4</v>
      </c>
      <c r="G102" s="57"/>
      <c r="I102" s="134"/>
      <c r="J102" s="136"/>
    </row>
    <row r="103" spans="1:10" ht="15">
      <c r="A103" s="109">
        <v>39539</v>
      </c>
      <c r="B103" s="139">
        <v>134.8</v>
      </c>
      <c r="C103" s="83">
        <v>122.4</v>
      </c>
      <c r="D103" s="139">
        <v>175.6</v>
      </c>
      <c r="E103" s="57">
        <v>163.7</v>
      </c>
      <c r="G103" s="57"/>
      <c r="I103" s="134"/>
      <c r="J103" s="137"/>
    </row>
    <row r="104" spans="1:10" ht="15">
      <c r="A104" s="109">
        <v>39569</v>
      </c>
      <c r="B104" s="139">
        <v>134.3</v>
      </c>
      <c r="C104" s="83">
        <v>127.2</v>
      </c>
      <c r="D104" s="139">
        <v>158.7</v>
      </c>
      <c r="E104" s="57">
        <v>157.1</v>
      </c>
      <c r="G104" s="57"/>
      <c r="I104" s="134"/>
      <c r="J104" s="134"/>
    </row>
    <row r="105" spans="1:10" ht="15">
      <c r="A105" s="109">
        <v>39600</v>
      </c>
      <c r="B105" s="139">
        <v>129.8</v>
      </c>
      <c r="C105" s="83">
        <v>120.7</v>
      </c>
      <c r="D105" s="139">
        <v>159.9</v>
      </c>
      <c r="E105" s="57">
        <v>147.6</v>
      </c>
      <c r="G105" s="57"/>
      <c r="I105" s="134"/>
      <c r="J105" s="134"/>
    </row>
    <row r="106" spans="1:10" ht="15">
      <c r="A106" s="109">
        <v>39630</v>
      </c>
      <c r="B106" s="139">
        <v>135.1</v>
      </c>
      <c r="C106" s="83">
        <v>126.2</v>
      </c>
      <c r="D106" s="139">
        <v>165.1</v>
      </c>
      <c r="E106" s="57">
        <v>158.8</v>
      </c>
      <c r="G106" s="57"/>
      <c r="I106" s="134"/>
      <c r="J106" s="134"/>
    </row>
    <row r="107" spans="1:7" ht="15">
      <c r="A107" s="109">
        <v>39661</v>
      </c>
      <c r="B107" s="57">
        <v>121.4</v>
      </c>
      <c r="C107" s="83">
        <v>122.4</v>
      </c>
      <c r="D107" s="57">
        <v>119.3</v>
      </c>
      <c r="E107" s="57">
        <v>136.8</v>
      </c>
      <c r="G107" s="57"/>
    </row>
    <row r="108" spans="1:7" ht="15">
      <c r="A108" s="109">
        <v>39692</v>
      </c>
      <c r="B108" s="57">
        <v>137.2</v>
      </c>
      <c r="C108" s="83">
        <v>131.8</v>
      </c>
      <c r="D108" s="57">
        <v>155.8</v>
      </c>
      <c r="E108" s="57">
        <v>168.2</v>
      </c>
      <c r="G108" s="57"/>
    </row>
    <row r="109" spans="1:7" ht="15">
      <c r="A109" s="109">
        <v>39722</v>
      </c>
      <c r="B109" s="57">
        <v>136.2</v>
      </c>
      <c r="C109" s="83">
        <v>131.6</v>
      </c>
      <c r="D109" s="57">
        <v>151.4</v>
      </c>
      <c r="E109" s="57">
        <v>162.4</v>
      </c>
      <c r="G109" s="57"/>
    </row>
    <row r="110" spans="1:7" ht="15">
      <c r="A110" s="109">
        <v>39753</v>
      </c>
      <c r="B110" s="57">
        <v>122.9</v>
      </c>
      <c r="C110" s="83">
        <v>119.8</v>
      </c>
      <c r="D110" s="57">
        <v>131.9</v>
      </c>
      <c r="E110" s="57">
        <v>148.4</v>
      </c>
      <c r="G110" s="57"/>
    </row>
    <row r="111" spans="1:7" ht="15">
      <c r="A111" s="109">
        <v>39783</v>
      </c>
      <c r="B111" s="57">
        <v>130.3</v>
      </c>
      <c r="C111" s="83">
        <v>134.8</v>
      </c>
      <c r="D111" s="57">
        <v>116.5</v>
      </c>
      <c r="E111" s="57">
        <v>141.1</v>
      </c>
      <c r="G111" s="57"/>
    </row>
    <row r="112" spans="1:7" ht="15">
      <c r="A112" s="109">
        <v>39814</v>
      </c>
      <c r="B112" s="57">
        <v>105.5</v>
      </c>
      <c r="C112" s="83">
        <v>105.5</v>
      </c>
      <c r="D112" s="57">
        <v>104</v>
      </c>
      <c r="E112" s="57">
        <v>107.2</v>
      </c>
      <c r="G112" s="57"/>
    </row>
    <row r="113" spans="1:7" ht="15">
      <c r="A113" s="109">
        <v>39845</v>
      </c>
      <c r="B113" s="57">
        <v>100.3</v>
      </c>
      <c r="C113" s="83">
        <v>95.3</v>
      </c>
      <c r="D113" s="57">
        <v>111.6</v>
      </c>
      <c r="E113" s="57">
        <v>113.3</v>
      </c>
      <c r="G113" s="57"/>
    </row>
    <row r="114" spans="1:7" ht="15">
      <c r="A114" s="109">
        <v>39873</v>
      </c>
      <c r="B114" s="57">
        <v>116.4</v>
      </c>
      <c r="C114" s="83">
        <v>110.5</v>
      </c>
      <c r="D114" s="57">
        <v>130</v>
      </c>
      <c r="E114" s="57">
        <v>128.7</v>
      </c>
      <c r="G114" s="57"/>
    </row>
    <row r="115" spans="1:7" ht="15">
      <c r="A115" s="109">
        <v>39904</v>
      </c>
      <c r="B115" s="57">
        <v>112.3</v>
      </c>
      <c r="C115" s="163">
        <v>111</v>
      </c>
      <c r="D115" s="57">
        <v>114.7</v>
      </c>
      <c r="E115" s="57">
        <v>122.8</v>
      </c>
      <c r="G115" s="57"/>
    </row>
    <row r="116" spans="1:7" ht="15">
      <c r="A116" s="109">
        <v>39934</v>
      </c>
      <c r="B116" s="112">
        <v>111.3</v>
      </c>
      <c r="C116" s="163">
        <v>108.3</v>
      </c>
      <c r="D116" s="57">
        <v>118</v>
      </c>
      <c r="E116" s="112">
        <v>117.3</v>
      </c>
      <c r="G116" s="57"/>
    </row>
    <row r="117" spans="1:7" ht="15">
      <c r="A117" s="109">
        <v>39965</v>
      </c>
      <c r="B117" s="55">
        <v>113.5</v>
      </c>
      <c r="C117" s="163">
        <v>109.3</v>
      </c>
      <c r="D117" s="57">
        <v>122.9</v>
      </c>
      <c r="E117" s="57">
        <v>116.6</v>
      </c>
      <c r="G117" s="57"/>
    </row>
    <row r="118" spans="1:7" ht="15">
      <c r="A118" s="109">
        <v>39995</v>
      </c>
      <c r="B118" s="55">
        <v>115.2</v>
      </c>
      <c r="C118" s="163">
        <v>111.7</v>
      </c>
      <c r="D118" s="57">
        <v>122.9</v>
      </c>
      <c r="E118" s="57">
        <v>115.2</v>
      </c>
      <c r="G118" s="57"/>
    </row>
    <row r="119" spans="1:7" ht="15">
      <c r="A119" s="109">
        <v>40026</v>
      </c>
      <c r="B119" s="55">
        <v>103.2</v>
      </c>
      <c r="C119" s="163">
        <v>106.2</v>
      </c>
      <c r="D119" s="57">
        <v>94.9</v>
      </c>
      <c r="E119" s="57">
        <v>102.3</v>
      </c>
      <c r="G119" s="57"/>
    </row>
    <row r="120" spans="1:7" ht="15">
      <c r="A120" s="109">
        <v>40057</v>
      </c>
      <c r="B120" s="55">
        <v>112.2</v>
      </c>
      <c r="C120" s="57">
        <v>109.7</v>
      </c>
      <c r="D120" s="57">
        <v>117.6</v>
      </c>
      <c r="E120" s="57">
        <v>121.4</v>
      </c>
      <c r="G120" s="57"/>
    </row>
    <row r="121" spans="1:7" ht="15">
      <c r="A121" s="109">
        <v>40087</v>
      </c>
      <c r="B121" s="55">
        <v>118.4</v>
      </c>
      <c r="C121" s="57">
        <v>114.5</v>
      </c>
      <c r="D121" s="57">
        <v>127.1</v>
      </c>
      <c r="E121" s="57">
        <v>124.3</v>
      </c>
      <c r="G121" s="57"/>
    </row>
    <row r="122" spans="1:7" ht="15">
      <c r="A122" s="109">
        <v>40118</v>
      </c>
      <c r="B122" s="157">
        <v>109.3</v>
      </c>
      <c r="C122" s="112">
        <v>103.6</v>
      </c>
      <c r="D122" s="112">
        <v>122.4</v>
      </c>
      <c r="E122" s="112">
        <v>119.9</v>
      </c>
      <c r="G122" s="57"/>
    </row>
    <row r="123" spans="1:5" ht="15">
      <c r="A123" s="109">
        <v>40148</v>
      </c>
      <c r="B123" s="55">
        <v>122.5</v>
      </c>
      <c r="C123" s="57">
        <v>125.2</v>
      </c>
      <c r="D123" s="57">
        <v>114.9</v>
      </c>
      <c r="E123" s="57">
        <v>123.8</v>
      </c>
    </row>
    <row r="124" spans="1:5" ht="15">
      <c r="A124" s="109">
        <v>40179</v>
      </c>
      <c r="C124" s="57">
        <v>102</v>
      </c>
      <c r="D124" s="57">
        <v>115.5</v>
      </c>
      <c r="E124" s="57"/>
    </row>
    <row r="125" ht="15">
      <c r="A125" s="113"/>
    </row>
    <row r="126" ht="15">
      <c r="A126" s="113"/>
    </row>
    <row r="127" ht="15">
      <c r="A127" s="113"/>
    </row>
    <row r="129" ht="15">
      <c r="A129" s="113"/>
    </row>
    <row r="130" ht="15">
      <c r="A130" s="113"/>
    </row>
    <row r="131" ht="15">
      <c r="A131" s="113"/>
    </row>
    <row r="132" ht="15">
      <c r="A132" s="113"/>
    </row>
    <row r="134" ht="15">
      <c r="A134" s="113"/>
    </row>
    <row r="135" ht="15">
      <c r="A135" s="113"/>
    </row>
    <row r="136" ht="15">
      <c r="A136" s="113"/>
    </row>
    <row r="137" ht="15">
      <c r="A137" s="113"/>
    </row>
    <row r="139" spans="1:3" ht="15">
      <c r="A139" s="113"/>
      <c r="C139" s="113"/>
    </row>
    <row r="142" spans="1:3" ht="15">
      <c r="A142" s="113"/>
      <c r="C142" s="113"/>
    </row>
    <row r="145" ht="15">
      <c r="A145" s="113"/>
    </row>
    <row r="146" ht="15">
      <c r="A146" s="113"/>
    </row>
    <row r="147" ht="15">
      <c r="A147" s="113"/>
    </row>
    <row r="148" ht="15">
      <c r="A148" s="113"/>
    </row>
    <row r="150" ht="15">
      <c r="A150" s="113"/>
    </row>
    <row r="152" spans="1:3" ht="15">
      <c r="A152" s="113"/>
      <c r="C152" s="113"/>
    </row>
    <row r="156" spans="1:3" ht="15">
      <c r="A156" s="113"/>
      <c r="C156" s="113"/>
    </row>
    <row r="159" spans="1:3" ht="15">
      <c r="A159" s="113"/>
      <c r="C159" s="113"/>
    </row>
    <row r="165" spans="1:3" ht="15">
      <c r="A165" s="113"/>
      <c r="C165" s="113"/>
    </row>
    <row r="168" spans="1:3" ht="15">
      <c r="A168" s="113"/>
      <c r="C168" s="113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3"/>
  <sheetViews>
    <sheetView zoomScale="90" zoomScaleNormal="90" zoomScalePageLayoutView="0"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3" sqref="B123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266</v>
      </c>
    </row>
    <row r="3" spans="1:2" ht="30">
      <c r="A3" s="152" t="s">
        <v>0</v>
      </c>
      <c r="B3" s="154" t="s">
        <v>411</v>
      </c>
    </row>
    <row r="4" spans="1:2" ht="15">
      <c r="A4" s="65">
        <v>36526</v>
      </c>
      <c r="B4" s="138">
        <v>78.06324110671935</v>
      </c>
    </row>
    <row r="5" spans="1:2" ht="15">
      <c r="A5" s="65">
        <v>36557</v>
      </c>
      <c r="B5" s="138">
        <v>78.35716288197364</v>
      </c>
    </row>
    <row r="6" spans="1:2" ht="15">
      <c r="A6" s="65">
        <v>36586</v>
      </c>
      <c r="B6" s="138">
        <v>87.21174004192872</v>
      </c>
    </row>
    <row r="7" spans="1:2" ht="15">
      <c r="A7" s="65">
        <v>36617</v>
      </c>
      <c r="B7" s="138">
        <v>83.74930671103715</v>
      </c>
    </row>
    <row r="8" spans="1:2" ht="15">
      <c r="A8" s="65">
        <v>36647</v>
      </c>
      <c r="B8" s="138">
        <v>92.16717409355105</v>
      </c>
    </row>
    <row r="9" spans="1:2" ht="15">
      <c r="A9" s="65">
        <v>36678</v>
      </c>
      <c r="B9" s="138">
        <v>98.27705031013096</v>
      </c>
    </row>
    <row r="10" spans="1:2" ht="15">
      <c r="A10" s="65">
        <v>36708</v>
      </c>
      <c r="B10" s="138">
        <v>96.15912208504798</v>
      </c>
    </row>
    <row r="11" spans="1:2" ht="15">
      <c r="A11" s="65">
        <v>36739</v>
      </c>
      <c r="B11" s="138">
        <v>102.62692255342316</v>
      </c>
    </row>
    <row r="12" spans="1:2" ht="15">
      <c r="A12" s="65">
        <v>36770</v>
      </c>
      <c r="B12" s="138">
        <v>94.64575446187129</v>
      </c>
    </row>
    <row r="13" spans="1:2" ht="15">
      <c r="A13" s="65">
        <v>36800</v>
      </c>
      <c r="B13" s="138">
        <v>90.67602212926731</v>
      </c>
    </row>
    <row r="14" spans="1:2" ht="15">
      <c r="A14" s="65">
        <v>36831</v>
      </c>
      <c r="B14" s="138">
        <v>83.93768466290626</v>
      </c>
    </row>
    <row r="15" spans="1:2" ht="15">
      <c r="A15" s="65">
        <v>36861</v>
      </c>
      <c r="B15" s="138">
        <v>98.79356568364611</v>
      </c>
    </row>
    <row r="16" spans="1:2" ht="15">
      <c r="A16" s="65">
        <v>36892</v>
      </c>
      <c r="B16" s="138">
        <v>77.64016513517113</v>
      </c>
    </row>
    <row r="17" spans="1:2" ht="15">
      <c r="A17" s="65">
        <v>36923</v>
      </c>
      <c r="B17" s="138">
        <v>77.832381458361</v>
      </c>
    </row>
    <row r="18" spans="1:2" ht="15">
      <c r="A18" s="65">
        <v>36951</v>
      </c>
      <c r="B18" s="138">
        <v>89.63880833113632</v>
      </c>
    </row>
    <row r="19" spans="1:2" ht="15">
      <c r="A19" s="65">
        <v>36982</v>
      </c>
      <c r="B19" s="138">
        <v>89.2553330715875</v>
      </c>
    </row>
    <row r="20" spans="1:2" ht="15">
      <c r="A20" s="65">
        <v>37012</v>
      </c>
      <c r="B20" s="138">
        <v>97.5130890052356</v>
      </c>
    </row>
    <row r="21" spans="1:2" ht="15">
      <c r="A21" s="65">
        <v>37043</v>
      </c>
      <c r="B21" s="138">
        <v>103.58617131062951</v>
      </c>
    </row>
    <row r="22" spans="1:2" ht="15">
      <c r="A22" s="65">
        <v>37073</v>
      </c>
      <c r="B22" s="138">
        <v>103.50989151244417</v>
      </c>
    </row>
    <row r="23" spans="1:2" ht="15">
      <c r="A23" s="65">
        <v>37104</v>
      </c>
      <c r="B23" s="138">
        <v>113.77857234069721</v>
      </c>
    </row>
    <row r="24" spans="1:2" ht="15">
      <c r="A24" s="65">
        <v>37135</v>
      </c>
      <c r="B24" s="138">
        <v>97.32633683158419</v>
      </c>
    </row>
    <row r="25" spans="1:2" ht="15">
      <c r="A25" s="65">
        <v>37165</v>
      </c>
      <c r="B25" s="138">
        <v>97.3296730721238</v>
      </c>
    </row>
    <row r="26" spans="1:2" ht="15">
      <c r="A26" s="65">
        <v>37196</v>
      </c>
      <c r="B26" s="138">
        <v>87.19481813652217</v>
      </c>
    </row>
    <row r="27" spans="1:2" ht="15">
      <c r="A27" s="65">
        <v>37226</v>
      </c>
      <c r="B27" s="138">
        <v>99.14061526964751</v>
      </c>
    </row>
    <row r="28" spans="1:2" ht="15">
      <c r="A28" s="65">
        <v>37257</v>
      </c>
      <c r="B28" s="138">
        <v>76.58266748617088</v>
      </c>
    </row>
    <row r="29" spans="1:2" ht="15">
      <c r="A29" s="65">
        <v>37288</v>
      </c>
      <c r="B29" s="138">
        <v>76.45109829426924</v>
      </c>
    </row>
    <row r="30" spans="1:2" ht="15">
      <c r="A30" s="65">
        <v>37316</v>
      </c>
      <c r="B30" s="138">
        <v>88.58315230509294</v>
      </c>
    </row>
    <row r="31" spans="1:2" ht="15">
      <c r="A31" s="65">
        <v>37347</v>
      </c>
      <c r="B31" s="138">
        <v>88.06613946800863</v>
      </c>
    </row>
    <row r="32" spans="1:2" ht="15">
      <c r="A32" s="65">
        <v>37377</v>
      </c>
      <c r="B32" s="138">
        <v>97.36811046854714</v>
      </c>
    </row>
    <row r="33" spans="1:2" ht="15">
      <c r="A33" s="65">
        <v>37408</v>
      </c>
      <c r="B33" s="138">
        <v>99.42548950638995</v>
      </c>
    </row>
    <row r="34" spans="1:2" ht="15">
      <c r="A34" s="65">
        <v>37438</v>
      </c>
      <c r="B34" s="138">
        <v>99.97669540899558</v>
      </c>
    </row>
    <row r="35" spans="1:2" ht="15">
      <c r="A35" s="65">
        <v>37469</v>
      </c>
      <c r="B35" s="138">
        <v>108.32753421479937</v>
      </c>
    </row>
    <row r="36" spans="1:2" ht="15">
      <c r="A36" s="65">
        <v>37500</v>
      </c>
      <c r="B36" s="138">
        <v>96.06534744592729</v>
      </c>
    </row>
    <row r="37" spans="1:2" ht="15">
      <c r="A37" s="65">
        <v>37530</v>
      </c>
      <c r="B37" s="138">
        <v>91.34781109962083</v>
      </c>
    </row>
    <row r="38" spans="1:2" ht="15">
      <c r="A38" s="65">
        <v>37561</v>
      </c>
      <c r="B38" s="138">
        <v>84.87636572742954</v>
      </c>
    </row>
    <row r="39" spans="1:2" ht="15">
      <c r="A39" s="65">
        <v>37591</v>
      </c>
      <c r="B39" s="138">
        <v>94.35047750546542</v>
      </c>
    </row>
    <row r="40" spans="1:2" ht="15">
      <c r="A40" s="65">
        <v>37622</v>
      </c>
      <c r="B40" s="138">
        <v>80.32174011555456</v>
      </c>
    </row>
    <row r="41" spans="1:2" ht="15">
      <c r="A41" s="65">
        <v>37653</v>
      </c>
      <c r="B41" s="138">
        <v>80.121361950781</v>
      </c>
    </row>
    <row r="42" spans="1:2" ht="15">
      <c r="A42" s="65">
        <v>37681</v>
      </c>
      <c r="B42" s="138">
        <v>88.9038181614601</v>
      </c>
    </row>
    <row r="43" spans="1:2" ht="15">
      <c r="A43" s="65">
        <v>37712</v>
      </c>
      <c r="B43" s="138">
        <v>90.20475926950748</v>
      </c>
    </row>
    <row r="44" spans="1:2" ht="15">
      <c r="A44" s="65">
        <v>37742</v>
      </c>
      <c r="B44" s="138">
        <v>102.263942573164</v>
      </c>
    </row>
    <row r="45" spans="1:2" ht="15">
      <c r="A45" s="65">
        <v>37773</v>
      </c>
      <c r="B45" s="138">
        <v>105.77768014059752</v>
      </c>
    </row>
    <row r="46" spans="1:2" ht="15">
      <c r="A46" s="65">
        <v>37803</v>
      </c>
      <c r="B46" s="138">
        <v>105.71677940213834</v>
      </c>
    </row>
    <row r="47" spans="1:2" ht="15">
      <c r="A47" s="65">
        <v>37834</v>
      </c>
      <c r="B47" s="138">
        <v>113.87746265425417</v>
      </c>
    </row>
    <row r="48" spans="1:2" ht="15">
      <c r="A48" s="65">
        <v>37865</v>
      </c>
      <c r="B48" s="138">
        <v>101.26172759624717</v>
      </c>
    </row>
    <row r="49" spans="1:2" ht="15">
      <c r="A49" s="65">
        <v>37895</v>
      </c>
      <c r="B49" s="138">
        <v>95.54551323434474</v>
      </c>
    </row>
    <row r="50" spans="1:2" ht="15">
      <c r="A50" s="65">
        <v>37926</v>
      </c>
      <c r="B50" s="138">
        <v>87.05501618122977</v>
      </c>
    </row>
    <row r="51" spans="1:2" ht="15">
      <c r="A51" s="65">
        <v>37956</v>
      </c>
      <c r="B51" s="138">
        <v>94.86293977984029</v>
      </c>
    </row>
    <row r="52" spans="1:2" ht="15">
      <c r="A52" s="65">
        <v>37987</v>
      </c>
      <c r="B52" s="138">
        <v>85.10866074296115</v>
      </c>
    </row>
    <row r="53" spans="1:2" ht="15">
      <c r="A53" s="65">
        <v>38018</v>
      </c>
      <c r="B53" s="138">
        <v>82.93256385593672</v>
      </c>
    </row>
    <row r="54" spans="1:2" ht="15">
      <c r="A54" s="65">
        <v>38047</v>
      </c>
      <c r="B54" s="138">
        <v>88.98847631241999</v>
      </c>
    </row>
    <row r="55" spans="1:2" ht="15">
      <c r="A55" s="65">
        <v>38078</v>
      </c>
      <c r="B55" s="138">
        <v>90.0872490276464</v>
      </c>
    </row>
    <row r="56" spans="1:2" ht="15">
      <c r="A56" s="65">
        <v>38108</v>
      </c>
      <c r="B56" s="138">
        <v>101.89946479168852</v>
      </c>
    </row>
    <row r="57" spans="1:2" ht="15">
      <c r="A57" s="65">
        <v>38139</v>
      </c>
      <c r="B57" s="138">
        <v>101.86633302054008</v>
      </c>
    </row>
    <row r="58" spans="1:2" ht="15">
      <c r="A58" s="65">
        <v>38169</v>
      </c>
      <c r="B58" s="138">
        <v>104.12328196584757</v>
      </c>
    </row>
    <row r="59" spans="1:2" ht="15">
      <c r="A59" s="65">
        <v>38200</v>
      </c>
      <c r="B59" s="138">
        <v>110.24764273132317</v>
      </c>
    </row>
    <row r="60" spans="1:2" ht="15">
      <c r="A60" s="65">
        <v>38231</v>
      </c>
      <c r="B60" s="138">
        <v>102.43397203521492</v>
      </c>
    </row>
    <row r="61" spans="1:2" ht="15">
      <c r="A61" s="65">
        <v>38261</v>
      </c>
      <c r="B61" s="138">
        <v>93.76278118609407</v>
      </c>
    </row>
    <row r="62" spans="1:2" ht="15">
      <c r="A62" s="65">
        <v>38292</v>
      </c>
      <c r="B62" s="138">
        <v>84.47675609256605</v>
      </c>
    </row>
    <row r="63" spans="1:2" ht="15">
      <c r="A63" s="65">
        <v>38322</v>
      </c>
      <c r="B63" s="138">
        <v>99.28205128205128</v>
      </c>
    </row>
    <row r="64" spans="1:2" ht="15">
      <c r="A64" s="65">
        <v>38353</v>
      </c>
      <c r="B64" s="138">
        <v>90.43637846655791</v>
      </c>
    </row>
    <row r="65" spans="1:2" ht="15">
      <c r="A65" s="65">
        <v>38384</v>
      </c>
      <c r="B65" s="138">
        <v>82.04711616571892</v>
      </c>
    </row>
    <row r="66" spans="1:2" ht="15">
      <c r="A66" s="65">
        <v>38412</v>
      </c>
      <c r="B66" s="138">
        <v>95.70689130214147</v>
      </c>
    </row>
    <row r="67" spans="1:2" ht="15">
      <c r="A67" s="65">
        <v>38443</v>
      </c>
      <c r="B67" s="138">
        <v>95.22366959507221</v>
      </c>
    </row>
    <row r="68" spans="1:2" ht="15">
      <c r="A68" s="65">
        <v>38473</v>
      </c>
      <c r="B68" s="138">
        <v>108.77016129032258</v>
      </c>
    </row>
    <row r="69" spans="1:2" ht="15">
      <c r="A69" s="65">
        <v>38504</v>
      </c>
      <c r="B69" s="138">
        <v>109.54099017839245</v>
      </c>
    </row>
    <row r="70" spans="1:2" ht="15">
      <c r="A70" s="65">
        <v>38534</v>
      </c>
      <c r="B70" s="138">
        <v>107.34237829209896</v>
      </c>
    </row>
    <row r="71" spans="1:2" ht="15">
      <c r="A71" s="65">
        <v>38565</v>
      </c>
      <c r="B71" s="138">
        <v>111.72906942099515</v>
      </c>
    </row>
    <row r="72" spans="1:2" ht="15">
      <c r="A72" s="65">
        <v>38596</v>
      </c>
      <c r="B72" s="138">
        <v>106.33886255924172</v>
      </c>
    </row>
    <row r="73" spans="1:2" ht="15">
      <c r="A73" s="65">
        <v>38626</v>
      </c>
      <c r="B73" s="138">
        <v>100.41265474552957</v>
      </c>
    </row>
    <row r="74" spans="1:2" ht="15">
      <c r="A74" s="65">
        <v>38657</v>
      </c>
      <c r="B74" s="138">
        <v>87.7313903111461</v>
      </c>
    </row>
    <row r="75" spans="1:2" ht="15">
      <c r="A75" s="65">
        <v>38687</v>
      </c>
      <c r="B75" s="138">
        <v>104.19338924518995</v>
      </c>
    </row>
    <row r="76" spans="1:2" ht="15">
      <c r="A76" s="65">
        <v>38718</v>
      </c>
      <c r="B76" s="138">
        <v>94.29889117849083</v>
      </c>
    </row>
    <row r="77" spans="1:2" ht="15">
      <c r="A77" s="65">
        <v>38749</v>
      </c>
      <c r="B77" s="138">
        <v>88.1575080811049</v>
      </c>
    </row>
    <row r="78" spans="1:2" ht="15">
      <c r="A78" s="65">
        <v>38777</v>
      </c>
      <c r="B78" s="138">
        <v>101.1684518013632</v>
      </c>
    </row>
    <row r="79" spans="1:2" ht="15">
      <c r="A79" s="65">
        <v>38808</v>
      </c>
      <c r="B79" s="138">
        <v>101.93236714975846</v>
      </c>
    </row>
    <row r="80" spans="1:2" ht="15">
      <c r="A80" s="65">
        <v>38838</v>
      </c>
      <c r="B80" s="138">
        <v>111.1111111111111</v>
      </c>
    </row>
    <row r="81" spans="1:2" ht="15">
      <c r="A81" s="65">
        <v>38869</v>
      </c>
      <c r="B81" s="138">
        <v>116.84704530217411</v>
      </c>
    </row>
    <row r="82" spans="1:2" ht="15">
      <c r="A82" s="65">
        <v>38899</v>
      </c>
      <c r="B82" s="138">
        <v>115.61189477697296</v>
      </c>
    </row>
    <row r="83" spans="1:2" ht="15">
      <c r="A83" s="65">
        <v>38930</v>
      </c>
      <c r="B83" s="138">
        <v>117.34548561663345</v>
      </c>
    </row>
    <row r="84" spans="1:2" ht="15">
      <c r="A84" s="65">
        <v>38961</v>
      </c>
      <c r="B84" s="138">
        <v>113.4731670445956</v>
      </c>
    </row>
    <row r="85" spans="1:2" ht="15">
      <c r="A85" s="65">
        <v>38991</v>
      </c>
      <c r="B85" s="138">
        <v>107.01141832594129</v>
      </c>
    </row>
    <row r="86" spans="1:2" ht="15">
      <c r="A86" s="65">
        <v>39022</v>
      </c>
      <c r="B86" s="138">
        <v>96.69162953834487</v>
      </c>
    </row>
    <row r="87" spans="1:2" ht="15">
      <c r="A87" s="65">
        <v>39052</v>
      </c>
      <c r="B87" s="138">
        <v>116.40901471409948</v>
      </c>
    </row>
    <row r="88" spans="1:2" ht="15">
      <c r="A88" s="65">
        <v>39083</v>
      </c>
      <c r="B88" s="138">
        <v>93.30517035540454</v>
      </c>
    </row>
    <row r="89" spans="1:2" ht="15">
      <c r="A89" s="65">
        <v>39114</v>
      </c>
      <c r="B89" s="138">
        <v>88.76281112737921</v>
      </c>
    </row>
    <row r="90" spans="1:2" ht="15">
      <c r="A90" s="65">
        <v>39142</v>
      </c>
      <c r="B90" s="138">
        <v>104.24463715198542</v>
      </c>
    </row>
    <row r="91" spans="1:2" ht="15">
      <c r="A91" s="65">
        <v>39173</v>
      </c>
      <c r="B91" s="138">
        <v>103.14511012417293</v>
      </c>
    </row>
    <row r="92" spans="1:2" ht="15">
      <c r="A92" s="65">
        <v>39203</v>
      </c>
      <c r="B92" s="138">
        <v>110.84076777507434</v>
      </c>
    </row>
    <row r="93" spans="1:2" ht="15">
      <c r="A93" s="65">
        <v>39234</v>
      </c>
      <c r="B93" s="138">
        <v>120.01440532997209</v>
      </c>
    </row>
    <row r="94" spans="1:2" ht="15">
      <c r="A94" s="65">
        <v>39264</v>
      </c>
      <c r="B94" s="138">
        <v>118.47874720357943</v>
      </c>
    </row>
    <row r="95" spans="1:2" ht="15">
      <c r="A95" s="65">
        <v>39295</v>
      </c>
      <c r="B95" s="138">
        <v>125.07767421216155</v>
      </c>
    </row>
    <row r="96" spans="1:2" ht="15">
      <c r="A96" s="65">
        <v>39326</v>
      </c>
      <c r="B96" s="138">
        <v>116.61397962767825</v>
      </c>
    </row>
    <row r="97" spans="1:2" ht="15">
      <c r="A97" s="65">
        <v>39356</v>
      </c>
      <c r="B97" s="138">
        <v>110.00349772647779</v>
      </c>
    </row>
    <row r="98" spans="1:2" ht="15">
      <c r="A98" s="65">
        <v>39387</v>
      </c>
      <c r="B98" s="138">
        <v>99.24720948342997</v>
      </c>
    </row>
    <row r="99" spans="1:2" ht="15">
      <c r="A99" s="65">
        <v>39417</v>
      </c>
      <c r="B99" s="138">
        <v>120.08920912677989</v>
      </c>
    </row>
    <row r="100" spans="1:2" ht="15">
      <c r="A100" s="65">
        <v>39448</v>
      </c>
      <c r="B100" s="138">
        <v>90.95494283792873</v>
      </c>
    </row>
    <row r="101" spans="1:2" ht="15">
      <c r="A101" s="65">
        <v>39479</v>
      </c>
      <c r="B101" s="138">
        <v>91.94344516021083</v>
      </c>
    </row>
    <row r="102" spans="1:2" ht="15">
      <c r="A102" s="65">
        <v>39508</v>
      </c>
      <c r="B102" s="138">
        <v>98.30593340565802</v>
      </c>
    </row>
    <row r="103" spans="1:2" ht="15">
      <c r="A103" s="65">
        <v>39539</v>
      </c>
      <c r="B103" s="138">
        <v>100.56003953220227</v>
      </c>
    </row>
    <row r="104" spans="1:2" ht="15">
      <c r="A104" s="65">
        <v>39569</v>
      </c>
      <c r="B104" s="138">
        <v>114.04443715667787</v>
      </c>
    </row>
    <row r="105" spans="1:2" ht="15">
      <c r="A105" s="65">
        <v>39600</v>
      </c>
      <c r="B105" s="138">
        <v>114.00997791772309</v>
      </c>
    </row>
    <row r="106" spans="1:2" ht="15">
      <c r="A106" s="65">
        <v>39630</v>
      </c>
      <c r="B106" s="138">
        <v>114.54207420580389</v>
      </c>
    </row>
    <row r="107" spans="1:2" ht="15">
      <c r="A107" s="65">
        <v>39661</v>
      </c>
      <c r="B107" s="138">
        <v>120.31827680437229</v>
      </c>
    </row>
    <row r="108" spans="1:2" ht="15">
      <c r="A108" s="65">
        <v>39692</v>
      </c>
      <c r="B108" s="138">
        <v>114.11003753094306</v>
      </c>
    </row>
    <row r="109" spans="1:2" ht="15">
      <c r="A109" s="65">
        <v>39722</v>
      </c>
      <c r="B109" s="138">
        <v>108.80829015544042</v>
      </c>
    </row>
    <row r="110" spans="1:2" ht="15">
      <c r="A110" s="65">
        <v>39753</v>
      </c>
      <c r="B110" s="138">
        <v>94.9729557747375</v>
      </c>
    </row>
    <row r="111" spans="1:2" ht="15">
      <c r="A111" s="65">
        <v>39783</v>
      </c>
      <c r="B111" s="138">
        <v>110.90749741056487</v>
      </c>
    </row>
    <row r="112" spans="1:2" ht="15">
      <c r="A112" s="65">
        <v>39814</v>
      </c>
      <c r="B112" s="138">
        <v>84.23462540459462</v>
      </c>
    </row>
    <row r="113" spans="1:2" ht="15">
      <c r="A113" s="65">
        <v>39845</v>
      </c>
      <c r="B113" s="138">
        <v>80.67689885871704</v>
      </c>
    </row>
    <row r="114" spans="1:2" ht="15">
      <c r="A114" s="65">
        <v>39873</v>
      </c>
      <c r="B114" s="138">
        <v>89.31381806735915</v>
      </c>
    </row>
    <row r="115" spans="1:2" ht="15">
      <c r="A115" s="65">
        <v>39904</v>
      </c>
      <c r="B115" s="138">
        <v>89.876194953769</v>
      </c>
    </row>
    <row r="116" spans="1:2" ht="15">
      <c r="A116" s="65">
        <v>39934</v>
      </c>
      <c r="B116" s="57">
        <v>98.75577118710383</v>
      </c>
    </row>
    <row r="117" spans="1:2" ht="15">
      <c r="A117" s="65">
        <v>39965</v>
      </c>
      <c r="B117" s="57">
        <v>98.70373262533188</v>
      </c>
    </row>
    <row r="118" spans="1:2" ht="15">
      <c r="A118" s="65">
        <v>39995</v>
      </c>
      <c r="B118" s="57">
        <v>100.77399380804954</v>
      </c>
    </row>
    <row r="119" spans="1:2" ht="15">
      <c r="A119" s="65">
        <v>40026</v>
      </c>
      <c r="B119" s="57">
        <v>108.33333333333334</v>
      </c>
    </row>
    <row r="120" spans="1:2" ht="15">
      <c r="A120" s="65">
        <v>40057</v>
      </c>
      <c r="B120" s="57">
        <v>98.9792762140427</v>
      </c>
    </row>
    <row r="121" spans="1:2" ht="15">
      <c r="A121" s="65">
        <v>40087</v>
      </c>
      <c r="B121" s="57">
        <v>93.43336684971769</v>
      </c>
    </row>
    <row r="122" spans="1:2" ht="15">
      <c r="A122" s="65">
        <v>40118</v>
      </c>
      <c r="B122" s="57">
        <v>81.84998056743102</v>
      </c>
    </row>
    <row r="123" spans="1:2" ht="15">
      <c r="A123" s="65">
        <v>40148</v>
      </c>
      <c r="B123" s="57">
        <v>94.69843980439336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5"/>
  <sheetViews>
    <sheetView zoomScale="90" zoomScaleNormal="90" zoomScalePageLayoutView="0" workbookViewId="0" topLeftCell="A1">
      <pane xSplit="1" ySplit="4" topLeftCell="B9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4" sqref="E124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70" t="s">
        <v>26</v>
      </c>
      <c r="B2" s="170" t="s">
        <v>279</v>
      </c>
      <c r="C2" s="170"/>
      <c r="D2" s="170"/>
      <c r="E2" s="170"/>
      <c r="F2" s="170"/>
      <c r="G2" s="170"/>
    </row>
    <row r="3" spans="1:7" ht="15">
      <c r="A3" s="170"/>
      <c r="B3" s="171" t="s">
        <v>263</v>
      </c>
      <c r="C3" s="171"/>
      <c r="D3" s="171"/>
      <c r="E3" s="171" t="s">
        <v>106</v>
      </c>
      <c r="F3" s="171"/>
      <c r="G3" s="171"/>
    </row>
    <row r="4" spans="1:7" ht="15">
      <c r="A4" s="170"/>
      <c r="B4" s="67" t="s">
        <v>15</v>
      </c>
      <c r="C4" s="66" t="s">
        <v>264</v>
      </c>
      <c r="D4" s="66" t="s">
        <v>265</v>
      </c>
      <c r="E4" s="67" t="s">
        <v>15</v>
      </c>
      <c r="F4" s="66" t="s">
        <v>264</v>
      </c>
      <c r="G4" s="66" t="s">
        <v>265</v>
      </c>
    </row>
    <row r="5" spans="1:11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  <c r="I5" s="57" t="e">
        <f>+B5/N$7*100</f>
        <v>#DIV/0!</v>
      </c>
      <c r="J5" s="57" t="e">
        <f>+C5/O$7*100</f>
        <v>#DIV/0!</v>
      </c>
      <c r="K5" s="57" t="e">
        <f>+D5/P$7*100</f>
        <v>#DIV/0!</v>
      </c>
    </row>
    <row r="6" spans="1:16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  <c r="N6" s="158"/>
      <c r="O6" s="158"/>
      <c r="P6" s="158"/>
    </row>
    <row r="7" spans="1:16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  <c r="N7" s="159"/>
      <c r="O7" s="159"/>
      <c r="P7" s="159"/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7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12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  <c r="J113"/>
      <c r="K113"/>
      <c r="L113"/>
    </row>
    <row r="114" spans="1:12" ht="15">
      <c r="A114" s="65">
        <v>39845</v>
      </c>
      <c r="B114" s="56">
        <v>509065</v>
      </c>
      <c r="C114" s="56">
        <v>310370</v>
      </c>
      <c r="D114" s="56">
        <v>198695</v>
      </c>
      <c r="E114" s="57">
        <v>90.9180208120318</v>
      </c>
      <c r="F114" s="57">
        <v>112.35448660457735</v>
      </c>
      <c r="G114" s="57">
        <v>70.0432449486604</v>
      </c>
      <c r="J114"/>
      <c r="K114"/>
      <c r="L114"/>
    </row>
    <row r="115" spans="1:12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  <c r="J115"/>
      <c r="K115"/>
      <c r="L115"/>
    </row>
    <row r="116" spans="1:12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  <c r="J116"/>
      <c r="K116"/>
      <c r="L116"/>
    </row>
    <row r="117" spans="1:12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  <c r="J117"/>
      <c r="K117"/>
      <c r="L117"/>
    </row>
    <row r="118" spans="1:12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  <c r="J118"/>
      <c r="K118"/>
      <c r="L118"/>
    </row>
    <row r="119" spans="1:12" ht="15">
      <c r="A119" s="65">
        <v>39995</v>
      </c>
      <c r="B119" s="56">
        <v>1259273</v>
      </c>
      <c r="C119" s="56">
        <v>576011</v>
      </c>
      <c r="D119" s="56">
        <v>683262</v>
      </c>
      <c r="E119" s="57">
        <v>224.9037133215399</v>
      </c>
      <c r="F119" s="57">
        <v>208.51699643518765</v>
      </c>
      <c r="G119" s="57">
        <v>240.86105654451094</v>
      </c>
      <c r="J119"/>
      <c r="K119"/>
      <c r="L119"/>
    </row>
    <row r="120" spans="1:12" ht="15">
      <c r="A120" s="65">
        <v>40026</v>
      </c>
      <c r="B120" s="56">
        <v>1433779</v>
      </c>
      <c r="C120" s="56">
        <v>598650</v>
      </c>
      <c r="D120" s="56">
        <v>835129</v>
      </c>
      <c r="E120" s="57">
        <v>256.07014617358124</v>
      </c>
      <c r="F120" s="57">
        <v>216.71235430560372</v>
      </c>
      <c r="G120" s="57">
        <v>294.39666378484515</v>
      </c>
      <c r="J120"/>
      <c r="K120"/>
      <c r="L120"/>
    </row>
    <row r="121" spans="1:12" ht="15">
      <c r="A121" s="65">
        <v>40057</v>
      </c>
      <c r="B121" s="56">
        <v>752549</v>
      </c>
      <c r="C121" s="56">
        <v>291781</v>
      </c>
      <c r="D121" s="56">
        <v>460768</v>
      </c>
      <c r="E121" s="57">
        <v>134.40379056520035</v>
      </c>
      <c r="F121" s="57">
        <v>105.62523586677248</v>
      </c>
      <c r="G121" s="57">
        <v>162.42827392991447</v>
      </c>
      <c r="J121"/>
      <c r="K121"/>
      <c r="L121"/>
    </row>
    <row r="122" spans="1:12" ht="15">
      <c r="A122" s="65">
        <v>40087</v>
      </c>
      <c r="B122" s="56">
        <v>578948</v>
      </c>
      <c r="C122" s="56">
        <v>265924</v>
      </c>
      <c r="D122" s="56">
        <v>313024</v>
      </c>
      <c r="E122" s="57">
        <v>103.39898895638903</v>
      </c>
      <c r="F122" s="57">
        <v>96.26495632901253</v>
      </c>
      <c r="G122" s="57">
        <v>110.34609178293098</v>
      </c>
      <c r="J122"/>
      <c r="K122"/>
      <c r="L122"/>
    </row>
    <row r="123" spans="1:12" ht="15">
      <c r="A123" s="65">
        <v>40118</v>
      </c>
      <c r="B123" s="56">
        <v>404659</v>
      </c>
      <c r="C123" s="56">
        <v>208178</v>
      </c>
      <c r="D123" s="56">
        <v>196481</v>
      </c>
      <c r="E123" s="57">
        <v>72.27131188311114</v>
      </c>
      <c r="F123" s="57">
        <v>75.3608026303048</v>
      </c>
      <c r="G123" s="57">
        <v>69.26277365186715</v>
      </c>
      <c r="J123"/>
      <c r="K123"/>
      <c r="L123"/>
    </row>
    <row r="124" spans="1:12" ht="15">
      <c r="A124" s="65">
        <v>40148</v>
      </c>
      <c r="B124" s="56">
        <v>436772</v>
      </c>
      <c r="C124" s="56">
        <v>215746</v>
      </c>
      <c r="D124" s="56">
        <v>221026</v>
      </c>
      <c r="E124" s="57">
        <v>78.0066313459239</v>
      </c>
      <c r="F124" s="57">
        <v>78.10043195860148</v>
      </c>
      <c r="G124" s="57">
        <v>77.91528854788803</v>
      </c>
      <c r="J124"/>
      <c r="K124"/>
      <c r="L124"/>
    </row>
    <row r="125" spans="1:4" ht="15">
      <c r="A125" s="65">
        <v>40179</v>
      </c>
      <c r="B125" s="56">
        <v>500002</v>
      </c>
      <c r="C125" s="56">
        <v>212487</v>
      </c>
      <c r="D125" s="56">
        <v>287515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3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3" sqref="B63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283</v>
      </c>
    </row>
    <row r="3" spans="1:2" ht="30">
      <c r="A3" s="70" t="s">
        <v>281</v>
      </c>
      <c r="B3" s="70" t="s">
        <v>282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61">
        <v>32.917919</v>
      </c>
      <c r="E52" s="161"/>
    </row>
    <row r="53" spans="1:5" ht="15">
      <c r="A53" s="68">
        <v>39845</v>
      </c>
      <c r="B53" s="161">
        <v>32.60801</v>
      </c>
      <c r="E53" s="161"/>
    </row>
    <row r="54" spans="1:5" ht="15">
      <c r="A54" s="68">
        <v>39873</v>
      </c>
      <c r="B54" s="162">
        <v>39.89911</v>
      </c>
      <c r="E54" s="162"/>
    </row>
    <row r="55" spans="1:5" ht="15">
      <c r="A55" s="68">
        <v>39904</v>
      </c>
      <c r="B55" s="161">
        <v>36.32957</v>
      </c>
      <c r="E55" s="161"/>
    </row>
    <row r="56" spans="1:5" ht="15">
      <c r="A56" s="68">
        <v>39934</v>
      </c>
      <c r="B56" s="161">
        <v>35.491525</v>
      </c>
      <c r="E56" s="161"/>
    </row>
    <row r="57" spans="1:5" ht="15">
      <c r="A57" s="68">
        <v>39965</v>
      </c>
      <c r="B57" s="161">
        <v>34.103544</v>
      </c>
      <c r="E57" s="161"/>
    </row>
    <row r="58" spans="1:5" ht="15">
      <c r="A58" s="68">
        <v>39995</v>
      </c>
      <c r="B58" s="161">
        <v>35.933881</v>
      </c>
      <c r="E58" s="161"/>
    </row>
    <row r="59" spans="1:5" ht="15">
      <c r="A59" s="68">
        <v>40026</v>
      </c>
      <c r="B59" s="161">
        <v>33.820743</v>
      </c>
      <c r="E59" s="161"/>
    </row>
    <row r="60" spans="1:5" ht="15">
      <c r="A60" s="68">
        <v>40057</v>
      </c>
      <c r="B60" s="161">
        <v>39.226099</v>
      </c>
      <c r="E60" s="161"/>
    </row>
    <row r="61" spans="1:5" ht="15">
      <c r="A61" s="68">
        <v>40087</v>
      </c>
      <c r="B61" s="161">
        <v>43.367146</v>
      </c>
      <c r="E61" s="161"/>
    </row>
    <row r="62" spans="1:5" ht="15">
      <c r="A62" s="68">
        <v>40118</v>
      </c>
      <c r="B62" s="161">
        <v>38.398318</v>
      </c>
      <c r="E62" s="161"/>
    </row>
    <row r="63" spans="1:2" ht="15">
      <c r="A63" s="68">
        <v>40148</v>
      </c>
      <c r="B63" s="161">
        <v>47.165562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5"/>
  <sheetViews>
    <sheetView zoomScale="90" zoomScaleNormal="90" zoomScalePageLayoutView="0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27" sqref="M127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72" t="s">
        <v>285</v>
      </c>
      <c r="C2" s="172"/>
      <c r="D2" s="172"/>
      <c r="E2" s="172"/>
      <c r="F2" s="172"/>
      <c r="G2" s="172"/>
    </row>
    <row r="3" spans="1:7" ht="60">
      <c r="A3" s="156" t="s">
        <v>412</v>
      </c>
      <c r="B3" s="73" t="s">
        <v>267</v>
      </c>
      <c r="C3" s="73" t="s">
        <v>268</v>
      </c>
      <c r="D3" s="73" t="s">
        <v>269</v>
      </c>
      <c r="E3" s="73" t="s">
        <v>270</v>
      </c>
      <c r="F3" s="73" t="s">
        <v>271</v>
      </c>
      <c r="G3" s="73" t="s">
        <v>272</v>
      </c>
    </row>
    <row r="4" spans="1:7" ht="15">
      <c r="A4" s="71">
        <v>36526</v>
      </c>
      <c r="B4" s="52">
        <v>-2</v>
      </c>
      <c r="C4" s="52">
        <v>2</v>
      </c>
      <c r="D4" s="52" t="s">
        <v>273</v>
      </c>
      <c r="E4" s="52" t="s">
        <v>273</v>
      </c>
      <c r="F4" s="52">
        <v>11</v>
      </c>
      <c r="G4" s="52">
        <v>-15</v>
      </c>
    </row>
    <row r="5" spans="1:7" ht="15">
      <c r="A5" s="71">
        <v>36557</v>
      </c>
      <c r="B5" s="52">
        <v>-1</v>
      </c>
      <c r="C5" s="52">
        <v>4</v>
      </c>
      <c r="D5" s="52" t="s">
        <v>273</v>
      </c>
      <c r="E5" s="52" t="s">
        <v>273</v>
      </c>
      <c r="F5" s="52">
        <v>11</v>
      </c>
      <c r="G5" s="52">
        <v>-12</v>
      </c>
    </row>
    <row r="6" spans="1:7" ht="15">
      <c r="A6" s="71">
        <v>36586</v>
      </c>
      <c r="B6" s="52">
        <v>0</v>
      </c>
      <c r="C6" s="52">
        <v>7</v>
      </c>
      <c r="D6" s="52" t="s">
        <v>273</v>
      </c>
      <c r="E6" s="52" t="s">
        <v>273</v>
      </c>
      <c r="F6" s="52">
        <v>10</v>
      </c>
      <c r="G6" s="52">
        <v>-15</v>
      </c>
    </row>
    <row r="7" spans="1:7" ht="15">
      <c r="A7" s="71">
        <v>36617</v>
      </c>
      <c r="B7" s="52">
        <v>1</v>
      </c>
      <c r="C7" s="52">
        <v>7</v>
      </c>
      <c r="D7" s="52" t="s">
        <v>273</v>
      </c>
      <c r="E7" s="52" t="s">
        <v>273</v>
      </c>
      <c r="F7" s="52">
        <v>6</v>
      </c>
      <c r="G7" s="52">
        <v>-18</v>
      </c>
    </row>
    <row r="8" spans="1:7" ht="15">
      <c r="A8" s="71">
        <v>36647</v>
      </c>
      <c r="B8" s="52">
        <v>1</v>
      </c>
      <c r="C8" s="52">
        <v>8</v>
      </c>
      <c r="D8" s="52" t="s">
        <v>273</v>
      </c>
      <c r="E8" s="52" t="s">
        <v>273</v>
      </c>
      <c r="F8" s="52">
        <v>13</v>
      </c>
      <c r="G8" s="52">
        <v>-15</v>
      </c>
    </row>
    <row r="9" spans="1:7" ht="15">
      <c r="A9" s="71">
        <v>36678</v>
      </c>
      <c r="B9" s="52">
        <v>2</v>
      </c>
      <c r="C9" s="52">
        <v>10</v>
      </c>
      <c r="D9" s="52" t="s">
        <v>273</v>
      </c>
      <c r="E9" s="52" t="s">
        <v>273</v>
      </c>
      <c r="F9" s="52">
        <v>8</v>
      </c>
      <c r="G9" s="52">
        <v>-17</v>
      </c>
    </row>
    <row r="10" spans="1:7" ht="15">
      <c r="A10" s="71">
        <v>36708</v>
      </c>
      <c r="B10" s="52">
        <v>0</v>
      </c>
      <c r="C10" s="52">
        <v>7</v>
      </c>
      <c r="D10" s="52" t="s">
        <v>273</v>
      </c>
      <c r="E10" s="52" t="s">
        <v>273</v>
      </c>
      <c r="F10" s="52">
        <v>7</v>
      </c>
      <c r="G10" s="52">
        <v>-14</v>
      </c>
    </row>
    <row r="11" spans="1:7" ht="15">
      <c r="A11" s="71">
        <v>36739</v>
      </c>
      <c r="B11" s="52">
        <v>1</v>
      </c>
      <c r="C11" s="52">
        <v>6</v>
      </c>
      <c r="D11" s="52" t="s">
        <v>273</v>
      </c>
      <c r="E11" s="52" t="s">
        <v>273</v>
      </c>
      <c r="F11" s="52">
        <v>9</v>
      </c>
      <c r="G11" s="52">
        <v>-10</v>
      </c>
    </row>
    <row r="12" spans="1:7" ht="15">
      <c r="A12" s="71">
        <v>36770</v>
      </c>
      <c r="B12" s="52">
        <v>0</v>
      </c>
      <c r="C12" s="52">
        <v>6</v>
      </c>
      <c r="D12" s="52" t="s">
        <v>273</v>
      </c>
      <c r="E12" s="52" t="s">
        <v>273</v>
      </c>
      <c r="F12" s="52">
        <v>8</v>
      </c>
      <c r="G12" s="52">
        <v>-16</v>
      </c>
    </row>
    <row r="13" spans="1:7" ht="15">
      <c r="A13" s="71">
        <v>36800</v>
      </c>
      <c r="B13" s="52">
        <v>1</v>
      </c>
      <c r="C13" s="52">
        <v>7</v>
      </c>
      <c r="D13" s="52" t="s">
        <v>273</v>
      </c>
      <c r="E13" s="52" t="s">
        <v>273</v>
      </c>
      <c r="F13" s="52">
        <v>6</v>
      </c>
      <c r="G13" s="52">
        <v>-14</v>
      </c>
    </row>
    <row r="14" spans="1:7" ht="15">
      <c r="A14" s="71">
        <v>36831</v>
      </c>
      <c r="B14" s="52">
        <v>-2</v>
      </c>
      <c r="C14" s="52">
        <v>4</v>
      </c>
      <c r="D14" s="52" t="s">
        <v>273</v>
      </c>
      <c r="E14" s="52" t="s">
        <v>273</v>
      </c>
      <c r="F14" s="52">
        <v>3</v>
      </c>
      <c r="G14" s="52">
        <v>-12</v>
      </c>
    </row>
    <row r="15" spans="1:7" ht="15">
      <c r="A15" s="71">
        <v>36861</v>
      </c>
      <c r="B15" s="52">
        <v>-1</v>
      </c>
      <c r="C15" s="52">
        <v>5</v>
      </c>
      <c r="D15" s="52" t="s">
        <v>273</v>
      </c>
      <c r="E15" s="52" t="s">
        <v>273</v>
      </c>
      <c r="F15" s="52">
        <v>5</v>
      </c>
      <c r="G15" s="52">
        <v>-14</v>
      </c>
    </row>
    <row r="16" spans="1:7" ht="15">
      <c r="A16" s="71">
        <v>36892</v>
      </c>
      <c r="B16" s="52">
        <v>-1</v>
      </c>
      <c r="C16" s="52">
        <v>4</v>
      </c>
      <c r="D16" s="52" t="s">
        <v>273</v>
      </c>
      <c r="E16" s="52" t="s">
        <v>273</v>
      </c>
      <c r="F16" s="52">
        <v>4</v>
      </c>
      <c r="G16" s="52">
        <v>-12</v>
      </c>
    </row>
    <row r="17" spans="1:7" ht="15">
      <c r="A17" s="71">
        <v>36923</v>
      </c>
      <c r="B17" s="52">
        <v>-1</v>
      </c>
      <c r="C17" s="52">
        <v>3</v>
      </c>
      <c r="D17" s="52" t="s">
        <v>273</v>
      </c>
      <c r="E17" s="52" t="s">
        <v>273</v>
      </c>
      <c r="F17" s="52">
        <v>7</v>
      </c>
      <c r="G17" s="52">
        <v>-13</v>
      </c>
    </row>
    <row r="18" spans="1:7" ht="15">
      <c r="A18" s="71">
        <v>36951</v>
      </c>
      <c r="B18" s="52">
        <v>-2</v>
      </c>
      <c r="C18" s="52">
        <v>2</v>
      </c>
      <c r="D18" s="52" t="s">
        <v>273</v>
      </c>
      <c r="E18" s="52" t="s">
        <v>273</v>
      </c>
      <c r="F18" s="52">
        <v>6</v>
      </c>
      <c r="G18" s="52">
        <v>-13</v>
      </c>
    </row>
    <row r="19" spans="1:7" ht="15">
      <c r="A19" s="71">
        <v>36982</v>
      </c>
      <c r="B19" s="52">
        <v>-3</v>
      </c>
      <c r="C19" s="52">
        <v>0</v>
      </c>
      <c r="D19" s="52" t="s">
        <v>273</v>
      </c>
      <c r="E19" s="52" t="s">
        <v>273</v>
      </c>
      <c r="F19" s="52">
        <v>6</v>
      </c>
      <c r="G19" s="52">
        <v>-12</v>
      </c>
    </row>
    <row r="20" spans="1:7" ht="15">
      <c r="A20" s="71">
        <v>37012</v>
      </c>
      <c r="B20" s="52">
        <v>-6</v>
      </c>
      <c r="C20" s="52">
        <v>-3</v>
      </c>
      <c r="D20" s="52" t="s">
        <v>273</v>
      </c>
      <c r="E20" s="52" t="s">
        <v>273</v>
      </c>
      <c r="F20" s="52">
        <v>2</v>
      </c>
      <c r="G20" s="52">
        <v>-17</v>
      </c>
    </row>
    <row r="21" spans="1:7" ht="15">
      <c r="A21" s="71">
        <v>37043</v>
      </c>
      <c r="B21" s="52">
        <v>-7</v>
      </c>
      <c r="C21" s="52">
        <v>-4</v>
      </c>
      <c r="D21" s="52" t="s">
        <v>273</v>
      </c>
      <c r="E21" s="52" t="s">
        <v>273</v>
      </c>
      <c r="F21" s="52">
        <v>-1</v>
      </c>
      <c r="G21" s="52">
        <v>-16</v>
      </c>
    </row>
    <row r="22" spans="1:7" ht="15">
      <c r="A22" s="71">
        <v>37073</v>
      </c>
      <c r="B22" s="52">
        <v>-7</v>
      </c>
      <c r="C22" s="52">
        <v>-4</v>
      </c>
      <c r="D22" s="52" t="s">
        <v>273</v>
      </c>
      <c r="E22" s="52" t="s">
        <v>273</v>
      </c>
      <c r="F22" s="52">
        <v>2</v>
      </c>
      <c r="G22" s="52">
        <v>-14</v>
      </c>
    </row>
    <row r="23" spans="1:7" ht="15">
      <c r="A23" s="71">
        <v>37104</v>
      </c>
      <c r="B23" s="52">
        <v>-7</v>
      </c>
      <c r="C23" s="52">
        <v>-4</v>
      </c>
      <c r="D23" s="52" t="s">
        <v>273</v>
      </c>
      <c r="E23" s="52" t="s">
        <v>273</v>
      </c>
      <c r="F23" s="52">
        <v>1</v>
      </c>
      <c r="G23" s="52">
        <v>-17</v>
      </c>
    </row>
    <row r="24" spans="1:7" ht="15">
      <c r="A24" s="71">
        <v>37135</v>
      </c>
      <c r="B24" s="52">
        <v>-7</v>
      </c>
      <c r="C24" s="52">
        <v>-4</v>
      </c>
      <c r="D24" s="52" t="s">
        <v>273</v>
      </c>
      <c r="E24" s="52" t="s">
        <v>273</v>
      </c>
      <c r="F24" s="52">
        <v>6</v>
      </c>
      <c r="G24" s="52">
        <v>-14</v>
      </c>
    </row>
    <row r="25" spans="1:7" ht="15">
      <c r="A25" s="71">
        <v>37165</v>
      </c>
      <c r="B25" s="52">
        <v>-10</v>
      </c>
      <c r="C25" s="52">
        <v>-7</v>
      </c>
      <c r="D25" s="52" t="s">
        <v>273</v>
      </c>
      <c r="E25" s="52" t="s">
        <v>273</v>
      </c>
      <c r="F25" s="52">
        <v>3</v>
      </c>
      <c r="G25" s="52">
        <v>-16</v>
      </c>
    </row>
    <row r="26" spans="1:7" ht="15">
      <c r="A26" s="71">
        <v>37196</v>
      </c>
      <c r="B26" s="52">
        <v>-10</v>
      </c>
      <c r="C26" s="52">
        <v>-6</v>
      </c>
      <c r="D26" s="52" t="s">
        <v>273</v>
      </c>
      <c r="E26" s="52" t="s">
        <v>273</v>
      </c>
      <c r="F26" s="52">
        <v>1</v>
      </c>
      <c r="G26" s="52">
        <v>-19</v>
      </c>
    </row>
    <row r="27" spans="1:7" ht="15">
      <c r="A27" s="71">
        <v>37226</v>
      </c>
      <c r="B27" s="52">
        <v>-10</v>
      </c>
      <c r="C27" s="52">
        <v>-7</v>
      </c>
      <c r="D27" s="52" t="s">
        <v>273</v>
      </c>
      <c r="E27" s="52" t="s">
        <v>273</v>
      </c>
      <c r="F27" s="52">
        <v>4</v>
      </c>
      <c r="G27" s="52">
        <v>-16</v>
      </c>
    </row>
    <row r="28" spans="1:7" ht="15">
      <c r="A28" s="71">
        <v>37257</v>
      </c>
      <c r="B28" s="52">
        <v>-9</v>
      </c>
      <c r="C28" s="52">
        <v>-7</v>
      </c>
      <c r="D28" s="52" t="s">
        <v>273</v>
      </c>
      <c r="E28" s="52" t="s">
        <v>273</v>
      </c>
      <c r="F28" s="52">
        <v>5</v>
      </c>
      <c r="G28" s="52">
        <v>-16</v>
      </c>
    </row>
    <row r="29" spans="1:7" ht="15">
      <c r="A29" s="71">
        <v>37288</v>
      </c>
      <c r="B29" s="52">
        <v>-10</v>
      </c>
      <c r="C29" s="52">
        <v>-5</v>
      </c>
      <c r="D29" s="52" t="s">
        <v>273</v>
      </c>
      <c r="E29" s="52" t="s">
        <v>273</v>
      </c>
      <c r="F29" s="52">
        <v>5</v>
      </c>
      <c r="G29" s="52">
        <v>-25</v>
      </c>
    </row>
    <row r="30" spans="1:7" ht="15">
      <c r="A30" s="71">
        <v>37316</v>
      </c>
      <c r="B30" s="52">
        <v>-10</v>
      </c>
      <c r="C30" s="52">
        <v>-5</v>
      </c>
      <c r="D30" s="52">
        <v>-25</v>
      </c>
      <c r="E30" s="52" t="s">
        <v>273</v>
      </c>
      <c r="F30" s="52">
        <v>7</v>
      </c>
      <c r="G30" s="52">
        <v>-26</v>
      </c>
    </row>
    <row r="31" spans="1:7" ht="15">
      <c r="A31" s="71">
        <v>37347</v>
      </c>
      <c r="B31" s="52">
        <v>3</v>
      </c>
      <c r="C31" s="52">
        <v>-4</v>
      </c>
      <c r="D31" s="52">
        <v>-25</v>
      </c>
      <c r="E31" s="52">
        <v>34</v>
      </c>
      <c r="F31" s="52">
        <v>3</v>
      </c>
      <c r="G31" s="52">
        <v>-23</v>
      </c>
    </row>
    <row r="32" spans="1:7" ht="15">
      <c r="A32" s="71">
        <v>37377</v>
      </c>
      <c r="B32" s="52">
        <v>4</v>
      </c>
      <c r="C32" s="52">
        <v>-3</v>
      </c>
      <c r="D32" s="52">
        <v>-31</v>
      </c>
      <c r="E32" s="52">
        <v>33</v>
      </c>
      <c r="F32" s="52">
        <v>5</v>
      </c>
      <c r="G32" s="52">
        <v>-21</v>
      </c>
    </row>
    <row r="33" spans="1:7" ht="15">
      <c r="A33" s="71">
        <v>37408</v>
      </c>
      <c r="B33" s="52">
        <v>3</v>
      </c>
      <c r="C33" s="52">
        <v>-4</v>
      </c>
      <c r="D33" s="52">
        <v>-32</v>
      </c>
      <c r="E33" s="52">
        <v>33</v>
      </c>
      <c r="F33" s="52">
        <v>3</v>
      </c>
      <c r="G33" s="52">
        <v>-20</v>
      </c>
    </row>
    <row r="34" spans="1:7" ht="15">
      <c r="A34" s="71">
        <v>37438</v>
      </c>
      <c r="B34" s="52">
        <v>3</v>
      </c>
      <c r="C34" s="52">
        <v>-5</v>
      </c>
      <c r="D34" s="52">
        <v>-26</v>
      </c>
      <c r="E34" s="52">
        <v>33</v>
      </c>
      <c r="F34" s="52">
        <v>3</v>
      </c>
      <c r="G34" s="52">
        <v>-22</v>
      </c>
    </row>
    <row r="35" spans="1:7" ht="15">
      <c r="A35" s="71">
        <v>37469</v>
      </c>
      <c r="B35" s="52">
        <v>3</v>
      </c>
      <c r="C35" s="52">
        <v>-3</v>
      </c>
      <c r="D35" s="52">
        <v>-23</v>
      </c>
      <c r="E35" s="52">
        <v>28</v>
      </c>
      <c r="F35" s="52">
        <v>5</v>
      </c>
      <c r="G35" s="52">
        <v>-21</v>
      </c>
    </row>
    <row r="36" spans="1:7" ht="15">
      <c r="A36" s="71">
        <v>37500</v>
      </c>
      <c r="B36" s="52">
        <v>2</v>
      </c>
      <c r="C36" s="52">
        <v>-5</v>
      </c>
      <c r="D36" s="52">
        <v>-19</v>
      </c>
      <c r="E36" s="52">
        <v>29</v>
      </c>
      <c r="F36" s="52">
        <v>5</v>
      </c>
      <c r="G36" s="52">
        <v>-21</v>
      </c>
    </row>
    <row r="37" spans="1:7" ht="15">
      <c r="A37" s="71">
        <v>37530</v>
      </c>
      <c r="B37" s="52">
        <v>4</v>
      </c>
      <c r="C37" s="52">
        <v>-3</v>
      </c>
      <c r="D37" s="52">
        <v>-14</v>
      </c>
      <c r="E37" s="52">
        <v>32</v>
      </c>
      <c r="F37" s="52">
        <v>6</v>
      </c>
      <c r="G37" s="52">
        <v>-22</v>
      </c>
    </row>
    <row r="38" spans="1:7" ht="15">
      <c r="A38" s="71">
        <v>37561</v>
      </c>
      <c r="B38" s="52">
        <v>4</v>
      </c>
      <c r="C38" s="52">
        <v>-4</v>
      </c>
      <c r="D38" s="52">
        <v>-14</v>
      </c>
      <c r="E38" s="52">
        <v>28</v>
      </c>
      <c r="F38" s="52">
        <v>6</v>
      </c>
      <c r="G38" s="52">
        <v>-15</v>
      </c>
    </row>
    <row r="39" spans="1:7" ht="15">
      <c r="A39" s="71">
        <v>37591</v>
      </c>
      <c r="B39" s="52">
        <v>3</v>
      </c>
      <c r="C39" s="52">
        <v>-4</v>
      </c>
      <c r="D39" s="52">
        <v>-17</v>
      </c>
      <c r="E39" s="52">
        <v>28</v>
      </c>
      <c r="F39" s="52">
        <v>5</v>
      </c>
      <c r="G39" s="52">
        <v>-14</v>
      </c>
    </row>
    <row r="40" spans="1:7" ht="15">
      <c r="A40" s="71">
        <v>37622</v>
      </c>
      <c r="B40" s="52">
        <v>2</v>
      </c>
      <c r="C40" s="52">
        <v>-3</v>
      </c>
      <c r="D40" s="52">
        <v>-12</v>
      </c>
      <c r="E40" s="52">
        <v>25</v>
      </c>
      <c r="F40" s="52">
        <v>4</v>
      </c>
      <c r="G40" s="52">
        <v>-17</v>
      </c>
    </row>
    <row r="41" spans="1:7" ht="15">
      <c r="A41" s="71">
        <v>37653</v>
      </c>
      <c r="B41" s="52">
        <v>3</v>
      </c>
      <c r="C41" s="52">
        <v>-3</v>
      </c>
      <c r="D41" s="52">
        <v>-13</v>
      </c>
      <c r="E41" s="52">
        <v>29</v>
      </c>
      <c r="F41" s="52">
        <v>6</v>
      </c>
      <c r="G41" s="52">
        <v>-20</v>
      </c>
    </row>
    <row r="42" spans="1:7" ht="15">
      <c r="A42" s="71">
        <v>37681</v>
      </c>
      <c r="B42" s="52">
        <v>3</v>
      </c>
      <c r="C42" s="52">
        <v>-5</v>
      </c>
      <c r="D42" s="52">
        <v>-12</v>
      </c>
      <c r="E42" s="52">
        <v>29</v>
      </c>
      <c r="F42" s="52">
        <v>9</v>
      </c>
      <c r="G42" s="52">
        <v>-20</v>
      </c>
    </row>
    <row r="43" spans="1:7" ht="15">
      <c r="A43" s="71">
        <v>37712</v>
      </c>
      <c r="B43" s="52">
        <v>2</v>
      </c>
      <c r="C43" s="52">
        <v>-7</v>
      </c>
      <c r="D43" s="52">
        <v>-10</v>
      </c>
      <c r="E43" s="52">
        <v>31</v>
      </c>
      <c r="F43" s="52">
        <v>13</v>
      </c>
      <c r="G43" s="52">
        <v>-18</v>
      </c>
    </row>
    <row r="44" spans="1:7" ht="15">
      <c r="A44" s="71">
        <v>37742</v>
      </c>
      <c r="B44" s="52">
        <v>2</v>
      </c>
      <c r="C44" s="52">
        <v>-6</v>
      </c>
      <c r="D44" s="52">
        <v>-3</v>
      </c>
      <c r="E44" s="52">
        <v>31</v>
      </c>
      <c r="F44" s="52">
        <v>9</v>
      </c>
      <c r="G44" s="52">
        <v>-21</v>
      </c>
    </row>
    <row r="45" spans="1:7" ht="15">
      <c r="A45" s="71">
        <v>37773</v>
      </c>
      <c r="B45" s="52">
        <v>2</v>
      </c>
      <c r="C45" s="52">
        <v>-6</v>
      </c>
      <c r="D45" s="52">
        <v>-3</v>
      </c>
      <c r="E45" s="52">
        <v>29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-4</v>
      </c>
      <c r="D46" s="52">
        <v>-9</v>
      </c>
      <c r="E46" s="52">
        <v>25</v>
      </c>
      <c r="F46" s="52">
        <v>9</v>
      </c>
      <c r="G46" s="52">
        <v>-21</v>
      </c>
    </row>
    <row r="47" spans="1:7" ht="15">
      <c r="A47" s="71">
        <v>37834</v>
      </c>
      <c r="B47" s="52">
        <v>2</v>
      </c>
      <c r="C47" s="52">
        <v>-5</v>
      </c>
      <c r="D47" s="52">
        <v>-8</v>
      </c>
      <c r="E47" s="52">
        <v>23</v>
      </c>
      <c r="F47" s="52">
        <v>11</v>
      </c>
      <c r="G47" s="52">
        <v>-22</v>
      </c>
    </row>
    <row r="48" spans="1:7" ht="15">
      <c r="A48" s="71">
        <v>37865</v>
      </c>
      <c r="B48" s="52">
        <v>3</v>
      </c>
      <c r="C48" s="52">
        <v>-2</v>
      </c>
      <c r="D48" s="52">
        <v>-14</v>
      </c>
      <c r="E48" s="52">
        <v>25</v>
      </c>
      <c r="F48" s="52">
        <v>10</v>
      </c>
      <c r="G48" s="52">
        <v>-21</v>
      </c>
    </row>
    <row r="49" spans="1:7" ht="15">
      <c r="A49" s="71">
        <v>37895</v>
      </c>
      <c r="B49" s="52">
        <v>2</v>
      </c>
      <c r="C49" s="52">
        <v>-4</v>
      </c>
      <c r="D49" s="52">
        <v>-12</v>
      </c>
      <c r="E49" s="52">
        <v>26</v>
      </c>
      <c r="F49" s="52">
        <v>11</v>
      </c>
      <c r="G49" s="52">
        <v>-20</v>
      </c>
    </row>
    <row r="50" spans="1:7" ht="15">
      <c r="A50" s="71">
        <v>37926</v>
      </c>
      <c r="B50" s="52">
        <v>3</v>
      </c>
      <c r="C50" s="52">
        <v>-1</v>
      </c>
      <c r="D50" s="52">
        <v>-8</v>
      </c>
      <c r="E50" s="52">
        <v>26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-2</v>
      </c>
      <c r="D51" s="52">
        <v>-1</v>
      </c>
      <c r="E51" s="52">
        <v>26</v>
      </c>
      <c r="F51" s="52">
        <v>11</v>
      </c>
      <c r="G51" s="52">
        <v>-22</v>
      </c>
    </row>
    <row r="52" spans="1:7" ht="15">
      <c r="A52" s="71">
        <v>37987</v>
      </c>
      <c r="B52" s="52">
        <v>4</v>
      </c>
      <c r="C52" s="52">
        <v>-1</v>
      </c>
      <c r="D52" s="52">
        <v>-2</v>
      </c>
      <c r="E52" s="52">
        <v>30</v>
      </c>
      <c r="F52" s="52">
        <v>10</v>
      </c>
      <c r="G52" s="52">
        <v>-20</v>
      </c>
    </row>
    <row r="53" spans="1:7" ht="15">
      <c r="A53" s="71">
        <v>38018</v>
      </c>
      <c r="B53" s="52">
        <v>3</v>
      </c>
      <c r="C53" s="52">
        <v>-1</v>
      </c>
      <c r="D53" s="52">
        <v>0</v>
      </c>
      <c r="E53" s="52">
        <v>28</v>
      </c>
      <c r="F53" s="52">
        <v>16</v>
      </c>
      <c r="G53" s="52">
        <v>-30</v>
      </c>
    </row>
    <row r="54" spans="1:7" ht="15">
      <c r="A54" s="71">
        <v>38047</v>
      </c>
      <c r="B54" s="52">
        <v>4</v>
      </c>
      <c r="C54" s="52">
        <v>0</v>
      </c>
      <c r="D54" s="52">
        <v>-8</v>
      </c>
      <c r="E54" s="52">
        <v>28</v>
      </c>
      <c r="F54" s="52">
        <v>10</v>
      </c>
      <c r="G54" s="52">
        <v>-25</v>
      </c>
    </row>
    <row r="55" spans="1:7" ht="15">
      <c r="A55" s="71">
        <v>38078</v>
      </c>
      <c r="B55" s="52">
        <v>6</v>
      </c>
      <c r="C55" s="52">
        <v>4</v>
      </c>
      <c r="D55" s="52">
        <v>0</v>
      </c>
      <c r="E55" s="52">
        <v>27</v>
      </c>
      <c r="F55" s="52">
        <v>12</v>
      </c>
      <c r="G55" s="52">
        <v>-23</v>
      </c>
    </row>
    <row r="56" spans="1:7" ht="15">
      <c r="A56" s="71">
        <v>38108</v>
      </c>
      <c r="B56" s="52">
        <v>6</v>
      </c>
      <c r="C56" s="52">
        <v>2</v>
      </c>
      <c r="D56" s="52">
        <v>-5</v>
      </c>
      <c r="E56" s="52">
        <v>28</v>
      </c>
      <c r="F56" s="52">
        <v>12</v>
      </c>
      <c r="G56" s="52">
        <v>-19</v>
      </c>
    </row>
    <row r="57" spans="1:7" ht="15">
      <c r="A57" s="71">
        <v>38139</v>
      </c>
      <c r="B57" s="52">
        <v>6</v>
      </c>
      <c r="C57" s="52">
        <v>2</v>
      </c>
      <c r="D57" s="52">
        <v>3</v>
      </c>
      <c r="E57" s="52">
        <v>27</v>
      </c>
      <c r="F57" s="52">
        <v>7</v>
      </c>
      <c r="G57" s="52">
        <v>-19</v>
      </c>
    </row>
    <row r="58" spans="1:7" ht="15">
      <c r="A58" s="71">
        <v>38169</v>
      </c>
      <c r="B58" s="52">
        <v>6</v>
      </c>
      <c r="C58" s="52">
        <v>2</v>
      </c>
      <c r="D58" s="52">
        <v>2</v>
      </c>
      <c r="E58" s="52">
        <v>25</v>
      </c>
      <c r="F58" s="52">
        <v>9</v>
      </c>
      <c r="G58" s="52">
        <v>-18</v>
      </c>
    </row>
    <row r="59" spans="1:7" ht="15">
      <c r="A59" s="71">
        <v>38200</v>
      </c>
      <c r="B59" s="52">
        <v>7</v>
      </c>
      <c r="C59" s="52">
        <v>3</v>
      </c>
      <c r="D59" s="52">
        <v>2</v>
      </c>
      <c r="E59" s="52">
        <v>29</v>
      </c>
      <c r="F59" s="52">
        <v>11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3</v>
      </c>
      <c r="D61" s="52">
        <v>-2</v>
      </c>
      <c r="E61" s="52">
        <v>25</v>
      </c>
      <c r="F61" s="52">
        <v>9</v>
      </c>
      <c r="G61" s="52">
        <v>-6</v>
      </c>
    </row>
    <row r="62" spans="1:7" ht="15">
      <c r="A62" s="71">
        <v>38292</v>
      </c>
      <c r="B62" s="52">
        <v>6</v>
      </c>
      <c r="C62" s="52">
        <v>1</v>
      </c>
      <c r="D62" s="52">
        <v>-2</v>
      </c>
      <c r="E62" s="52">
        <v>28</v>
      </c>
      <c r="F62" s="52">
        <v>9</v>
      </c>
      <c r="G62" s="52">
        <v>-13</v>
      </c>
    </row>
    <row r="63" spans="1:7" ht="15">
      <c r="A63" s="71">
        <v>38322</v>
      </c>
      <c r="B63" s="52">
        <v>5</v>
      </c>
      <c r="C63" s="52">
        <v>0</v>
      </c>
      <c r="D63" s="52">
        <v>-1</v>
      </c>
      <c r="E63" s="52">
        <v>28</v>
      </c>
      <c r="F63" s="52">
        <v>10</v>
      </c>
      <c r="G63" s="52">
        <v>-17</v>
      </c>
    </row>
    <row r="64" spans="1:7" ht="15">
      <c r="A64" s="71">
        <v>38353</v>
      </c>
      <c r="B64" s="52">
        <v>4</v>
      </c>
      <c r="C64" s="52">
        <v>0</v>
      </c>
      <c r="D64" s="52">
        <v>9</v>
      </c>
      <c r="E64" s="52">
        <v>27</v>
      </c>
      <c r="F64" s="52">
        <v>11</v>
      </c>
      <c r="G64" s="52">
        <v>-19</v>
      </c>
    </row>
    <row r="65" spans="1:7" ht="15">
      <c r="A65" s="71">
        <v>38384</v>
      </c>
      <c r="B65" s="52">
        <v>5</v>
      </c>
      <c r="C65" s="52">
        <v>0</v>
      </c>
      <c r="D65" s="52">
        <v>3</v>
      </c>
      <c r="E65" s="52">
        <v>29</v>
      </c>
      <c r="F65" s="52">
        <v>9</v>
      </c>
      <c r="G65" s="52">
        <v>-16</v>
      </c>
    </row>
    <row r="66" spans="1:7" ht="15">
      <c r="A66" s="71">
        <v>38412</v>
      </c>
      <c r="B66" s="52">
        <v>3</v>
      </c>
      <c r="C66" s="52">
        <v>0</v>
      </c>
      <c r="D66" s="52">
        <v>0</v>
      </c>
      <c r="E66" s="52">
        <v>19</v>
      </c>
      <c r="F66" s="52">
        <v>10</v>
      </c>
      <c r="G66" s="52">
        <v>-18</v>
      </c>
    </row>
    <row r="67" spans="1:7" ht="15">
      <c r="A67" s="71">
        <v>38443</v>
      </c>
      <c r="B67" s="52">
        <v>3</v>
      </c>
      <c r="C67" s="52">
        <v>-3</v>
      </c>
      <c r="D67" s="52">
        <v>-2</v>
      </c>
      <c r="E67" s="52">
        <v>23</v>
      </c>
      <c r="F67" s="52">
        <v>12</v>
      </c>
      <c r="G67" s="52">
        <v>-13</v>
      </c>
    </row>
    <row r="68" spans="1:7" ht="15">
      <c r="A68" s="71">
        <v>38473</v>
      </c>
      <c r="B68" s="52">
        <v>3</v>
      </c>
      <c r="C68" s="52">
        <v>-1</v>
      </c>
      <c r="D68" s="52">
        <v>-6</v>
      </c>
      <c r="E68" s="52">
        <v>20</v>
      </c>
      <c r="F68" s="52">
        <v>11</v>
      </c>
      <c r="G68" s="52">
        <v>-14</v>
      </c>
    </row>
    <row r="69" spans="1:7" ht="15">
      <c r="A69" s="71">
        <v>38504</v>
      </c>
      <c r="B69" s="52">
        <v>2</v>
      </c>
      <c r="C69" s="52">
        <v>-2</v>
      </c>
      <c r="D69" s="52">
        <v>-8</v>
      </c>
      <c r="E69" s="52">
        <v>20</v>
      </c>
      <c r="F69" s="52">
        <v>12</v>
      </c>
      <c r="G69" s="52">
        <v>-19</v>
      </c>
    </row>
    <row r="70" spans="1:7" ht="15">
      <c r="A70" s="71">
        <v>38534</v>
      </c>
      <c r="B70" s="52">
        <v>2</v>
      </c>
      <c r="C70" s="52">
        <v>-2</v>
      </c>
      <c r="D70" s="52">
        <v>-11</v>
      </c>
      <c r="E70" s="52">
        <v>21</v>
      </c>
      <c r="F70" s="52">
        <v>16</v>
      </c>
      <c r="G70" s="52">
        <v>-20</v>
      </c>
    </row>
    <row r="71" spans="1:7" ht="15">
      <c r="A71" s="71">
        <v>38565</v>
      </c>
      <c r="B71" s="52">
        <v>3</v>
      </c>
      <c r="C71" s="52">
        <v>0</v>
      </c>
      <c r="D71" s="52">
        <v>-10</v>
      </c>
      <c r="E71" s="52">
        <v>20</v>
      </c>
      <c r="F71" s="52">
        <v>15</v>
      </c>
      <c r="G71" s="52">
        <v>-19</v>
      </c>
    </row>
    <row r="72" spans="1:7" ht="15">
      <c r="A72" s="71">
        <v>38596</v>
      </c>
      <c r="B72" s="52">
        <v>2</v>
      </c>
      <c r="C72" s="52">
        <v>0</v>
      </c>
      <c r="D72" s="52">
        <v>-11</v>
      </c>
      <c r="E72" s="52">
        <v>18</v>
      </c>
      <c r="F72" s="52">
        <v>13</v>
      </c>
      <c r="G72" s="52">
        <v>-22</v>
      </c>
    </row>
    <row r="73" spans="1:7" ht="15">
      <c r="A73" s="71">
        <v>38626</v>
      </c>
      <c r="B73" s="52">
        <v>3</v>
      </c>
      <c r="C73" s="52">
        <v>1</v>
      </c>
      <c r="D73" s="52">
        <v>-13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52">
        <v>-10</v>
      </c>
      <c r="E74" s="52">
        <v>22</v>
      </c>
      <c r="F74" s="52">
        <v>15</v>
      </c>
      <c r="G74" s="52">
        <v>-26</v>
      </c>
    </row>
    <row r="75" spans="1:7" ht="15">
      <c r="A75" s="71">
        <v>38687</v>
      </c>
      <c r="B75" s="52">
        <v>3</v>
      </c>
      <c r="C75" s="52">
        <v>4</v>
      </c>
      <c r="D75" s="52">
        <v>-9</v>
      </c>
      <c r="E75" s="52">
        <v>21</v>
      </c>
      <c r="F75" s="52">
        <v>14</v>
      </c>
      <c r="G75" s="52">
        <v>-25</v>
      </c>
    </row>
    <row r="76" spans="1:7" ht="15">
      <c r="A76" s="71">
        <v>38718</v>
      </c>
      <c r="B76" s="52">
        <v>6</v>
      </c>
      <c r="C76" s="52">
        <v>5</v>
      </c>
      <c r="D76" s="52">
        <v>-12</v>
      </c>
      <c r="E76" s="52">
        <v>23</v>
      </c>
      <c r="F76" s="52">
        <v>20</v>
      </c>
      <c r="G76" s="52">
        <v>-14</v>
      </c>
    </row>
    <row r="77" spans="1:7" ht="15">
      <c r="A77" s="71">
        <v>38749</v>
      </c>
      <c r="B77" s="52">
        <v>6</v>
      </c>
      <c r="C77" s="52">
        <v>5</v>
      </c>
      <c r="D77" s="52">
        <v>-10</v>
      </c>
      <c r="E77" s="52">
        <v>24</v>
      </c>
      <c r="F77" s="52">
        <v>20</v>
      </c>
      <c r="G77" s="52">
        <v>-17</v>
      </c>
    </row>
    <row r="78" spans="1:7" ht="15">
      <c r="A78" s="71">
        <v>38777</v>
      </c>
      <c r="B78" s="52">
        <v>8</v>
      </c>
      <c r="C78" s="52">
        <v>8</v>
      </c>
      <c r="D78" s="52">
        <v>-6</v>
      </c>
      <c r="E78" s="52">
        <v>25</v>
      </c>
      <c r="F78" s="52">
        <v>22</v>
      </c>
      <c r="G78" s="52">
        <v>-20</v>
      </c>
    </row>
    <row r="79" spans="1:7" ht="15">
      <c r="A79" s="71">
        <v>38808</v>
      </c>
      <c r="B79" s="52">
        <v>8</v>
      </c>
      <c r="C79" s="52">
        <v>9</v>
      </c>
      <c r="D79" s="52">
        <v>-4</v>
      </c>
      <c r="E79" s="52">
        <v>24</v>
      </c>
      <c r="F79" s="52">
        <v>22</v>
      </c>
      <c r="G79" s="52">
        <v>-18</v>
      </c>
    </row>
    <row r="80" spans="1:7" ht="15">
      <c r="A80" s="71">
        <v>38838</v>
      </c>
      <c r="B80" s="52">
        <v>8</v>
      </c>
      <c r="C80" s="52">
        <v>7</v>
      </c>
      <c r="D80" s="52">
        <v>-1</v>
      </c>
      <c r="E80" s="52">
        <v>28</v>
      </c>
      <c r="F80" s="52">
        <v>22</v>
      </c>
      <c r="G80" s="52">
        <v>-14</v>
      </c>
    </row>
    <row r="81" spans="1:7" ht="15">
      <c r="A81" s="71">
        <v>38869</v>
      </c>
      <c r="B81" s="52">
        <v>11</v>
      </c>
      <c r="C81" s="52">
        <v>11</v>
      </c>
      <c r="D81" s="52">
        <v>3</v>
      </c>
      <c r="E81" s="52">
        <v>25</v>
      </c>
      <c r="F81" s="52">
        <v>23</v>
      </c>
      <c r="G81" s="52">
        <v>-12</v>
      </c>
    </row>
    <row r="82" spans="1:7" ht="15">
      <c r="A82" s="71">
        <v>38899</v>
      </c>
      <c r="B82" s="52">
        <v>11</v>
      </c>
      <c r="C82" s="52">
        <v>11</v>
      </c>
      <c r="D82" s="52">
        <v>6</v>
      </c>
      <c r="E82" s="52">
        <v>26</v>
      </c>
      <c r="F82" s="52">
        <v>24</v>
      </c>
      <c r="G82" s="52">
        <v>-13</v>
      </c>
    </row>
    <row r="83" spans="1:7" ht="15">
      <c r="A83" s="71">
        <v>38930</v>
      </c>
      <c r="B83" s="52">
        <v>11</v>
      </c>
      <c r="C83" s="52">
        <v>10</v>
      </c>
      <c r="D83" s="52">
        <v>11</v>
      </c>
      <c r="E83" s="52">
        <v>26</v>
      </c>
      <c r="F83" s="52">
        <v>24</v>
      </c>
      <c r="G83" s="52">
        <v>-13</v>
      </c>
    </row>
    <row r="84" spans="1:7" ht="15">
      <c r="A84" s="71">
        <v>38961</v>
      </c>
      <c r="B84" s="52">
        <v>13</v>
      </c>
      <c r="C84" s="52">
        <v>13</v>
      </c>
      <c r="D84" s="52">
        <v>13</v>
      </c>
      <c r="E84" s="52">
        <v>29</v>
      </c>
      <c r="F84" s="52">
        <v>21</v>
      </c>
      <c r="G84" s="52">
        <v>-13</v>
      </c>
    </row>
    <row r="85" spans="1:7" ht="15">
      <c r="A85" s="71">
        <v>38991</v>
      </c>
      <c r="B85" s="52">
        <v>13</v>
      </c>
      <c r="C85" s="52">
        <v>13</v>
      </c>
      <c r="D85" s="52">
        <v>13</v>
      </c>
      <c r="E85" s="52">
        <v>28</v>
      </c>
      <c r="F85" s="52">
        <v>23</v>
      </c>
      <c r="G85" s="52">
        <v>-11</v>
      </c>
    </row>
    <row r="86" spans="1:7" ht="15">
      <c r="A86" s="71">
        <v>39022</v>
      </c>
      <c r="B86" s="52">
        <v>13</v>
      </c>
      <c r="C86" s="52">
        <v>13</v>
      </c>
      <c r="D86" s="52">
        <v>16</v>
      </c>
      <c r="E86" s="52">
        <v>28</v>
      </c>
      <c r="F86" s="52">
        <v>23</v>
      </c>
      <c r="G86" s="52">
        <v>-12</v>
      </c>
    </row>
    <row r="87" spans="1:7" ht="15">
      <c r="A87" s="71">
        <v>39052</v>
      </c>
      <c r="B87" s="52">
        <v>13</v>
      </c>
      <c r="C87" s="52">
        <v>12</v>
      </c>
      <c r="D87" s="52">
        <v>13</v>
      </c>
      <c r="E87" s="52">
        <v>32</v>
      </c>
      <c r="F87" s="52">
        <v>25</v>
      </c>
      <c r="G87" s="52">
        <v>-13</v>
      </c>
    </row>
    <row r="88" spans="1:7" ht="15">
      <c r="A88" s="71">
        <v>39083</v>
      </c>
      <c r="B88" s="52">
        <v>14</v>
      </c>
      <c r="C88" s="52">
        <v>12</v>
      </c>
      <c r="D88" s="52">
        <v>13</v>
      </c>
      <c r="E88" s="52">
        <v>30</v>
      </c>
      <c r="F88" s="52">
        <v>19</v>
      </c>
      <c r="G88" s="52">
        <v>-8</v>
      </c>
    </row>
    <row r="89" spans="1:7" ht="15">
      <c r="A89" s="71">
        <v>39114</v>
      </c>
      <c r="B89" s="52">
        <v>15</v>
      </c>
      <c r="C89" s="52">
        <v>14</v>
      </c>
      <c r="D89" s="52">
        <v>20</v>
      </c>
      <c r="E89" s="52">
        <v>30</v>
      </c>
      <c r="F89" s="52">
        <v>26</v>
      </c>
      <c r="G89" s="52">
        <v>-9</v>
      </c>
    </row>
    <row r="90" spans="1:7" ht="15">
      <c r="A90" s="71">
        <v>39142</v>
      </c>
      <c r="B90" s="52">
        <v>14</v>
      </c>
      <c r="C90" s="52">
        <v>12</v>
      </c>
      <c r="D90" s="52">
        <v>22</v>
      </c>
      <c r="E90" s="52">
        <v>31</v>
      </c>
      <c r="F90" s="52">
        <v>24</v>
      </c>
      <c r="G90" s="52">
        <v>-8</v>
      </c>
    </row>
    <row r="91" spans="1:7" ht="15">
      <c r="A91" s="71">
        <v>39173</v>
      </c>
      <c r="B91" s="52">
        <v>15</v>
      </c>
      <c r="C91" s="52">
        <v>13</v>
      </c>
      <c r="D91" s="52">
        <v>21</v>
      </c>
      <c r="E91" s="52">
        <v>32</v>
      </c>
      <c r="F91" s="52">
        <v>27</v>
      </c>
      <c r="G91" s="52">
        <v>-10</v>
      </c>
    </row>
    <row r="92" spans="1:7" ht="15">
      <c r="A92" s="71">
        <v>39203</v>
      </c>
      <c r="B92" s="52">
        <v>15</v>
      </c>
      <c r="C92" s="52">
        <v>14</v>
      </c>
      <c r="D92" s="52">
        <v>21</v>
      </c>
      <c r="E92" s="52">
        <v>28</v>
      </c>
      <c r="F92" s="52">
        <v>26</v>
      </c>
      <c r="G92" s="52">
        <v>-4</v>
      </c>
    </row>
    <row r="93" spans="1:7" ht="15">
      <c r="A93" s="71">
        <v>39234</v>
      </c>
      <c r="B93" s="52">
        <v>14</v>
      </c>
      <c r="C93" s="52">
        <v>12</v>
      </c>
      <c r="D93" s="52">
        <v>22</v>
      </c>
      <c r="E93" s="52">
        <v>29</v>
      </c>
      <c r="F93" s="52">
        <v>26</v>
      </c>
      <c r="G93" s="52">
        <v>-9</v>
      </c>
    </row>
    <row r="94" spans="1:7" ht="15">
      <c r="A94" s="71">
        <v>39264</v>
      </c>
      <c r="B94" s="52">
        <v>14</v>
      </c>
      <c r="C94" s="52">
        <v>12</v>
      </c>
      <c r="D94" s="52">
        <v>17</v>
      </c>
      <c r="E94" s="52">
        <v>32</v>
      </c>
      <c r="F94" s="52">
        <v>26</v>
      </c>
      <c r="G94" s="52">
        <v>-6</v>
      </c>
    </row>
    <row r="95" spans="1:7" ht="15">
      <c r="A95" s="71">
        <v>39295</v>
      </c>
      <c r="B95" s="52">
        <v>14</v>
      </c>
      <c r="C95" s="52">
        <v>12</v>
      </c>
      <c r="D95" s="52">
        <v>17</v>
      </c>
      <c r="E95" s="52">
        <v>30</v>
      </c>
      <c r="F95" s="52">
        <v>28</v>
      </c>
      <c r="G95" s="52">
        <v>-8</v>
      </c>
    </row>
    <row r="96" spans="1:7" ht="15">
      <c r="A96" s="71">
        <v>39326</v>
      </c>
      <c r="B96" s="52">
        <v>12</v>
      </c>
      <c r="C96" s="52">
        <v>11</v>
      </c>
      <c r="D96" s="52">
        <v>12</v>
      </c>
      <c r="E96" s="52">
        <v>27</v>
      </c>
      <c r="F96" s="52">
        <v>34</v>
      </c>
      <c r="G96" s="52">
        <v>-16</v>
      </c>
    </row>
    <row r="97" spans="1:7" ht="15">
      <c r="A97" s="71">
        <v>39356</v>
      </c>
      <c r="B97" s="52">
        <v>12</v>
      </c>
      <c r="C97" s="52">
        <v>11</v>
      </c>
      <c r="D97" s="52">
        <v>12</v>
      </c>
      <c r="E97" s="52">
        <v>27</v>
      </c>
      <c r="F97" s="52">
        <v>28</v>
      </c>
      <c r="G97" s="52">
        <v>-17</v>
      </c>
    </row>
    <row r="98" spans="1:7" ht="15">
      <c r="A98" s="71">
        <v>39387</v>
      </c>
      <c r="B98" s="52">
        <v>10</v>
      </c>
      <c r="C98" s="52">
        <v>9</v>
      </c>
      <c r="D98" s="52">
        <v>9</v>
      </c>
      <c r="E98" s="52">
        <v>23</v>
      </c>
      <c r="F98" s="52">
        <v>31</v>
      </c>
      <c r="G98" s="52">
        <v>-19</v>
      </c>
    </row>
    <row r="99" spans="1:7" ht="15">
      <c r="A99" s="71">
        <v>39417</v>
      </c>
      <c r="B99" s="52">
        <v>11</v>
      </c>
      <c r="C99" s="52">
        <v>10</v>
      </c>
      <c r="D99" s="52">
        <v>17</v>
      </c>
      <c r="E99" s="52">
        <v>28</v>
      </c>
      <c r="F99" s="52">
        <v>31</v>
      </c>
      <c r="G99" s="52">
        <v>-17</v>
      </c>
    </row>
    <row r="100" spans="1:7" ht="15">
      <c r="A100" s="71">
        <v>39448</v>
      </c>
      <c r="B100" s="52">
        <v>11</v>
      </c>
      <c r="C100" s="52">
        <v>9</v>
      </c>
      <c r="D100" s="52">
        <v>12</v>
      </c>
      <c r="E100" s="52">
        <v>27</v>
      </c>
      <c r="F100" s="52">
        <v>25</v>
      </c>
      <c r="G100" s="52">
        <v>-23</v>
      </c>
    </row>
    <row r="101" spans="1:7" ht="15">
      <c r="A101" s="71">
        <v>39479</v>
      </c>
      <c r="B101" s="52">
        <v>10</v>
      </c>
      <c r="C101" s="52">
        <v>6</v>
      </c>
      <c r="D101" s="52">
        <v>12</v>
      </c>
      <c r="E101" s="52">
        <v>31</v>
      </c>
      <c r="F101" s="52">
        <v>28</v>
      </c>
      <c r="G101" s="52">
        <v>-20</v>
      </c>
    </row>
    <row r="102" spans="1:7" ht="15">
      <c r="A102" s="71">
        <v>39508</v>
      </c>
      <c r="B102" s="52">
        <v>10</v>
      </c>
      <c r="C102" s="52">
        <v>6</v>
      </c>
      <c r="D102" s="52">
        <v>17</v>
      </c>
      <c r="E102" s="52">
        <v>31</v>
      </c>
      <c r="F102" s="52">
        <v>32</v>
      </c>
      <c r="G102" s="52">
        <v>-16</v>
      </c>
    </row>
    <row r="103" spans="1:7" ht="15">
      <c r="A103" s="71">
        <v>39539</v>
      </c>
      <c r="B103" s="52">
        <v>10</v>
      </c>
      <c r="C103" s="52">
        <v>4</v>
      </c>
      <c r="D103" s="52">
        <v>12</v>
      </c>
      <c r="E103" s="52">
        <v>29</v>
      </c>
      <c r="F103" s="52">
        <v>29</v>
      </c>
      <c r="G103" s="52">
        <v>-12</v>
      </c>
    </row>
    <row r="104" spans="1:7" ht="15">
      <c r="A104" s="71">
        <v>39569</v>
      </c>
      <c r="B104" s="52">
        <v>7</v>
      </c>
      <c r="C104" s="52">
        <v>1</v>
      </c>
      <c r="D104" s="52">
        <v>10</v>
      </c>
      <c r="E104" s="52">
        <v>26</v>
      </c>
      <c r="F104" s="52">
        <v>30</v>
      </c>
      <c r="G104" s="52">
        <v>-18</v>
      </c>
    </row>
    <row r="105" spans="1:7" ht="15">
      <c r="A105" s="71">
        <v>39600</v>
      </c>
      <c r="B105" s="52">
        <v>5</v>
      </c>
      <c r="C105" s="52">
        <v>-2</v>
      </c>
      <c r="D105" s="52">
        <v>8</v>
      </c>
      <c r="E105" s="52">
        <v>24</v>
      </c>
      <c r="F105" s="52">
        <v>27</v>
      </c>
      <c r="G105" s="52">
        <v>-19</v>
      </c>
    </row>
    <row r="106" spans="1:7" ht="15">
      <c r="A106" s="71">
        <v>39630</v>
      </c>
      <c r="B106" s="52">
        <v>4</v>
      </c>
      <c r="C106" s="52">
        <v>-4</v>
      </c>
      <c r="D106" s="52">
        <v>7</v>
      </c>
      <c r="E106" s="52">
        <v>25</v>
      </c>
      <c r="F106" s="52">
        <v>29</v>
      </c>
      <c r="G106" s="52">
        <v>-18</v>
      </c>
    </row>
    <row r="107" spans="1:7" ht="15">
      <c r="A107" s="71">
        <v>39661</v>
      </c>
      <c r="B107" s="52">
        <v>4</v>
      </c>
      <c r="C107" s="52">
        <v>-5</v>
      </c>
      <c r="D107" s="52">
        <v>1</v>
      </c>
      <c r="E107" s="52">
        <v>27</v>
      </c>
      <c r="F107" s="52">
        <v>25</v>
      </c>
      <c r="G107" s="52">
        <v>-19</v>
      </c>
    </row>
    <row r="108" spans="1:7" ht="15">
      <c r="A108" s="71">
        <v>39692</v>
      </c>
      <c r="B108" s="52">
        <v>2</v>
      </c>
      <c r="C108" s="52">
        <v>-8</v>
      </c>
      <c r="D108" s="52">
        <v>3</v>
      </c>
      <c r="E108" s="52">
        <v>24</v>
      </c>
      <c r="F108" s="52">
        <v>24</v>
      </c>
      <c r="G108" s="52">
        <v>-12</v>
      </c>
    </row>
    <row r="109" spans="1:7" ht="15">
      <c r="A109" s="71">
        <v>39722</v>
      </c>
      <c r="B109" s="52">
        <v>-5</v>
      </c>
      <c r="C109" s="52">
        <v>-13</v>
      </c>
      <c r="D109" s="52">
        <v>-4</v>
      </c>
      <c r="E109" s="52">
        <v>19</v>
      </c>
      <c r="F109" s="52">
        <v>25</v>
      </c>
      <c r="G109" s="52">
        <v>-17</v>
      </c>
    </row>
    <row r="110" spans="1:7" ht="15">
      <c r="A110" s="71">
        <v>39753</v>
      </c>
      <c r="B110" s="52">
        <v>-20</v>
      </c>
      <c r="C110" s="52">
        <v>-27</v>
      </c>
      <c r="D110" s="52">
        <v>-17</v>
      </c>
      <c r="E110" s="52">
        <v>4</v>
      </c>
      <c r="F110" s="52">
        <v>4</v>
      </c>
      <c r="G110" s="52">
        <v>-33</v>
      </c>
    </row>
    <row r="111" spans="1:7" ht="15">
      <c r="A111" s="71">
        <v>39783</v>
      </c>
      <c r="B111" s="52">
        <v>-23</v>
      </c>
      <c r="C111" s="52">
        <v>-29</v>
      </c>
      <c r="D111" s="52">
        <v>-30</v>
      </c>
      <c r="E111" s="52">
        <v>-3</v>
      </c>
      <c r="F111" s="52">
        <v>-4</v>
      </c>
      <c r="G111" s="52">
        <v>-35</v>
      </c>
    </row>
    <row r="112" spans="1:7" ht="15">
      <c r="A112" s="71">
        <v>39814</v>
      </c>
      <c r="B112" s="52">
        <v>-25</v>
      </c>
      <c r="C112" s="52">
        <v>-31</v>
      </c>
      <c r="D112" s="52">
        <v>-38</v>
      </c>
      <c r="E112" s="52">
        <v>-10</v>
      </c>
      <c r="F112" s="52">
        <v>-14</v>
      </c>
      <c r="G112" s="52">
        <v>-44</v>
      </c>
    </row>
    <row r="113" spans="1:7" ht="15">
      <c r="A113" s="71">
        <v>39845</v>
      </c>
      <c r="B113" s="52">
        <v>-25</v>
      </c>
      <c r="C113" s="52">
        <v>-29</v>
      </c>
      <c r="D113" s="52">
        <v>-40</v>
      </c>
      <c r="E113" s="52">
        <v>-14</v>
      </c>
      <c r="F113" s="52">
        <v>-15</v>
      </c>
      <c r="G113" s="52">
        <v>-38</v>
      </c>
    </row>
    <row r="114" spans="1:7" ht="15">
      <c r="A114" s="71">
        <v>39873</v>
      </c>
      <c r="B114" s="52">
        <v>-26</v>
      </c>
      <c r="C114" s="52">
        <v>-29</v>
      </c>
      <c r="D114" s="52">
        <v>-47</v>
      </c>
      <c r="E114" s="52">
        <v>-19</v>
      </c>
      <c r="F114" s="52">
        <v>-21</v>
      </c>
      <c r="G114" s="52">
        <v>-37</v>
      </c>
    </row>
    <row r="115" spans="1:7" ht="15">
      <c r="A115" s="71">
        <v>39904</v>
      </c>
      <c r="B115" s="52">
        <v>-26</v>
      </c>
      <c r="C115" s="52">
        <v>-29</v>
      </c>
      <c r="D115" s="52">
        <v>-54</v>
      </c>
      <c r="E115" s="52">
        <v>-23</v>
      </c>
      <c r="F115" s="52">
        <v>-17</v>
      </c>
      <c r="G115" s="52">
        <v>-41</v>
      </c>
    </row>
    <row r="116" spans="1:7" ht="15">
      <c r="A116" s="71">
        <v>39934</v>
      </c>
      <c r="B116" s="52">
        <v>-23</v>
      </c>
      <c r="C116" s="52">
        <v>-26</v>
      </c>
      <c r="D116" s="52">
        <v>-49</v>
      </c>
      <c r="E116" s="52">
        <v>-17</v>
      </c>
      <c r="F116" s="52">
        <v>-17</v>
      </c>
      <c r="G116" s="52">
        <v>-29</v>
      </c>
    </row>
    <row r="117" spans="1:7" ht="15">
      <c r="A117" s="71">
        <v>39965</v>
      </c>
      <c r="B117" s="52">
        <v>-22</v>
      </c>
      <c r="C117" s="52">
        <v>-25</v>
      </c>
      <c r="D117" s="52">
        <v>-54</v>
      </c>
      <c r="E117" s="52">
        <v>-15</v>
      </c>
      <c r="F117" s="52">
        <v>-18</v>
      </c>
      <c r="G117" s="52">
        <v>-23</v>
      </c>
    </row>
    <row r="118" spans="1:7" ht="15">
      <c r="A118" s="71">
        <v>39995</v>
      </c>
      <c r="B118" s="52">
        <v>-22</v>
      </c>
      <c r="C118" s="52">
        <v>-24</v>
      </c>
      <c r="D118" s="52">
        <v>-50</v>
      </c>
      <c r="E118" s="52">
        <v>-12</v>
      </c>
      <c r="F118" s="52">
        <v>-15</v>
      </c>
      <c r="G118" s="52">
        <v>-26</v>
      </c>
    </row>
    <row r="119" spans="1:7" ht="15">
      <c r="A119" s="71">
        <v>40026</v>
      </c>
      <c r="B119" s="52">
        <v>-21</v>
      </c>
      <c r="C119" s="52">
        <v>-21</v>
      </c>
      <c r="D119" s="52">
        <v>-56</v>
      </c>
      <c r="E119" s="52">
        <v>-12</v>
      </c>
      <c r="F119" s="52">
        <v>-9</v>
      </c>
      <c r="G119" s="52">
        <v>-27</v>
      </c>
    </row>
    <row r="120" spans="1:7" ht="15">
      <c r="A120" s="71">
        <v>40057</v>
      </c>
      <c r="B120" s="52">
        <v>-17</v>
      </c>
      <c r="C120" s="52">
        <v>-17</v>
      </c>
      <c r="D120" s="52">
        <v>-54</v>
      </c>
      <c r="E120" s="52">
        <v>-7</v>
      </c>
      <c r="F120" s="52">
        <v>-9</v>
      </c>
      <c r="G120" s="52">
        <v>-16</v>
      </c>
    </row>
    <row r="121" spans="1:7" ht="15">
      <c r="A121" s="71">
        <v>40087</v>
      </c>
      <c r="B121" s="52">
        <v>-18</v>
      </c>
      <c r="C121" s="52">
        <v>-15</v>
      </c>
      <c r="D121" s="52">
        <v>-54</v>
      </c>
      <c r="E121" s="52">
        <v>-8</v>
      </c>
      <c r="F121" s="52">
        <v>-11</v>
      </c>
      <c r="G121" s="52">
        <v>-26</v>
      </c>
    </row>
    <row r="122" spans="1:7" ht="15">
      <c r="A122" s="71">
        <v>40118</v>
      </c>
      <c r="B122" s="52">
        <v>-17</v>
      </c>
      <c r="C122" s="52">
        <v>-14</v>
      </c>
      <c r="D122" s="52">
        <v>-47</v>
      </c>
      <c r="E122" s="52">
        <v>-9</v>
      </c>
      <c r="F122" s="52">
        <v>-11</v>
      </c>
      <c r="G122" s="52">
        <v>-24</v>
      </c>
    </row>
    <row r="123" spans="1:7" ht="15">
      <c r="A123" s="71">
        <v>40148</v>
      </c>
      <c r="B123" s="52">
        <v>-17</v>
      </c>
      <c r="C123" s="52">
        <v>-13</v>
      </c>
      <c r="D123" s="52">
        <v>-49</v>
      </c>
      <c r="E123" s="52">
        <v>-10</v>
      </c>
      <c r="F123" s="52">
        <v>-9</v>
      </c>
      <c r="G123" s="52">
        <v>-26</v>
      </c>
    </row>
    <row r="124" spans="1:7" ht="15">
      <c r="A124" s="71">
        <v>40179</v>
      </c>
      <c r="B124" s="52">
        <v>-13</v>
      </c>
      <c r="C124" s="52">
        <v>-8</v>
      </c>
      <c r="D124" s="52">
        <v>-55</v>
      </c>
      <c r="E124" s="52">
        <v>-2</v>
      </c>
      <c r="F124" s="52">
        <v>-11</v>
      </c>
      <c r="G124" s="52">
        <v>-26</v>
      </c>
    </row>
    <row r="125" spans="1:7" ht="15">
      <c r="A125" s="71">
        <v>40210</v>
      </c>
      <c r="B125" s="52">
        <v>-14</v>
      </c>
      <c r="C125" s="52">
        <v>-8</v>
      </c>
      <c r="D125" s="52">
        <v>-55</v>
      </c>
      <c r="E125" s="52">
        <v>-6</v>
      </c>
      <c r="F125" s="52">
        <v>-9</v>
      </c>
      <c r="G125" s="52">
        <v>-24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2010-04-07T09:44:45Z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