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7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<sst xmlns="http://schemas.openxmlformats.org/spreadsheetml/2006/main" count="698" uniqueCount="418">
  <si>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</si>
  <si>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</si>
  <si>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</si>
  <si>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</si>
  <si>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</si>
  <si>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</si>
  <si>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</si>
  <si>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</si>
  <si>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</si>
  <si>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</si>
  <si>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</si>
  <si>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</si>
  <si>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</si>
  <si>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</si>
  <si>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</si>
  <si>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</si>
  <si>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</si>
  <si>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</si>
  <si>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</si>
  <si>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</si>
  <si>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</si>
  <si>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</si>
  <si>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</si>
  <si>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</si>
  <si>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</si>
  <si>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</si>
  <si>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</si>
  <si>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</si>
  <si>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</si>
  <si>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</si>
  <si>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</si>
  <si>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</si>
  <si>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</si>
  <si>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</si>
  <si>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</si>
  <si>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</si>
  <si>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</si>
  <si>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</si>
  <si>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</si>
  <si>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</si>
  <si>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</si>
  <si>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</si>
  <si>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</si>
  <si>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</si>
  <si>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</si>
  <si>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</si>
  <si>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</si>
  <si>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</si>
  <si>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</si>
  <si>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</si>
  <si>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</si>
  <si>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</si>
  <si>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</si>
  <si>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</si>
  <si>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</si>
  <si>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</si>
  <si>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</si>
  <si>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</si>
  <si>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</si>
  <si>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</si>
  <si>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</si>
  <si>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</si>
  <si>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</si>
  <si>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</si>
  <si>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</si>
  <si>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</si>
  <si>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</si>
  <si>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</si>
  <si>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</si>
  <si>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</si>
  <si>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</si>
  <si>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</si>
  <si>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</si>
  <si>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</si>
  <si>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</si>
  <si>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</si>
  <si>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</si>
  <si>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</si>
  <si>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</si>
  <si>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</si>
  <si>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</si>
  <si>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</si>
  <si>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</si>
  <si>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</si>
  <si>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</si>
  <si>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</si>
  <si>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</si>
  <si>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</si>
  <si>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</si>
  <si>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</si>
  <si>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</si>
  <si>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</si>
  <si>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</si>
  <si>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</si>
  <si>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</si>
  <si>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</si>
  <si>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</si>
  <si>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</si>
  <si>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</si>
  <si>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</si>
  <si>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</si>
  <si>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</si>
  <si>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</si>
  <si>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</si>
  <si>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</si>
  <si>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</si>
  <si>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</si>
  <si>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</si>
  <si>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</si>
  <si>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</si>
  <si>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</si>
  <si>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</si>
  <si>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</si>
  <si>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</si>
  <si>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</si>
  <si>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</si>
  <si>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</si>
  <si>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</si>
  <si>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</si>
  <si>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</si>
  <si>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</si>
  <si>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</si>
  <si>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</si>
  <si>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</si>
  <si>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</si>
  <si>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</si>
  <si>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</si>
  <si>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</si>
  <si>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</si>
  <si>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</si>
  <si>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</si>
  <si>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</si>
  <si>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</si>
  <si>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</si>
  <si>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</si>
  <si>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</si>
  <si>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</si>
  <si>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</si>
  <si>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</si>
  <si>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</si>
  <si>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</si>
  <si>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</si>
  <si>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</si>
  <si>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</si>
  <si>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</si>
  <si>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</si>
  <si>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</si>
  <si>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</si>
  <si>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</si>
  <si>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</si>
  <si>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</si>
  <si>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</si>
  <si>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</si>
  <si>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</si>
  <si>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</si>
  <si>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</si>
  <si>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</si>
  <si>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</si>
  <si>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</si>
  <si>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</si>
  <si>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</si>
  <si>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</si>
  <si>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</si>
  <si>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</si>
  <si>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</si>
  <si>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</si>
  <si>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</si>
  <si>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</si>
  <si>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</si>
  <si>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</si>
  <si>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</si>
  <si>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</si>
  <si>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</si>
  <si>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</si>
  <si>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</si>
  <si>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</si>
  <si>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</si>
  <si>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</si>
  <si>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</si>
  <si>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</si>
  <si>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</si>
  <si>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</si>
  <si>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</si>
  <si>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</si>
  <si>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</si>
  <si>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</si>
  <si>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</si>
  <si>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</si>
  <si>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</si>
  <si>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</si>
  <si>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</si>
  <si>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</si>
  <si>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</si>
  <si>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</si>
  <si>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</si>
  <si>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</si>
  <si>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</si>
  <si>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</si>
  <si>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</si>
  <si>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</si>
  <si>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</si>
  <si>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</si>
  <si>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</si>
  <si>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</si>
  <si>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</si>
  <si>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</si>
  <si>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</si>
  <si>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</si>
  <si>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</si>
  <si>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</si>
  <si>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</si>
  <si>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</si>
  <si>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</si>
  <si>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</si>
  <si>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</si>
  <si>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</si>
  <si>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</si>
  <si>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</si>
  <si>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</si>
  <si>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</si>
  <si>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</si>
  <si>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</si>
  <si>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</si>
  <si>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</si>
  <si>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</si>
  <si>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</si>
  <si>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</si>
  <si>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</si>
  <si>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</si>
  <si>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</si>
  <si>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</si>
  <si>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</si>
  <si>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</si>
  <si>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</si>
  <si>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</si>
  <si>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</si>
  <si>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</si>
  <si>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</si>
  <si>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</si>
  <si>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</si>
  <si>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</si>
  <si>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</si>
  <si>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</si>
  <si>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</si>
  <si>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</si>
  <si>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</si>
  <si>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</si>
  <si>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</si>
  <si>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</si>
  <si>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</si>
  <si>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</si>
  <si>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</si>
  <si>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</si>
  <si>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</si>
  <si>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</si>
  <si>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</si>
  <si>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</si>
  <si>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</si>
  <si>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</si>
  <si>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</si>
  <si>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</si>
  <si>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</si>
  <si>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</si>
  <si>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</si>
  <si>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</si>
  <si>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</si>
  <si>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</si>
  <si>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</si>
  <si>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</si>
  <si>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</si>
  <si>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</si>
  <si>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</si>
  <si>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</si>
  <si>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</si>
  <si>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</si>
  <si>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</si>
  <si>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</si>
  <si>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</si>
  <si>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</si>
  <si>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</si>
  <si>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</si>
  <si>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</si>
  <si>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</si>
  <si>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</si>
  <si>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</si>
  <si>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</si>
  <si>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</si>
  <si>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</si>
  <si>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</si>
  <si>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</si>
  <si>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</si>
  <si>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</si>
  <si>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</si>
  <si>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</si>
  <si>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</si>
  <si>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</si>
  <si>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</si>
  <si>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</si>
  <si>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</si>
  <si>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</si>
  <si>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</si>
  <si>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</si>
  <si>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</si>
  <si>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</si>
  <si>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</si>
  <si>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</si>
  <si>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</si>
  <si>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</si>
  <si>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</si>
  <si>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</si>
  <si>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</si>
  <si>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</si>
  <si>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</si>
  <si>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</si>
  <si>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</si>
  <si>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</si>
  <si>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</si>
  <si>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</si>
  <si>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</si>
  <si>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</si>
  <si>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</si>
  <si>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</si>
  <si>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</si>
  <si>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</si>
  <si>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</si>
  <si>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</si>
  <si>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</si>
  <si>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</si>
  <si>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</si>
  <si>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</si>
  <si>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</si>
  <si>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</si>
  <si>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</si>
  <si>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</si>
  <si>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</si>
  <si>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</si>
  <si>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</si>
  <si>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</si>
  <si>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</si>
  <si>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</si>
  <si>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</si>
  <si>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</si>
  <si>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</si>
  <si>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</si>
  <si>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</si>
  <si>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</si>
  <si>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</si>
  <si>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</si>
  <si>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</si>
  <si>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</si>
  <si>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</si>
  <si>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</si>
  <si>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</si>
  <si>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</si>
  <si>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</si>
  <si>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</si>
  <si>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</si>
  <si>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</si>
  <si>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</si>
  <si>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</si>
  <si>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</si>
  <si>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</si>
  <si>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</si>
  <si>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</si>
  <si>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</si>
  <si>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</si>
  <si>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</si>
  <si>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</si>
  <si>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</si>
  <si>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</si>
  <si>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</si>
  <si>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</si>
  <si>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</si>
  <si>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</si>
  <si>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</si>
  <si>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</si>
  <si>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</si>
  <si>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</si>
  <si>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</si>
  <si>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</si>
  <si>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</si>
  <si>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</si>
  <si>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</si>
  <si>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</si>
  <si>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</si>
  <si>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</si>
  <si>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</si>
  <si>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</si>
  <si>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</si>
  <si>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</si>
  <si>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</si>
  <si>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</si>
  <si>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</si>
  <si>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</si>
  <si>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</si>
  <si>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</si>
  <si>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</si>
  <si>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</si>
  <si>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</si>
  <si>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</si>
  <si>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</si>
  <si>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</si>
  <si>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</si>
  <si>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</si>
  <si>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</si>
  <si>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</si>
  <si>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</si>
  <si>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</si>
  <si>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</si>
  <si>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</si>
  <si>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</si>
  <si>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</si>
  <si>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</si>
  <si>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</si>
  <si>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</si>
  <si>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n.p.</t>
  </si>
  <si>
    <t>okt korigirana ralizacija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</si>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</sst>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59" applyFont="1" applyFill="1" applyBorder="1" applyAlignment="1">
      <alignment horizontal="center" vertical="center" wrapText="1"/>
      <protection/>
    </xf>
    <xf numFmtId="0" fontId="48" fillId="0" borderId="0" xfId="359" applyFont="1">
      <alignment/>
      <protection/>
    </xf>
    <xf numFmtId="0" fontId="0" fillId="0" borderId="0" xfId="413" applyFont="1">
      <alignment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 wrapText="1"/>
      <protection/>
    </xf>
    <xf numFmtId="17" fontId="0" fillId="0" borderId="0" xfId="413" applyNumberFormat="1" applyFont="1">
      <alignment/>
      <protection/>
    </xf>
    <xf numFmtId="2" fontId="0" fillId="0" borderId="0" xfId="413" applyNumberFormat="1" applyFont="1">
      <alignment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2" fontId="0" fillId="0" borderId="0" xfId="413" applyNumberFormat="1" applyFont="1" applyAlignment="1">
      <alignment horizontal="right"/>
      <protection/>
    </xf>
    <xf numFmtId="0" fontId="0" fillId="0" borderId="0" xfId="413" applyFont="1" applyFill="1">
      <alignment/>
      <protection/>
    </xf>
    <xf numFmtId="0" fontId="0" fillId="34" borderId="10" xfId="413" applyFont="1" applyFill="1" applyBorder="1" applyAlignment="1">
      <alignment horizontal="center" vertical="center" wrapText="1"/>
      <protection/>
    </xf>
    <xf numFmtId="180" fontId="0" fillId="0" borderId="0" xfId="413" applyNumberFormat="1" applyFont="1">
      <alignment/>
      <protection/>
    </xf>
    <xf numFmtId="181" fontId="0" fillId="0" borderId="0" xfId="413" applyNumberFormat="1" applyFont="1">
      <alignment/>
      <protection/>
    </xf>
    <xf numFmtId="0" fontId="93" fillId="0" borderId="0" xfId="355" applyFont="1">
      <alignment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2" borderId="10" xfId="355" applyFont="1" applyFill="1" applyBorder="1" applyAlignment="1">
      <alignment horizontal="center" vertical="center" wrapText="1"/>
      <protection/>
    </xf>
    <xf numFmtId="0" fontId="48" fillId="0" borderId="0" xfId="359" applyFont="1" applyAlignment="1">
      <alignment wrapText="1"/>
      <protection/>
    </xf>
    <xf numFmtId="3" fontId="48" fillId="0" borderId="0" xfId="359" applyNumberFormat="1" applyFont="1" applyAlignment="1">
      <alignment horizontal="right"/>
      <protection/>
    </xf>
    <xf numFmtId="3" fontId="48" fillId="0" borderId="0" xfId="359" applyNumberFormat="1" applyFont="1" applyFill="1" applyAlignment="1">
      <alignment horizontal="right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50" fillId="22" borderId="10" xfId="359" applyNumberFormat="1" applyFont="1" applyFill="1" applyBorder="1" applyAlignment="1">
      <alignment horizontal="center" vertical="center" wrapText="1"/>
      <protection/>
    </xf>
    <xf numFmtId="3" fontId="50" fillId="8" borderId="10" xfId="359" applyNumberFormat="1" applyFont="1" applyFill="1" applyBorder="1" applyAlignment="1">
      <alignment horizontal="center" vertical="center" wrapText="1"/>
      <protection/>
    </xf>
    <xf numFmtId="3" fontId="48" fillId="2" borderId="10" xfId="359" applyNumberFormat="1" applyFont="1" applyFill="1" applyBorder="1" applyAlignment="1">
      <alignment horizontal="center" vertical="center" wrapText="1"/>
      <protection/>
    </xf>
    <xf numFmtId="3" fontId="48" fillId="0" borderId="0" xfId="359" applyNumberFormat="1" applyFont="1" applyFill="1">
      <alignment/>
      <protection/>
    </xf>
    <xf numFmtId="17" fontId="48" fillId="0" borderId="0" xfId="359" applyNumberFormat="1" applyFont="1" applyAlignment="1">
      <alignment horizontal="right" vertical="center"/>
      <protection/>
    </xf>
    <xf numFmtId="1" fontId="48" fillId="0" borderId="0" xfId="359" applyNumberFormat="1" applyFont="1">
      <alignment/>
      <protection/>
    </xf>
    <xf numFmtId="3" fontId="48" fillId="0" borderId="0" xfId="359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5" applyFont="1" applyFill="1" applyBorder="1" applyAlignment="1">
      <alignment horizontal="center" vertical="center"/>
      <protection/>
    </xf>
    <xf numFmtId="0" fontId="93" fillId="14" borderId="10" xfId="355" applyFont="1" applyFill="1" applyBorder="1" applyAlignment="1">
      <alignment horizontal="center" vertical="center" wrapText="1"/>
      <protection/>
    </xf>
    <xf numFmtId="0" fontId="93" fillId="8" borderId="10" xfId="355" applyFont="1" applyFill="1" applyBorder="1" applyAlignment="1">
      <alignment horizontal="center" vertical="center" wrapText="1"/>
      <protection/>
    </xf>
    <xf numFmtId="17" fontId="48" fillId="0" borderId="0" xfId="355" applyNumberFormat="1" applyFont="1" applyFill="1" quotePrefix="1">
      <alignment/>
      <protection/>
    </xf>
    <xf numFmtId="183" fontId="48" fillId="0" borderId="0" xfId="355" applyNumberFormat="1" applyFont="1" applyAlignment="1">
      <alignment horizontal="right"/>
      <protection/>
    </xf>
    <xf numFmtId="183" fontId="51" fillId="0" borderId="0" xfId="355" applyNumberFormat="1" applyFont="1" applyAlignment="1">
      <alignment horizontal="right"/>
      <protection/>
    </xf>
    <xf numFmtId="183" fontId="93" fillId="0" borderId="0" xfId="355" applyNumberFormat="1" applyFont="1" applyAlignment="1">
      <alignment horizontal="right"/>
      <protection/>
    </xf>
    <xf numFmtId="0" fontId="48" fillId="14" borderId="10" xfId="355" applyFont="1" applyFill="1" applyBorder="1" applyAlignment="1">
      <alignment horizontal="center" vertical="center" wrapText="1"/>
      <protection/>
    </xf>
    <xf numFmtId="0" fontId="48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59" applyFont="1">
      <alignment/>
      <protection/>
    </xf>
    <xf numFmtId="181" fontId="52" fillId="0" borderId="0" xfId="359" applyNumberFormat="1" applyFont="1">
      <alignment/>
      <protection/>
    </xf>
    <xf numFmtId="0" fontId="0" fillId="0" borderId="0" xfId="288" applyFont="1">
      <alignment/>
      <protection/>
    </xf>
    <xf numFmtId="3" fontId="0" fillId="0" borderId="0" xfId="288" applyNumberFormat="1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5" applyFont="1">
      <alignment/>
      <protection/>
    </xf>
    <xf numFmtId="0" fontId="94" fillId="0" borderId="0" xfId="355" applyFont="1" applyAlignment="1" applyProtection="1">
      <alignment horizontal="left"/>
      <protection locked="0"/>
    </xf>
    <xf numFmtId="0" fontId="0" fillId="33" borderId="10" xfId="355" applyFont="1" applyFill="1" applyBorder="1" applyAlignment="1">
      <alignment horizontal="center" vertical="center"/>
      <protection/>
    </xf>
    <xf numFmtId="0" fontId="52" fillId="0" borderId="0" xfId="355" applyFont="1" applyAlignment="1">
      <alignment wrapText="1"/>
      <protection/>
    </xf>
    <xf numFmtId="17" fontId="52" fillId="0" borderId="0" xfId="355" applyNumberFormat="1" applyFont="1" applyFill="1" applyAlignment="1" quotePrefix="1">
      <alignment vertical="center"/>
      <protection/>
    </xf>
    <xf numFmtId="3" fontId="0" fillId="0" borderId="0" xfId="355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59" applyNumberFormat="1" applyFont="1">
      <alignment/>
      <protection/>
    </xf>
    <xf numFmtId="0" fontId="52" fillId="33" borderId="10" xfId="359" applyFont="1" applyFill="1" applyBorder="1" applyAlignment="1">
      <alignment horizontal="center" vertical="center"/>
      <protection/>
    </xf>
    <xf numFmtId="0" fontId="52" fillId="2" borderId="10" xfId="359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3" applyFont="1">
      <alignment/>
      <protection/>
    </xf>
    <xf numFmtId="2" fontId="2" fillId="0" borderId="0" xfId="413" applyNumberFormat="1" applyFont="1">
      <alignment/>
      <protection/>
    </xf>
    <xf numFmtId="0" fontId="93" fillId="14" borderId="10" xfId="355" applyFont="1" applyFill="1" applyBorder="1" applyAlignment="1" applyProtection="1">
      <alignment horizontal="center" vertical="center" wrapText="1"/>
      <protection locked="0"/>
    </xf>
    <xf numFmtId="0" fontId="93" fillId="8" borderId="10" xfId="355" applyFont="1" applyFill="1" applyBorder="1" applyAlignment="1">
      <alignment horizontal="center" vertical="center"/>
      <protection/>
    </xf>
    <xf numFmtId="0" fontId="48" fillId="8" borderId="10" xfId="3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5" applyFont="1" applyFill="1" applyBorder="1" applyAlignment="1">
      <alignment horizontal="center" vertical="center" wrapText="1"/>
      <protection/>
    </xf>
    <xf numFmtId="0" fontId="0" fillId="34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applyAlignment="1" quotePrefix="1">
      <alignment horizontal="right" vertical="center"/>
      <protection/>
    </xf>
    <xf numFmtId="180" fontId="0" fillId="0" borderId="0" xfId="355" applyNumberFormat="1" applyFont="1">
      <alignment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quotePrefix="1">
      <alignment/>
      <protection/>
    </xf>
    <xf numFmtId="0" fontId="96" fillId="0" borderId="0" xfId="355" applyFont="1">
      <alignment/>
      <protection/>
    </xf>
    <xf numFmtId="0" fontId="0" fillId="34" borderId="10" xfId="355" applyFont="1" applyFill="1" applyBorder="1" applyAlignment="1" applyProtection="1">
      <alignment horizontal="center" vertical="center"/>
      <protection locked="0"/>
    </xf>
    <xf numFmtId="0" fontId="0" fillId="34" borderId="10" xfId="355" applyFont="1" applyFill="1" applyBorder="1" applyAlignment="1">
      <alignment horizontal="center" vertical="center"/>
      <protection/>
    </xf>
    <xf numFmtId="180" fontId="0" fillId="0" borderId="0" xfId="35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49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59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59" applyNumberFormat="1" applyFont="1" applyAlignment="1" applyProtection="1">
      <alignment horizontal="right" vertical="center"/>
      <protection locked="0"/>
    </xf>
    <xf numFmtId="180" fontId="52" fillId="0" borderId="0" xfId="359" applyNumberFormat="1" applyFont="1" applyAlignment="1" applyProtection="1">
      <alignment horizontal="right"/>
      <protection locked="0"/>
    </xf>
    <xf numFmtId="180" fontId="52" fillId="0" borderId="0" xfId="359" applyNumberFormat="1" applyFont="1">
      <alignment/>
      <protection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17" fontId="52" fillId="0" borderId="0" xfId="359" applyNumberFormat="1" applyFont="1" applyFill="1" quotePrefix="1">
      <alignment/>
      <protection/>
    </xf>
    <xf numFmtId="0" fontId="52" fillId="0" borderId="0" xfId="443" applyFont="1">
      <alignment/>
      <protection/>
    </xf>
    <xf numFmtId="0" fontId="52" fillId="33" borderId="10" xfId="443" applyFont="1" applyFill="1" applyBorder="1" applyAlignment="1">
      <alignment horizontal="center" vertical="center"/>
      <protection/>
    </xf>
    <xf numFmtId="0" fontId="52" fillId="2" borderId="10" xfId="443" applyFont="1" applyFill="1" applyBorder="1" applyAlignment="1" applyProtection="1">
      <alignment horizontal="center" vertical="center" wrapText="1"/>
      <protection/>
    </xf>
    <xf numFmtId="0" fontId="52" fillId="0" borderId="0" xfId="443" applyFont="1" applyAlignment="1">
      <alignment wrapText="1"/>
      <protection/>
    </xf>
    <xf numFmtId="17" fontId="52" fillId="0" borderId="0" xfId="443" applyNumberFormat="1" applyFont="1" applyFill="1" quotePrefix="1">
      <alignment/>
      <protection/>
    </xf>
    <xf numFmtId="180" fontId="52" fillId="0" borderId="0" xfId="443" applyNumberFormat="1" applyFont="1">
      <alignment/>
      <protection/>
    </xf>
    <xf numFmtId="182" fontId="52" fillId="0" borderId="0" xfId="443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3" applyFont="1">
      <alignment/>
      <protection/>
    </xf>
    <xf numFmtId="3" fontId="59" fillId="0" borderId="0" xfId="413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3" applyNumberFormat="1" applyFont="1" applyFill="1">
      <alignment/>
      <protection/>
    </xf>
    <xf numFmtId="181" fontId="93" fillId="0" borderId="0" xfId="355" applyNumberFormat="1" applyFont="1">
      <alignment/>
      <protection/>
    </xf>
    <xf numFmtId="181" fontId="93" fillId="0" borderId="0" xfId="35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5" applyNumberFormat="1" applyFont="1">
      <alignment/>
      <protection/>
    </xf>
    <xf numFmtId="2" fontId="59" fillId="0" borderId="0" xfId="5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3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3" applyNumberFormat="1" applyFont="1" applyAlignment="1" quotePrefix="1">
      <alignment horizontal="right"/>
      <protection/>
    </xf>
    <xf numFmtId="2" fontId="59" fillId="0" borderId="0" xfId="531" applyNumberFormat="1" applyAlignment="1" applyProtection="1">
      <alignment horizontal="right"/>
      <protection locked="0"/>
    </xf>
    <xf numFmtId="2" fontId="2" fillId="0" borderId="0" xfId="413" applyNumberFormat="1" applyFont="1" applyAlignment="1" quotePrefix="1">
      <alignment horizontal="right"/>
      <protection/>
    </xf>
    <xf numFmtId="0" fontId="2" fillId="0" borderId="0" xfId="413" applyFont="1" applyAlignment="1" quotePrefix="1">
      <alignment horizontal="right"/>
      <protection/>
    </xf>
    <xf numFmtId="2" fontId="2" fillId="0" borderId="0" xfId="413" applyNumberFormat="1" applyFont="1" applyAlignment="1">
      <alignment horizontal="right"/>
      <protection/>
    </xf>
    <xf numFmtId="0" fontId="2" fillId="0" borderId="0" xfId="413" applyFont="1" applyAlignment="1">
      <alignment horizontal="right"/>
      <protection/>
    </xf>
    <xf numFmtId="2" fontId="59" fillId="0" borderId="0" xfId="537" applyNumberFormat="1" applyAlignment="1" applyProtection="1">
      <alignment horizontal="right"/>
      <protection locked="0"/>
    </xf>
    <xf numFmtId="2" fontId="59" fillId="0" borderId="0" xfId="537" applyNumberFormat="1" applyFont="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401" applyFont="1" applyFill="1" applyAlignment="1" applyProtection="1">
      <alignment horizontal="right"/>
      <protection locked="0"/>
    </xf>
    <xf numFmtId="0" fontId="0" fillId="0" borderId="0" xfId="496" applyFont="1" applyAlignment="1" applyProtection="1">
      <alignment horizontal="right"/>
      <protection locked="0"/>
    </xf>
    <xf numFmtId="3" fontId="0" fillId="35" borderId="0" xfId="288" applyNumberFormat="1" applyFont="1" applyFill="1">
      <alignment/>
      <protection/>
    </xf>
    <xf numFmtId="0" fontId="0" fillId="0" borderId="0" xfId="288" applyFont="1" applyAlignment="1" applyProtection="1">
      <alignment horizontal="right"/>
      <protection locked="0"/>
    </xf>
    <xf numFmtId="180" fontId="0" fillId="0" borderId="0" xfId="355" applyNumberFormat="1" applyFont="1" applyAlignment="1">
      <alignment horizontal="center" vertical="center"/>
      <protection/>
    </xf>
    <xf numFmtId="2" fontId="0" fillId="0" borderId="0" xfId="454" applyNumberFormat="1" applyAlignment="1" applyProtection="1">
      <alignment horizontal="right"/>
      <protection locked="0"/>
    </xf>
    <xf numFmtId="2" fontId="0" fillId="0" borderId="0" xfId="45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2" applyAlignment="1">
      <alignment horizontal="right"/>
      <protection/>
    </xf>
    <xf numFmtId="0" fontId="59" fillId="0" borderId="0" xfId="432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2" fontId="0" fillId="0" borderId="0" xfId="407" applyNumberFormat="1" applyFont="1" applyAlignment="1" applyProtection="1">
      <alignment horizontal="right"/>
      <protection locked="0"/>
    </xf>
    <xf numFmtId="2" fontId="0" fillId="0" borderId="0" xfId="407" applyNumberFormat="1" applyFont="1" applyFill="1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59" applyFont="1" applyFill="1" applyBorder="1" applyAlignment="1" applyProtection="1">
      <alignment horizontal="center" vertical="center" wrapText="1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5" applyFont="1" applyFill="1" applyBorder="1" applyAlignment="1">
      <alignment horizontal="center" vertical="center" wrapText="1"/>
      <protection/>
    </xf>
    <xf numFmtId="0" fontId="52" fillId="33" borderId="10" xfId="355" applyFont="1" applyFill="1" applyBorder="1" applyAlignment="1" applyProtection="1">
      <alignment horizontal="center" vertical="center"/>
      <protection locked="0"/>
    </xf>
    <xf numFmtId="0" fontId="52" fillId="33" borderId="10" xfId="359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48" fillId="33" borderId="10" xfId="359" applyNumberFormat="1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33" borderId="11" xfId="413" applyFont="1" applyFill="1" applyBorder="1" applyAlignment="1">
      <alignment horizontal="center" vertical="center"/>
      <protection/>
    </xf>
    <xf numFmtId="0" fontId="0" fillId="33" borderId="12" xfId="413" applyFont="1" applyFill="1" applyBorder="1" applyAlignment="1">
      <alignment horizontal="center" vertical="center"/>
      <protection/>
    </xf>
    <xf numFmtId="0" fontId="0" fillId="33" borderId="13" xfId="413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0" borderId="0" xfId="355" applyFont="1" applyAlignment="1">
      <alignment wrapText="1"/>
      <protection/>
    </xf>
    <xf numFmtId="0" fontId="93" fillId="0" borderId="0" xfId="35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7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8" xfId="349"/>
    <cellStyle name="Normal 18 2" xfId="350"/>
    <cellStyle name="Normal 18 3" xfId="351"/>
    <cellStyle name="Normal 19" xfId="352"/>
    <cellStyle name="Normal 19 2" xfId="353"/>
    <cellStyle name="Normal 19 3" xfId="354"/>
    <cellStyle name="Normal 2" xfId="355"/>
    <cellStyle name="Normal 2 10" xfId="356"/>
    <cellStyle name="Normal 2 11" xfId="357"/>
    <cellStyle name="Normal 2 12" xfId="358"/>
    <cellStyle name="Normal 2 2" xfId="359"/>
    <cellStyle name="Normal 2 2 2" xfId="360"/>
    <cellStyle name="Normal 2 2 2 2" xfId="361"/>
    <cellStyle name="Normal 2 2 2 2 2" xfId="362"/>
    <cellStyle name="Normal 2 2 2 2 3" xfId="363"/>
    <cellStyle name="Normal 2 2 2 2 4" xfId="364"/>
    <cellStyle name="Normal 2 2 2 3" xfId="365"/>
    <cellStyle name="Normal 2 2 2 4" xfId="366"/>
    <cellStyle name="Normal 2 2 2 5" xfId="367"/>
    <cellStyle name="Normal 2 2 3" xfId="368"/>
    <cellStyle name="Normal 2 2 4" xfId="369"/>
    <cellStyle name="Normal 2 2 5" xfId="370"/>
    <cellStyle name="Normal 2 2 6" xfId="371"/>
    <cellStyle name="Normal 2 2 7" xfId="372"/>
    <cellStyle name="Normal 2 3" xfId="373"/>
    <cellStyle name="Normal 2 3 2" xfId="374"/>
    <cellStyle name="Normal 2 3 3" xfId="375"/>
    <cellStyle name="Normal 2 4" xfId="376"/>
    <cellStyle name="Normal 2 5" xfId="377"/>
    <cellStyle name="Normal 2 6" xfId="378"/>
    <cellStyle name="Normal 2 7" xfId="379"/>
    <cellStyle name="Normal 2 7 2" xfId="380"/>
    <cellStyle name="Normal 2 8" xfId="381"/>
    <cellStyle name="Normal 2 9" xfId="382"/>
    <cellStyle name="Normal 20" xfId="383"/>
    <cellStyle name="Normal 20 2" xfId="384"/>
    <cellStyle name="Normal 20 3" xfId="385"/>
    <cellStyle name="Normal 21" xfId="386"/>
    <cellStyle name="Normal 21 2" xfId="387"/>
    <cellStyle name="Normal 21 3" xfId="388"/>
    <cellStyle name="Normal 22" xfId="389"/>
    <cellStyle name="Normal 22 2" xfId="390"/>
    <cellStyle name="Normal 22 3" xfId="391"/>
    <cellStyle name="Normal 23" xfId="392"/>
    <cellStyle name="Normal 23 2" xfId="393"/>
    <cellStyle name="Normal 23 3" xfId="394"/>
    <cellStyle name="Normal 24" xfId="395"/>
    <cellStyle name="Normal 24 2" xfId="396"/>
    <cellStyle name="Normal 24 3" xfId="397"/>
    <cellStyle name="Normal 25" xfId="398"/>
    <cellStyle name="Normal 25 2" xfId="399"/>
    <cellStyle name="Normal 25 3" xfId="400"/>
    <cellStyle name="Normal 26" xfId="401"/>
    <cellStyle name="Normal 26 2" xfId="402"/>
    <cellStyle name="Normal 26 3" xfId="403"/>
    <cellStyle name="Normal 27" xfId="404"/>
    <cellStyle name="Normal 27 2" xfId="405"/>
    <cellStyle name="Normal 27 3" xfId="406"/>
    <cellStyle name="Normal 28" xfId="407"/>
    <cellStyle name="Normal 28 2" xfId="408"/>
    <cellStyle name="Normal 28 3" xfId="409"/>
    <cellStyle name="Normal 29" xfId="410"/>
    <cellStyle name="Normal 29 2" xfId="411"/>
    <cellStyle name="Normal 29 3" xfId="412"/>
    <cellStyle name="Normal 3" xfId="413"/>
    <cellStyle name="Normal 3 2" xfId="414"/>
    <cellStyle name="Normal 3 2 2" xfId="415"/>
    <cellStyle name="Normal 3 2 3" xfId="416"/>
    <cellStyle name="Normal 3 3" xfId="417"/>
    <cellStyle name="Normal 3 3 2" xfId="418"/>
    <cellStyle name="Normal 3 3 3" xfId="419"/>
    <cellStyle name="Normal 3 4" xfId="420"/>
    <cellStyle name="Normal 3 5" xfId="421"/>
    <cellStyle name="Normal 3 6" xfId="422"/>
    <cellStyle name="Normal 30" xfId="423"/>
    <cellStyle name="Normal 30 2" xfId="424"/>
    <cellStyle name="Normal 30 3" xfId="425"/>
    <cellStyle name="Normal 31" xfId="426"/>
    <cellStyle name="Normal 31 2" xfId="427"/>
    <cellStyle name="Normal 31 3" xfId="428"/>
    <cellStyle name="Normal 32" xfId="429"/>
    <cellStyle name="Normal 32 2" xfId="430"/>
    <cellStyle name="Normal 32 3" xfId="431"/>
    <cellStyle name="Normal 33" xfId="432"/>
    <cellStyle name="Normal 33 2" xfId="433"/>
    <cellStyle name="Normal 33 3" xfId="434"/>
    <cellStyle name="Normal 34" xfId="435"/>
    <cellStyle name="Normal 34 2" xfId="436"/>
    <cellStyle name="Normal 34 3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2 3" xfId="446"/>
    <cellStyle name="Normal 4 2 4" xfId="447"/>
    <cellStyle name="Normal 4 3" xfId="448"/>
    <cellStyle name="Normal 4 4" xfId="449"/>
    <cellStyle name="Normal 4 5" xfId="450"/>
    <cellStyle name="Normal 40" xfId="451"/>
    <cellStyle name="Normal 41" xfId="452"/>
    <cellStyle name="Normal 42" xfId="453"/>
    <cellStyle name="Normal 43" xfId="454"/>
    <cellStyle name="Normal 43 2" xfId="455"/>
    <cellStyle name="Normal 43 3" xfId="456"/>
    <cellStyle name="Normal 44" xfId="457"/>
    <cellStyle name="Normal 44 2" xfId="458"/>
    <cellStyle name="Normal 44 3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 7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 2 2" xfId="484"/>
    <cellStyle name="Normal 6 3" xfId="485"/>
    <cellStyle name="Normal 60" xfId="486"/>
    <cellStyle name="Normal 61" xfId="487"/>
    <cellStyle name="Normal 62" xfId="488"/>
    <cellStyle name="Normal 63" xfId="489"/>
    <cellStyle name="Normal 64" xfId="490"/>
    <cellStyle name="Normal 65" xfId="491"/>
    <cellStyle name="Normal 66" xfId="492"/>
    <cellStyle name="Normal 67" xfId="493"/>
    <cellStyle name="Normal 68" xfId="494"/>
    <cellStyle name="Normal 69" xfId="495"/>
    <cellStyle name="Normal 7" xfId="496"/>
    <cellStyle name="Normal 7 2" xfId="497"/>
    <cellStyle name="Normal 7 2 2" xfId="498"/>
    <cellStyle name="Normal 7 2 3" xfId="499"/>
    <cellStyle name="Normal 7 3" xfId="500"/>
    <cellStyle name="Normal 70" xfId="501"/>
    <cellStyle name="Normal 70 2" xfId="502"/>
    <cellStyle name="Normal 70 3" xfId="503"/>
    <cellStyle name="Normal 71" xfId="504"/>
    <cellStyle name="Normal 71 2" xfId="505"/>
    <cellStyle name="Normal 71 3" xfId="506"/>
    <cellStyle name="Normal 72" xfId="507"/>
    <cellStyle name="Normal 72 2" xfId="508"/>
    <cellStyle name="Normal 72 3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517"/>
    <cellStyle name="Normal 8 2" xfId="518"/>
    <cellStyle name="Normal 8 2 2" xfId="519"/>
    <cellStyle name="Normal 8 2 3" xfId="520"/>
    <cellStyle name="Normal 8 3" xfId="521"/>
    <cellStyle name="Normal 80" xfId="522"/>
    <cellStyle name="Normal 81" xfId="523"/>
    <cellStyle name="Normal 82" xfId="524"/>
    <cellStyle name="Normal 83" xfId="525"/>
    <cellStyle name="Normal 84" xfId="526"/>
    <cellStyle name="Normal 84 2" xfId="527"/>
    <cellStyle name="Normal 84 3" xfId="528"/>
    <cellStyle name="Normal 85" xfId="529"/>
    <cellStyle name="Normal 86" xfId="530"/>
    <cellStyle name="Normal 87" xfId="531"/>
    <cellStyle name="Normal 87 2" xfId="532"/>
    <cellStyle name="Normal 87 3" xfId="533"/>
    <cellStyle name="Normal 88" xfId="534"/>
    <cellStyle name="Normal 88 2" xfId="535"/>
    <cellStyle name="Normal 88 3" xfId="536"/>
    <cellStyle name="Normal 89" xfId="537"/>
    <cellStyle name="Normal 89 2" xfId="538"/>
    <cellStyle name="Normal 89 3" xfId="539"/>
    <cellStyle name="Normal 9" xfId="540"/>
    <cellStyle name="Normal 90" xfId="541"/>
    <cellStyle name="Normal 91" xfId="542"/>
    <cellStyle name="Normal 92" xfId="543"/>
    <cellStyle name="Normal 93" xfId="544"/>
    <cellStyle name="Normal 94" xfId="545"/>
    <cellStyle name="Normal 95" xfId="546"/>
    <cellStyle name="Normal 96" xfId="547"/>
    <cellStyle name="Normal 97" xfId="548"/>
    <cellStyle name="Normal 98" xfId="549"/>
    <cellStyle name="Normal 99" xfId="550"/>
    <cellStyle name="Note" xfId="551"/>
    <cellStyle name="Note 2" xfId="552"/>
    <cellStyle name="Note 2 2" xfId="553"/>
    <cellStyle name="Note 3" xfId="554"/>
    <cellStyle name="Note 3 2" xfId="555"/>
    <cellStyle name="Note 4" xfId="556"/>
    <cellStyle name="Note 4 2" xfId="557"/>
    <cellStyle name="Output" xfId="558"/>
    <cellStyle name="Output 2" xfId="559"/>
    <cellStyle name="Output 2 2" xfId="560"/>
    <cellStyle name="Output 3" xfId="561"/>
    <cellStyle name="Output 3 2" xfId="562"/>
    <cellStyle name="Output 4" xfId="563"/>
    <cellStyle name="Output 4 2" xfId="564"/>
    <cellStyle name="Percent" xfId="565"/>
    <cellStyle name="Title" xfId="566"/>
    <cellStyle name="Title 2" xfId="567"/>
    <cellStyle name="Title 2 2" xfId="568"/>
    <cellStyle name="Title 3" xfId="569"/>
    <cellStyle name="Title 3 2" xfId="570"/>
    <cellStyle name="Total" xfId="571"/>
    <cellStyle name="Total 2" xfId="572"/>
    <cellStyle name="Total 2 2" xfId="573"/>
    <cellStyle name="Total 3" xfId="574"/>
    <cellStyle name="Total 3 2" xfId="575"/>
    <cellStyle name="Total 4" xfId="576"/>
    <cellStyle name="Total 4 2" xfId="577"/>
    <cellStyle name="Warning Text" xfId="578"/>
    <cellStyle name="Warning Text 2" xfId="579"/>
    <cellStyle name="Warning Text 2 2" xfId="580"/>
    <cellStyle name="Warning Text 3" xfId="581"/>
    <cellStyle name="Warning Text 3 2" xfId="582"/>
    <cellStyle name="Warning Text 4" xfId="583"/>
    <cellStyle name="Warning Text 4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9" sqref="C2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76">
        <f ca="1">NOW()</f>
        <v>40919.50727534722</v>
      </c>
      <c r="C2" s="176"/>
      <c r="D2" s="176"/>
      <c r="E2" s="176"/>
      <c r="F2" s="176"/>
      <c r="G2" s="176"/>
      <c r="H2" s="176"/>
      <c r="I2" s="176"/>
      <c r="J2" s="176"/>
    </row>
    <row r="3" ht="7.5" customHeight="1"/>
    <row r="4" spans="2:11" ht="15">
      <c r="B4" s="6" t="s">
        <v>25</v>
      </c>
      <c r="C4" s="1" t="s">
        <v>314</v>
      </c>
      <c r="D4" s="1" t="s">
        <v>182</v>
      </c>
      <c r="E4" s="6" t="s">
        <v>37</v>
      </c>
      <c r="F4" s="1" t="s">
        <v>348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406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387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312</v>
      </c>
      <c r="E13" s="2" t="s">
        <v>337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347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335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335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389</v>
      </c>
      <c r="D21" s="4" t="s">
        <v>78</v>
      </c>
      <c r="E21" s="2" t="s">
        <v>318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390</v>
      </c>
      <c r="D23" s="4" t="s">
        <v>90</v>
      </c>
      <c r="E23" s="2" t="s">
        <v>318</v>
      </c>
      <c r="F23" s="2"/>
      <c r="G23" s="4" t="s">
        <v>330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318</v>
      </c>
      <c r="F24" s="10"/>
      <c r="G24" s="4" t="s">
        <v>331</v>
      </c>
      <c r="H24" s="10" t="s">
        <v>95</v>
      </c>
      <c r="I24" s="10"/>
      <c r="J24" s="10"/>
    </row>
    <row r="25" spans="2:10" ht="15">
      <c r="B25" s="8">
        <v>21</v>
      </c>
      <c r="C25" s="3" t="s">
        <v>391</v>
      </c>
      <c r="D25" s="4" t="s">
        <v>92</v>
      </c>
      <c r="E25" s="2" t="s">
        <v>318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392</v>
      </c>
      <c r="D26" s="4" t="s">
        <v>94</v>
      </c>
      <c r="E26" s="2" t="s">
        <v>318</v>
      </c>
      <c r="F26" s="2"/>
      <c r="G26" s="4" t="s">
        <v>330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324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393</v>
      </c>
      <c r="D29" s="4" t="s">
        <v>147</v>
      </c>
      <c r="E29" s="2" t="s">
        <v>315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394</v>
      </c>
      <c r="D30" s="4" t="s">
        <v>147</v>
      </c>
      <c r="E30" s="2" t="s">
        <v>315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145"/>
  <sheetViews>
    <sheetView zoomScale="80" zoomScaleNormal="80" zoomScalePageLayoutView="0" workbookViewId="0" topLeftCell="A1">
      <pane xSplit="1" ySplit="3" topLeftCell="B10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5" sqref="B145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8.851562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0.8515625" style="74" customWidth="1"/>
    <col min="31" max="31" width="11.7109375" style="74" bestFit="1" customWidth="1"/>
    <col min="32" max="32" width="13.7109375" style="74" customWidth="1"/>
    <col min="33" max="33" width="10.57421875" style="74" bestFit="1" customWidth="1"/>
    <col min="34" max="34" width="12.8515625" style="74" customWidth="1"/>
    <col min="35" max="16384" width="9.140625" style="74" customWidth="1"/>
  </cols>
  <sheetData>
    <row r="1" ht="7.5" customHeight="1"/>
    <row r="2" spans="1:34" ht="15.75">
      <c r="A2" s="75" t="s">
        <v>26</v>
      </c>
      <c r="B2" s="185" t="s">
        <v>284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1:34" ht="63">
      <c r="A3" s="76" t="s">
        <v>285</v>
      </c>
      <c r="B3" s="77" t="s">
        <v>310</v>
      </c>
      <c r="C3" s="77" t="s">
        <v>311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313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395</v>
      </c>
      <c r="S3" s="76" t="s">
        <v>299</v>
      </c>
      <c r="T3" s="76" t="s">
        <v>300</v>
      </c>
      <c r="U3" s="76" t="s">
        <v>301</v>
      </c>
      <c r="V3" s="77" t="s">
        <v>309</v>
      </c>
      <c r="W3" s="78" t="s">
        <v>302</v>
      </c>
      <c r="X3" s="78" t="s">
        <v>303</v>
      </c>
      <c r="Y3" s="77" t="s">
        <v>409</v>
      </c>
      <c r="Z3" s="76" t="s">
        <v>304</v>
      </c>
      <c r="AA3" s="76" t="s">
        <v>305</v>
      </c>
      <c r="AB3" s="76" t="s">
        <v>306</v>
      </c>
      <c r="AC3" s="76" t="s">
        <v>350</v>
      </c>
      <c r="AD3" s="77" t="s">
        <v>410</v>
      </c>
      <c r="AE3" s="76" t="s">
        <v>307</v>
      </c>
      <c r="AF3" s="77" t="s">
        <v>412</v>
      </c>
      <c r="AG3" s="76" t="s">
        <v>351</v>
      </c>
      <c r="AH3" s="77" t="s">
        <v>308</v>
      </c>
    </row>
    <row r="4" spans="1:36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13.133</v>
      </c>
      <c r="AE4" s="80">
        <v>62.20970075382623</v>
      </c>
      <c r="AF4" s="80">
        <v>23.874000000000002</v>
      </c>
      <c r="AG4" s="80">
        <v>2.6340672253145843</v>
      </c>
      <c r="AH4" s="80">
        <v>10.826</v>
      </c>
      <c r="AJ4" s="134"/>
    </row>
    <row r="5" spans="1:36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12.87</v>
      </c>
      <c r="AE5" s="80">
        <v>69.72804972804973</v>
      </c>
      <c r="AF5" s="80">
        <v>24.259999999999998</v>
      </c>
      <c r="AG5" s="80">
        <v>2.674132780723316</v>
      </c>
      <c r="AH5" s="80">
        <v>8.954</v>
      </c>
      <c r="AJ5" s="134"/>
    </row>
    <row r="6" spans="1:36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14.797</v>
      </c>
      <c r="AE6" s="80">
        <v>71.44015678853822</v>
      </c>
      <c r="AF6" s="80">
        <v>25.055</v>
      </c>
      <c r="AG6" s="80">
        <v>2.764668300493127</v>
      </c>
      <c r="AH6" s="80">
        <v>11.111</v>
      </c>
      <c r="AJ6" s="134"/>
    </row>
    <row r="7" spans="1:36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11.512</v>
      </c>
      <c r="AE7" s="80">
        <v>71.05628908964559</v>
      </c>
      <c r="AF7" s="80">
        <v>25.067</v>
      </c>
      <c r="AG7" s="80">
        <v>2.76070106190129</v>
      </c>
      <c r="AH7" s="80">
        <v>9.998</v>
      </c>
      <c r="AJ7" s="134"/>
    </row>
    <row r="8" spans="1:36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13.373</v>
      </c>
      <c r="AE8" s="80">
        <v>72.54916623046437</v>
      </c>
      <c r="AF8" s="80">
        <v>26.202999999999996</v>
      </c>
      <c r="AG8" s="80">
        <v>2.8876502067408985</v>
      </c>
      <c r="AH8" s="80">
        <v>9.86</v>
      </c>
      <c r="AJ8" s="134"/>
    </row>
    <row r="9" spans="1:36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15.442</v>
      </c>
      <c r="AE9" s="80">
        <v>71.68112938738506</v>
      </c>
      <c r="AF9" s="80">
        <v>27.304999999999996</v>
      </c>
      <c r="AG9" s="80">
        <v>3.0081789858233847</v>
      </c>
      <c r="AH9" s="80">
        <v>10.423</v>
      </c>
      <c r="AJ9" s="134"/>
    </row>
    <row r="10" spans="1:36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11.531</v>
      </c>
      <c r="AE10" s="80">
        <v>73.43682247853613</v>
      </c>
      <c r="AF10" s="80">
        <v>27.101</v>
      </c>
      <c r="AG10" s="80">
        <v>2.9883414875657603</v>
      </c>
      <c r="AH10" s="80">
        <v>8.782</v>
      </c>
      <c r="AJ10" s="134"/>
    </row>
    <row r="11" spans="1:36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11.129</v>
      </c>
      <c r="AE11" s="80">
        <v>72.77383412705544</v>
      </c>
      <c r="AF11" s="80">
        <v>27.465</v>
      </c>
      <c r="AG11" s="80">
        <v>3.0376260838789597</v>
      </c>
      <c r="AH11" s="80">
        <v>7.343</v>
      </c>
      <c r="AJ11" s="134"/>
    </row>
    <row r="12" spans="1:36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15.919</v>
      </c>
      <c r="AE12" s="80">
        <v>73.24580689741818</v>
      </c>
      <c r="AF12" s="80">
        <v>27.437</v>
      </c>
      <c r="AG12" s="80">
        <v>3.0235774463184697</v>
      </c>
      <c r="AH12" s="80">
        <v>13.9</v>
      </c>
      <c r="AJ12" s="134"/>
    </row>
    <row r="13" spans="1:36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13.501</v>
      </c>
      <c r="AE13" s="80">
        <v>71.735427005407</v>
      </c>
      <c r="AF13" s="80">
        <v>26.964</v>
      </c>
      <c r="AG13" s="80">
        <v>2.9676000673554084</v>
      </c>
      <c r="AH13" s="80">
        <v>11.192</v>
      </c>
      <c r="AJ13" s="134"/>
    </row>
    <row r="14" spans="1:36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11.479</v>
      </c>
      <c r="AE14" s="80">
        <v>70.87725411621221</v>
      </c>
      <c r="AF14" s="80">
        <v>26.725</v>
      </c>
      <c r="AG14" s="80">
        <v>2.939352011737611</v>
      </c>
      <c r="AH14" s="80">
        <v>10.422</v>
      </c>
      <c r="AJ14" s="134"/>
    </row>
    <row r="15" spans="1:36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10.225</v>
      </c>
      <c r="AE15" s="80">
        <v>67.23716381418093</v>
      </c>
      <c r="AF15" s="80">
        <v>26.652</v>
      </c>
      <c r="AG15" s="80">
        <v>2.940216048293148</v>
      </c>
      <c r="AH15" s="80">
        <v>7.319</v>
      </c>
      <c r="AJ15" s="134"/>
    </row>
    <row r="16" spans="1:36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12.669</v>
      </c>
      <c r="AE16" s="80">
        <v>68.88467913805351</v>
      </c>
      <c r="AF16" s="80">
        <v>25.131999999999998</v>
      </c>
      <c r="AG16" s="80">
        <v>2.7733330979185653</v>
      </c>
      <c r="AH16" s="80">
        <v>10.101</v>
      </c>
      <c r="AJ16" s="134"/>
    </row>
    <row r="17" spans="1:36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10.765</v>
      </c>
      <c r="AE17" s="80">
        <v>70.36692986530423</v>
      </c>
      <c r="AF17" s="80">
        <v>27.111999999999995</v>
      </c>
      <c r="AG17" s="80">
        <v>2.9908241092723045</v>
      </c>
      <c r="AH17" s="80">
        <v>8.665</v>
      </c>
      <c r="AJ17" s="134"/>
    </row>
    <row r="18" spans="1:36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13.109</v>
      </c>
      <c r="AE18" s="80">
        <v>73.20161720955069</v>
      </c>
      <c r="AF18" s="80">
        <v>29.101</v>
      </c>
      <c r="AG18" s="80">
        <v>3.2084824509758523</v>
      </c>
      <c r="AH18" s="80">
        <v>9.912</v>
      </c>
      <c r="AJ18" s="134"/>
    </row>
    <row r="19" spans="1:36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12.053</v>
      </c>
      <c r="AE19" s="80">
        <v>74.41300920932548</v>
      </c>
      <c r="AF19" s="80">
        <v>24.81</v>
      </c>
      <c r="AG19" s="80">
        <v>2.7271168406334914</v>
      </c>
      <c r="AH19" s="80">
        <v>9.881</v>
      </c>
      <c r="AJ19" s="134"/>
    </row>
    <row r="20" spans="1:36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11.777</v>
      </c>
      <c r="AE20" s="80">
        <v>72.36987348221109</v>
      </c>
      <c r="AF20" s="80">
        <v>25.240999999999996</v>
      </c>
      <c r="AG20" s="80">
        <v>2.776934315563418</v>
      </c>
      <c r="AH20" s="80">
        <v>9.785</v>
      </c>
      <c r="AJ20" s="134"/>
    </row>
    <row r="21" spans="1:36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13.413</v>
      </c>
      <c r="AE21" s="80">
        <v>71.28159248490272</v>
      </c>
      <c r="AF21" s="80">
        <v>24.733</v>
      </c>
      <c r="AG21" s="80">
        <v>2.7253844331436192</v>
      </c>
      <c r="AH21" s="80">
        <v>8.888</v>
      </c>
      <c r="AJ21" s="134"/>
    </row>
    <row r="22" spans="1:36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11.798</v>
      </c>
      <c r="AE22" s="80">
        <v>73.19884726224784</v>
      </c>
      <c r="AF22" s="80">
        <v>24.804</v>
      </c>
      <c r="AG22" s="80">
        <v>2.732632952001551</v>
      </c>
      <c r="AH22" s="80">
        <v>7.989</v>
      </c>
      <c r="AJ22" s="134"/>
    </row>
    <row r="23" spans="1:36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11.06</v>
      </c>
      <c r="AE23" s="80">
        <v>71.69077757685352</v>
      </c>
      <c r="AF23" s="80">
        <v>24.560999999999996</v>
      </c>
      <c r="AG23" s="80">
        <v>2.7125858416736057</v>
      </c>
      <c r="AH23" s="80">
        <v>6.525</v>
      </c>
      <c r="AJ23" s="134"/>
    </row>
    <row r="24" spans="1:36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12.32</v>
      </c>
      <c r="AE24" s="80">
        <v>71.15259740259741</v>
      </c>
      <c r="AF24" s="80">
        <v>23.639000000000003</v>
      </c>
      <c r="AG24" s="80">
        <v>2.6021187690709033</v>
      </c>
      <c r="AH24" s="80">
        <v>12.116</v>
      </c>
      <c r="AJ24" s="134"/>
    </row>
    <row r="25" spans="1:36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12.948</v>
      </c>
      <c r="AE25" s="80">
        <v>73.51714550509732</v>
      </c>
      <c r="AF25" s="80">
        <v>23.368</v>
      </c>
      <c r="AG25" s="80">
        <v>2.5670009436211103</v>
      </c>
      <c r="AH25" s="80">
        <v>10.771</v>
      </c>
      <c r="AJ25" s="134"/>
    </row>
    <row r="26" spans="1:36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12.139</v>
      </c>
      <c r="AE26" s="80">
        <v>73.74577807068128</v>
      </c>
      <c r="AF26" s="80">
        <v>23.226000000000003</v>
      </c>
      <c r="AG26" s="80">
        <v>2.5483843006536095</v>
      </c>
      <c r="AH26" s="80">
        <v>8.689</v>
      </c>
      <c r="AJ26" s="134"/>
    </row>
    <row r="27" spans="1:36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9.098</v>
      </c>
      <c r="AE27" s="80">
        <v>75.31325566058474</v>
      </c>
      <c r="AF27" s="80">
        <v>23.249000000000002</v>
      </c>
      <c r="AG27" s="80">
        <v>2.556993154662397</v>
      </c>
      <c r="AH27" s="80">
        <v>6.691</v>
      </c>
      <c r="AJ27" s="134"/>
    </row>
    <row r="28" spans="1:36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12.095</v>
      </c>
      <c r="AE28" s="80">
        <v>70.36792062835883</v>
      </c>
      <c r="AF28" s="80">
        <v>22.929000000000002</v>
      </c>
      <c r="AG28" s="80">
        <v>2.517294114676366</v>
      </c>
      <c r="AH28" s="80">
        <v>10.222</v>
      </c>
      <c r="AJ28" s="134"/>
    </row>
    <row r="29" spans="1:36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10.744</v>
      </c>
      <c r="AE29" s="80">
        <v>71.55621742367833</v>
      </c>
      <c r="AF29" s="80">
        <v>22.877999999999997</v>
      </c>
      <c r="AG29" s="80">
        <v>2.5105704475197714</v>
      </c>
      <c r="AH29" s="80">
        <v>8.682</v>
      </c>
      <c r="AJ29" s="134"/>
    </row>
    <row r="30" spans="1:36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12.933</v>
      </c>
      <c r="AE30" s="80">
        <v>75.98391711126575</v>
      </c>
      <c r="AF30" s="80">
        <v>23.089999999999996</v>
      </c>
      <c r="AG30" s="80">
        <v>2.536019383139919</v>
      </c>
      <c r="AH30" s="80">
        <v>10.031</v>
      </c>
      <c r="AJ30" s="134"/>
    </row>
    <row r="31" spans="1:36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12.604</v>
      </c>
      <c r="AE31" s="80">
        <v>76.58679784195493</v>
      </c>
      <c r="AF31" s="80">
        <v>23.98</v>
      </c>
      <c r="AG31" s="80">
        <v>2.632801100550385</v>
      </c>
      <c r="AH31" s="80">
        <v>10.797</v>
      </c>
      <c r="AJ31" s="134"/>
    </row>
    <row r="32" spans="1:36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11.586</v>
      </c>
      <c r="AE32" s="80">
        <v>75.22009321595029</v>
      </c>
      <c r="AF32" s="80">
        <v>24.117</v>
      </c>
      <c r="AG32" s="80">
        <v>2.647084003784528</v>
      </c>
      <c r="AH32" s="80">
        <v>8.982</v>
      </c>
      <c r="AJ32" s="134"/>
    </row>
    <row r="33" spans="1:36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11.152</v>
      </c>
      <c r="AE33" s="80">
        <v>74.04053084648493</v>
      </c>
      <c r="AF33" s="80">
        <v>24.029000000000003</v>
      </c>
      <c r="AG33" s="80">
        <v>2.637697259227385</v>
      </c>
      <c r="AH33" s="80">
        <v>8.104</v>
      </c>
      <c r="AJ33" s="134"/>
    </row>
    <row r="34" spans="1:36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11.326</v>
      </c>
      <c r="AE34" s="80">
        <v>76.62016598975808</v>
      </c>
      <c r="AF34" s="80">
        <v>24.355000000000004</v>
      </c>
      <c r="AG34" s="80">
        <v>2.6744809168017363</v>
      </c>
      <c r="AH34" s="80">
        <v>8.148</v>
      </c>
      <c r="AJ34" s="134"/>
    </row>
    <row r="35" spans="1:36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10.547</v>
      </c>
      <c r="AE35" s="80">
        <v>77.66189437754811</v>
      </c>
      <c r="AF35" s="80">
        <v>24.872000000000003</v>
      </c>
      <c r="AG35" s="80">
        <v>2.7326823179896462</v>
      </c>
      <c r="AH35" s="80">
        <v>6.343</v>
      </c>
      <c r="AJ35" s="134"/>
    </row>
    <row r="36" spans="1:36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12.403</v>
      </c>
      <c r="AE36" s="80">
        <v>76.71531081190035</v>
      </c>
      <c r="AF36" s="80">
        <v>24.72</v>
      </c>
      <c r="AG36" s="80">
        <v>2.7053588430869984</v>
      </c>
      <c r="AH36" s="80">
        <v>12.107</v>
      </c>
      <c r="AJ36" s="134"/>
    </row>
    <row r="37" spans="1:36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12.544</v>
      </c>
      <c r="AE37" s="80">
        <v>74.23469387755102</v>
      </c>
      <c r="AF37" s="80">
        <v>24.55</v>
      </c>
      <c r="AG37" s="80">
        <v>2.680889028666402</v>
      </c>
      <c r="AH37" s="80">
        <v>11.33</v>
      </c>
      <c r="AJ37" s="134"/>
    </row>
    <row r="38" spans="1:36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11.052</v>
      </c>
      <c r="AE38" s="80">
        <v>71.67028592110026</v>
      </c>
      <c r="AF38" s="80">
        <v>24.006999999999998</v>
      </c>
      <c r="AG38" s="80">
        <v>2.6292905176001575</v>
      </c>
      <c r="AH38" s="80">
        <v>8.417</v>
      </c>
      <c r="AJ38" s="134"/>
    </row>
    <row r="39" spans="1:36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10.051</v>
      </c>
      <c r="AE39" s="80">
        <v>70.93821510297484</v>
      </c>
      <c r="AF39" s="80">
        <v>23.653999999999996</v>
      </c>
      <c r="AG39" s="80">
        <v>2.608202816603227</v>
      </c>
      <c r="AH39" s="80">
        <v>7.461</v>
      </c>
      <c r="AJ39" s="134"/>
    </row>
    <row r="40" spans="1:36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11.898</v>
      </c>
      <c r="AE40" s="80">
        <v>69.54950411833921</v>
      </c>
      <c r="AF40" s="80">
        <v>23.29</v>
      </c>
      <c r="AG40" s="80">
        <v>2.596985534266494</v>
      </c>
      <c r="AH40" s="80">
        <v>9.954</v>
      </c>
      <c r="AJ40" s="134"/>
    </row>
    <row r="41" spans="1:36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10.732</v>
      </c>
      <c r="AE41" s="80">
        <v>72.28848304137159</v>
      </c>
      <c r="AF41" s="80">
        <v>23.442</v>
      </c>
      <c r="AG41" s="80">
        <v>2.612352789095026</v>
      </c>
      <c r="AH41" s="80">
        <v>8.046</v>
      </c>
      <c r="AJ41" s="134"/>
    </row>
    <row r="42" spans="1:36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12.101</v>
      </c>
      <c r="AE42" s="80">
        <v>73.60548714982232</v>
      </c>
      <c r="AF42" s="80">
        <v>24.266000000000002</v>
      </c>
      <c r="AG42" s="80">
        <v>2.7051642930799034</v>
      </c>
      <c r="AH42" s="80">
        <v>9.862</v>
      </c>
      <c r="AJ42" s="134"/>
    </row>
    <row r="43" spans="1:36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12.327</v>
      </c>
      <c r="AE43" s="80">
        <v>75.15210513506936</v>
      </c>
      <c r="AF43" s="80">
        <v>25.958</v>
      </c>
      <c r="AG43" s="80">
        <v>2.887632837451345</v>
      </c>
      <c r="AH43" s="80">
        <v>10.665</v>
      </c>
      <c r="AJ43" s="134"/>
    </row>
    <row r="44" spans="1:36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12.466</v>
      </c>
      <c r="AE44" s="80">
        <v>74.03337076849029</v>
      </c>
      <c r="AF44" s="80">
        <v>27.035999999999998</v>
      </c>
      <c r="AG44" s="80">
        <v>3.010231178539577</v>
      </c>
      <c r="AH44" s="80">
        <v>9.39</v>
      </c>
      <c r="AJ44" s="134"/>
    </row>
    <row r="45" spans="1:36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12.103</v>
      </c>
      <c r="AE45" s="80">
        <v>72.4117987275882</v>
      </c>
      <c r="AF45" s="80">
        <v>27.482</v>
      </c>
      <c r="AG45" s="80">
        <v>3.0604074678307542</v>
      </c>
      <c r="AH45" s="80">
        <v>7.342</v>
      </c>
      <c r="AJ45" s="134"/>
    </row>
    <row r="46" spans="1:36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11.849</v>
      </c>
      <c r="AE46" s="80">
        <v>74.11595915267111</v>
      </c>
      <c r="AF46" s="80">
        <v>28.114999999999995</v>
      </c>
      <c r="AG46" s="80">
        <v>3.1259137863749507</v>
      </c>
      <c r="AH46" s="80">
        <v>8.992</v>
      </c>
      <c r="AJ46" s="134"/>
    </row>
    <row r="47" spans="1:36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10.754</v>
      </c>
      <c r="AE47" s="80">
        <v>75.23712107122931</v>
      </c>
      <c r="AF47" s="80">
        <v>28.028000000000002</v>
      </c>
      <c r="AG47" s="80">
        <v>3.11469980952635</v>
      </c>
      <c r="AH47" s="80">
        <v>7.185</v>
      </c>
      <c r="AJ47" s="134"/>
    </row>
    <row r="48" spans="1:36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14.799</v>
      </c>
      <c r="AE48" s="80">
        <v>75.49834448273532</v>
      </c>
      <c r="AF48" s="80">
        <v>27.729999999999997</v>
      </c>
      <c r="AG48" s="80">
        <v>3.0802178479352094</v>
      </c>
      <c r="AH48" s="80">
        <v>11.143</v>
      </c>
      <c r="AJ48" s="134"/>
    </row>
    <row r="49" spans="1:36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13.46</v>
      </c>
      <c r="AE49" s="80">
        <v>74.59881129271918</v>
      </c>
      <c r="AF49" s="80">
        <v>26.576</v>
      </c>
      <c r="AG49" s="80">
        <v>2.9392995274071767</v>
      </c>
      <c r="AH49" s="80">
        <v>16.852</v>
      </c>
      <c r="AJ49" s="134"/>
    </row>
    <row r="50" spans="1:36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12.559</v>
      </c>
      <c r="AE50" s="80">
        <v>75.30058125646947</v>
      </c>
      <c r="AF50" s="80">
        <v>25.417</v>
      </c>
      <c r="AG50" s="80">
        <v>2.817696156195506</v>
      </c>
      <c r="AH50" s="80">
        <v>9.567</v>
      </c>
      <c r="AJ50" s="134"/>
    </row>
    <row r="51" spans="1:36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10.166</v>
      </c>
      <c r="AE51" s="80">
        <v>72.76214833759592</v>
      </c>
      <c r="AF51" s="80">
        <v>25.097</v>
      </c>
      <c r="AG51" s="80">
        <v>2.79885846454783</v>
      </c>
      <c r="AH51" s="80">
        <v>7.512</v>
      </c>
      <c r="AJ51" s="134"/>
    </row>
    <row r="52" spans="1:36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11.949</v>
      </c>
      <c r="AE52" s="80">
        <v>70.08954724244707</v>
      </c>
      <c r="AF52" s="80">
        <v>24.592999999999996</v>
      </c>
      <c r="AG52" s="80">
        <v>2.7353760321753984</v>
      </c>
      <c r="AH52" s="80">
        <v>10.08</v>
      </c>
      <c r="AJ52" s="134"/>
    </row>
    <row r="53" spans="1:36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11.243</v>
      </c>
      <c r="AE53" s="80">
        <v>71.77799519701148</v>
      </c>
      <c r="AF53" s="80">
        <v>24.439999999999998</v>
      </c>
      <c r="AG53" s="80">
        <v>2.7154650400542204</v>
      </c>
      <c r="AH53" s="80">
        <v>8.407</v>
      </c>
      <c r="AJ53" s="134"/>
    </row>
    <row r="54" spans="1:36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13.786</v>
      </c>
      <c r="AE54" s="80">
        <v>74.24198462208037</v>
      </c>
      <c r="AF54" s="80">
        <v>24.335</v>
      </c>
      <c r="AG54" s="80">
        <v>2.6990905057675247</v>
      </c>
      <c r="AH54" s="80">
        <v>10.394</v>
      </c>
      <c r="AJ54" s="134"/>
    </row>
    <row r="55" spans="1:36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11.917</v>
      </c>
      <c r="AE55" s="80">
        <v>72.42594612738105</v>
      </c>
      <c r="AF55" s="80">
        <v>24.479999999999997</v>
      </c>
      <c r="AG55" s="80">
        <v>2.718097331867692</v>
      </c>
      <c r="AH55" s="80">
        <v>11.122</v>
      </c>
      <c r="AJ55" s="134"/>
    </row>
    <row r="56" spans="1:36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15.163</v>
      </c>
      <c r="AE56" s="80">
        <v>75.51935632790345</v>
      </c>
      <c r="AF56" s="80">
        <v>24.484</v>
      </c>
      <c r="AG56" s="80">
        <v>2.719441272774932</v>
      </c>
      <c r="AH56" s="80">
        <v>10.28</v>
      </c>
      <c r="AJ56" s="134"/>
    </row>
    <row r="57" spans="1:36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16.521</v>
      </c>
      <c r="AE57" s="80">
        <v>73.16143090611948</v>
      </c>
      <c r="AF57" s="80">
        <v>24.753</v>
      </c>
      <c r="AG57" s="80">
        <v>2.753334467903348</v>
      </c>
      <c r="AH57" s="80">
        <v>9.613</v>
      </c>
      <c r="AJ57" s="134"/>
    </row>
    <row r="58" spans="1:36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14.125</v>
      </c>
      <c r="AE58" s="80">
        <v>76.0141592920354</v>
      </c>
      <c r="AF58" s="80">
        <v>24.257</v>
      </c>
      <c r="AG58" s="80">
        <v>2.7029918220484883</v>
      </c>
      <c r="AH58" s="80">
        <v>9.108</v>
      </c>
      <c r="AJ58" s="134"/>
    </row>
    <row r="59" spans="1:36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13.278</v>
      </c>
      <c r="AE59" s="80">
        <v>75.52342220213887</v>
      </c>
      <c r="AF59" s="80">
        <v>24.242</v>
      </c>
      <c r="AG59" s="80">
        <v>2.701886371868818</v>
      </c>
      <c r="AH59" s="80">
        <v>7.59</v>
      </c>
      <c r="AJ59" s="134"/>
    </row>
    <row r="60" spans="1:36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16.155</v>
      </c>
      <c r="AE60" s="80">
        <v>75.39461467038069</v>
      </c>
      <c r="AF60" s="80">
        <v>24.702</v>
      </c>
      <c r="AG60" s="80">
        <v>2.740376455083098</v>
      </c>
      <c r="AH60" s="80">
        <v>14.281</v>
      </c>
      <c r="AJ60" s="134"/>
    </row>
    <row r="61" spans="1:36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17.321</v>
      </c>
      <c r="AE61" s="80">
        <v>74.63194965648636</v>
      </c>
      <c r="AF61" s="80">
        <v>23.244</v>
      </c>
      <c r="AG61" s="80">
        <v>2.568156581978488</v>
      </c>
      <c r="AH61" s="80">
        <v>12.356</v>
      </c>
      <c r="AJ61" s="134"/>
    </row>
    <row r="62" spans="1:36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13.904</v>
      </c>
      <c r="AE62" s="80">
        <v>72.93584579976985</v>
      </c>
      <c r="AF62" s="80">
        <v>22.182000000000002</v>
      </c>
      <c r="AG62" s="80">
        <v>2.4542660326129053</v>
      </c>
      <c r="AH62" s="80">
        <v>10.322</v>
      </c>
      <c r="AJ62" s="134"/>
    </row>
    <row r="63" spans="1:36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13.837</v>
      </c>
      <c r="AE63" s="80">
        <v>70.62224470622245</v>
      </c>
      <c r="AF63" s="80">
        <v>22.149</v>
      </c>
      <c r="AG63" s="80">
        <v>2.4660197201414435</v>
      </c>
      <c r="AH63" s="80">
        <v>7.876</v>
      </c>
      <c r="AJ63" s="134"/>
    </row>
    <row r="64" spans="1:36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15.285</v>
      </c>
      <c r="AE64" s="80">
        <v>70.6313379129866</v>
      </c>
      <c r="AF64" s="80">
        <v>21.749000000000002</v>
      </c>
      <c r="AG64" s="80">
        <v>2.4192705146887064</v>
      </c>
      <c r="AH64" s="80">
        <v>12.226</v>
      </c>
      <c r="AJ64" s="134"/>
    </row>
    <row r="65" spans="1:36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14.078</v>
      </c>
      <c r="AE65" s="80">
        <v>74.61997442818583</v>
      </c>
      <c r="AF65" s="80">
        <v>21.851</v>
      </c>
      <c r="AG65" s="80">
        <v>2.42642764024332</v>
      </c>
      <c r="AH65" s="80">
        <v>9.511</v>
      </c>
      <c r="AJ65" s="134"/>
    </row>
    <row r="66" spans="1:36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15.244</v>
      </c>
      <c r="AE66" s="80">
        <v>76.31855156127001</v>
      </c>
      <c r="AF66" s="80">
        <v>21.518</v>
      </c>
      <c r="AG66" s="80">
        <v>2.3860346339835288</v>
      </c>
      <c r="AH66" s="80">
        <v>10.929</v>
      </c>
      <c r="AJ66" s="134"/>
    </row>
    <row r="67" spans="1:36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16.885</v>
      </c>
      <c r="AE67" s="80">
        <v>76.33402428190702</v>
      </c>
      <c r="AF67" s="80">
        <v>23.081000000000003</v>
      </c>
      <c r="AG67" s="80">
        <v>2.5538238203460573</v>
      </c>
      <c r="AH67" s="80">
        <v>12.251</v>
      </c>
      <c r="AJ67" s="134"/>
    </row>
    <row r="68" spans="1:36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18.644</v>
      </c>
      <c r="AE68" s="80">
        <v>76.16391332332117</v>
      </c>
      <c r="AF68" s="80">
        <v>23.802</v>
      </c>
      <c r="AG68" s="80">
        <v>2.6312153092910577</v>
      </c>
      <c r="AH68" s="80">
        <v>10.629</v>
      </c>
      <c r="AJ68" s="134"/>
    </row>
    <row r="69" spans="1:36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19.225</v>
      </c>
      <c r="AE69" s="80">
        <v>76.56697009102731</v>
      </c>
      <c r="AF69" s="80">
        <v>24.08</v>
      </c>
      <c r="AG69" s="80">
        <v>2.6607940613905297</v>
      </c>
      <c r="AH69" s="80">
        <v>10.293</v>
      </c>
      <c r="AJ69" s="134"/>
    </row>
    <row r="70" spans="1:36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17.213</v>
      </c>
      <c r="AE70" s="80">
        <v>75.50107476906989</v>
      </c>
      <c r="AF70" s="80">
        <v>24.773999999999997</v>
      </c>
      <c r="AG70" s="80">
        <v>2.738765908146209</v>
      </c>
      <c r="AH70" s="80">
        <v>9.968</v>
      </c>
      <c r="AJ70" s="134"/>
    </row>
    <row r="71" spans="1:36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15.777</v>
      </c>
      <c r="AE71" s="80">
        <v>83.64708119414337</v>
      </c>
      <c r="AF71" s="80">
        <v>25.270999999999997</v>
      </c>
      <c r="AG71" s="80">
        <v>2.79758754984424</v>
      </c>
      <c r="AH71" s="80">
        <v>8.561</v>
      </c>
      <c r="AJ71" s="134"/>
    </row>
    <row r="72" spans="1:36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21.127</v>
      </c>
      <c r="AE72" s="80">
        <v>75.53367728499077</v>
      </c>
      <c r="AF72" s="80">
        <v>24.897000000000002</v>
      </c>
      <c r="AG72" s="80">
        <v>2.744502341926829</v>
      </c>
      <c r="AH72" s="80">
        <v>16.789</v>
      </c>
      <c r="AJ72" s="134"/>
    </row>
    <row r="73" spans="1:36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17.229</v>
      </c>
      <c r="AE73" s="80">
        <v>75.0246677114168</v>
      </c>
      <c r="AF73" s="80">
        <v>24.648</v>
      </c>
      <c r="AG73" s="80">
        <v>2.703464554319916</v>
      </c>
      <c r="AH73" s="80">
        <v>14.821</v>
      </c>
      <c r="AJ73" s="134"/>
    </row>
    <row r="74" spans="1:36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15.521</v>
      </c>
      <c r="AE74" s="80">
        <v>73.93853488821597</v>
      </c>
      <c r="AF74" s="80">
        <v>24.284</v>
      </c>
      <c r="AG74" s="80">
        <v>2.6620158488820387</v>
      </c>
      <c r="AH74" s="80">
        <v>11.59</v>
      </c>
      <c r="AJ74" s="134"/>
    </row>
    <row r="75" spans="1:36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16.676</v>
      </c>
      <c r="AE75" s="80">
        <v>72.12161189733749</v>
      </c>
      <c r="AF75" s="80">
        <v>23.987</v>
      </c>
      <c r="AG75" s="80">
        <v>2.647183139781908</v>
      </c>
      <c r="AH75" s="80">
        <v>9.382</v>
      </c>
      <c r="AJ75" s="134"/>
    </row>
    <row r="76" spans="1:36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19.186</v>
      </c>
      <c r="AE76" s="80">
        <v>66.08464505368498</v>
      </c>
      <c r="AF76" s="80">
        <v>23.895</v>
      </c>
      <c r="AG76" s="80">
        <v>2.632506692813626</v>
      </c>
      <c r="AH76" s="80">
        <v>15.033</v>
      </c>
      <c r="AJ76" s="134"/>
    </row>
    <row r="77" spans="1:36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16.538</v>
      </c>
      <c r="AE77" s="80">
        <v>71.41734187930825</v>
      </c>
      <c r="AF77" s="80">
        <v>24.208</v>
      </c>
      <c r="AG77" s="80">
        <v>2.665342509944938</v>
      </c>
      <c r="AH77" s="80">
        <v>10.642</v>
      </c>
      <c r="AJ77" s="134"/>
    </row>
    <row r="78" spans="1:36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21.683</v>
      </c>
      <c r="AE78" s="80">
        <v>76.62223862011714</v>
      </c>
      <c r="AF78" s="80">
        <v>25.595000000000002</v>
      </c>
      <c r="AG78" s="80">
        <v>2.8166766626866004</v>
      </c>
      <c r="AH78" s="80">
        <v>13.402</v>
      </c>
      <c r="AJ78" s="134"/>
    </row>
    <row r="79" spans="1:36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18.444</v>
      </c>
      <c r="AE79" s="80">
        <v>75.41205812188245</v>
      </c>
      <c r="AF79" s="80">
        <v>26.429000000000002</v>
      </c>
      <c r="AG79" s="80">
        <v>2.9046527857916113</v>
      </c>
      <c r="AH79" s="80">
        <v>14.502</v>
      </c>
      <c r="AJ79" s="134"/>
    </row>
    <row r="80" spans="1:36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20.335</v>
      </c>
      <c r="AE80" s="80">
        <v>73.7496926481436</v>
      </c>
      <c r="AF80" s="80">
        <v>26.729000000000003</v>
      </c>
      <c r="AG80" s="80">
        <v>2.9350530701166817</v>
      </c>
      <c r="AH80" s="80">
        <v>13.884</v>
      </c>
      <c r="AJ80" s="134"/>
    </row>
    <row r="81" spans="1:36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22.677</v>
      </c>
      <c r="AE81" s="80">
        <v>75.49940468315914</v>
      </c>
      <c r="AF81" s="80">
        <v>26.851</v>
      </c>
      <c r="AG81" s="80">
        <v>2.9433333516028783</v>
      </c>
      <c r="AH81" s="80">
        <v>12.984</v>
      </c>
      <c r="AJ81" s="134"/>
    </row>
    <row r="82" spans="1:36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17.693</v>
      </c>
      <c r="AE82" s="80">
        <v>75.4592211609111</v>
      </c>
      <c r="AF82" s="80">
        <v>26.708</v>
      </c>
      <c r="AG82" s="80">
        <v>2.9324283225056296</v>
      </c>
      <c r="AH82" s="80">
        <v>12.51</v>
      </c>
      <c r="AJ82" s="134"/>
    </row>
    <row r="83" spans="1:36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16.395</v>
      </c>
      <c r="AE83" s="80">
        <v>78.48734370234828</v>
      </c>
      <c r="AF83" s="80">
        <v>26.924000000000003</v>
      </c>
      <c r="AG83" s="80">
        <v>2.9644440676435844</v>
      </c>
      <c r="AH83" s="80">
        <v>9.886</v>
      </c>
      <c r="AJ83" s="134"/>
    </row>
    <row r="84" spans="1:36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22.699</v>
      </c>
      <c r="AE84" s="80">
        <v>78.68628573945989</v>
      </c>
      <c r="AF84" s="80">
        <v>26.689</v>
      </c>
      <c r="AG84" s="80">
        <v>2.9336211738661606</v>
      </c>
      <c r="AH84" s="80">
        <v>16.7</v>
      </c>
      <c r="AJ84" s="134"/>
    </row>
    <row r="85" spans="1:36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19.523</v>
      </c>
      <c r="AE85" s="80">
        <v>77.94396353019516</v>
      </c>
      <c r="AF85" s="80">
        <v>26.638</v>
      </c>
      <c r="AG85" s="80">
        <v>2.9111836533070754</v>
      </c>
      <c r="AH85" s="80">
        <v>14.724</v>
      </c>
      <c r="AJ85" s="134"/>
    </row>
    <row r="86" spans="1:36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16.904</v>
      </c>
      <c r="AE86" s="80">
        <v>78.01112162801704</v>
      </c>
      <c r="AF86" s="80">
        <v>26.39</v>
      </c>
      <c r="AG86" s="80">
        <v>2.882527449001438</v>
      </c>
      <c r="AH86" s="80">
        <v>12.493</v>
      </c>
      <c r="AJ86" s="134"/>
    </row>
    <row r="87" spans="1:36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15.857</v>
      </c>
      <c r="AE87" s="80">
        <v>76.4268146559879</v>
      </c>
      <c r="AF87" s="80">
        <v>25.96</v>
      </c>
      <c r="AG87" s="80">
        <v>2.848618321356188</v>
      </c>
      <c r="AH87" s="80">
        <v>9.133</v>
      </c>
      <c r="AJ87" s="134"/>
    </row>
    <row r="88" spans="1:36" ht="15.75">
      <c r="A88" s="79">
        <v>39083</v>
      </c>
      <c r="B88" s="134">
        <v>917.974</v>
      </c>
      <c r="C88" s="134">
        <v>838.005</v>
      </c>
      <c r="D88" s="134">
        <v>41.711</v>
      </c>
      <c r="E88" s="134">
        <v>313.898</v>
      </c>
      <c r="F88" s="134">
        <v>222.238</v>
      </c>
      <c r="G88" s="134">
        <v>71.889</v>
      </c>
      <c r="H88" s="134">
        <v>482.396</v>
      </c>
      <c r="I88" s="134">
        <v>49.942</v>
      </c>
      <c r="J88" s="134">
        <v>107.992</v>
      </c>
      <c r="K88" s="134">
        <v>749.459</v>
      </c>
      <c r="L88" s="134">
        <v>682.78</v>
      </c>
      <c r="M88" s="134">
        <v>66.679</v>
      </c>
      <c r="N88" s="134">
        <v>88.546</v>
      </c>
      <c r="O88" s="134">
        <v>79.969</v>
      </c>
      <c r="P88" s="134">
        <v>43.193</v>
      </c>
      <c r="Q88" s="134">
        <v>15.134</v>
      </c>
      <c r="R88" s="134">
        <v>22.399</v>
      </c>
      <c r="S88" s="134">
        <v>31.577</v>
      </c>
      <c r="T88" s="134">
        <v>39.623</v>
      </c>
      <c r="U88" s="134">
        <v>19.881</v>
      </c>
      <c r="V88" s="134">
        <v>8.71146677356875</v>
      </c>
      <c r="W88" s="134">
        <v>7.207970004684318</v>
      </c>
      <c r="X88" s="134">
        <v>10.592724659788455</v>
      </c>
      <c r="Y88" s="134">
        <v>1.666</v>
      </c>
      <c r="Z88" s="134">
        <v>1.252</v>
      </c>
      <c r="AA88" s="134">
        <v>7.607</v>
      </c>
      <c r="AB88" s="134">
        <v>5.148</v>
      </c>
      <c r="AC88" s="134">
        <v>2.0450000000000004</v>
      </c>
      <c r="AD88" s="134">
        <v>20.015</v>
      </c>
      <c r="AE88" s="134">
        <v>77.14214339245565</v>
      </c>
      <c r="AF88" s="80">
        <v>25.756</v>
      </c>
      <c r="AG88" s="134">
        <v>2.8057439535324527</v>
      </c>
      <c r="AH88" s="134">
        <v>13.477</v>
      </c>
      <c r="AI88" s="80"/>
      <c r="AJ88" s="134"/>
    </row>
    <row r="89" spans="1:36" ht="15.75">
      <c r="A89" s="79">
        <v>39114</v>
      </c>
      <c r="B89" s="134">
        <v>919.18</v>
      </c>
      <c r="C89" s="134">
        <v>841.511</v>
      </c>
      <c r="D89" s="134">
        <v>41.74</v>
      </c>
      <c r="E89" s="134">
        <v>315.448</v>
      </c>
      <c r="F89" s="134">
        <v>222.801</v>
      </c>
      <c r="G89" s="134">
        <v>72.829</v>
      </c>
      <c r="H89" s="134">
        <v>484.323</v>
      </c>
      <c r="I89" s="134">
        <v>49.937</v>
      </c>
      <c r="J89" s="134">
        <v>108.392</v>
      </c>
      <c r="K89" s="134">
        <v>752.887</v>
      </c>
      <c r="L89" s="134">
        <v>685.603</v>
      </c>
      <c r="M89" s="134">
        <v>67.284</v>
      </c>
      <c r="N89" s="134">
        <v>88.624</v>
      </c>
      <c r="O89" s="134">
        <v>77.669</v>
      </c>
      <c r="P89" s="134">
        <v>42.098</v>
      </c>
      <c r="Q89" s="134">
        <v>14.167</v>
      </c>
      <c r="R89" s="134">
        <v>22.482</v>
      </c>
      <c r="S89" s="134">
        <v>30.747</v>
      </c>
      <c r="T89" s="134">
        <v>38.99</v>
      </c>
      <c r="U89" s="134">
        <v>19.08</v>
      </c>
      <c r="V89" s="134">
        <v>8.44981396462064</v>
      </c>
      <c r="W89" s="134">
        <v>6.959000373666489</v>
      </c>
      <c r="X89" s="134">
        <v>10.3174039100162</v>
      </c>
      <c r="Y89" s="134">
        <v>-2.3</v>
      </c>
      <c r="Z89" s="134">
        <v>0.768</v>
      </c>
      <c r="AA89" s="134">
        <v>3.847</v>
      </c>
      <c r="AB89" s="134">
        <v>4.417</v>
      </c>
      <c r="AC89" s="134">
        <v>2.4979999999999905</v>
      </c>
      <c r="AD89" s="134">
        <v>17.771</v>
      </c>
      <c r="AE89" s="134">
        <v>75.13927184739183</v>
      </c>
      <c r="AF89" s="80">
        <v>26.639999999999997</v>
      </c>
      <c r="AG89" s="134">
        <v>2.898235383711569</v>
      </c>
      <c r="AH89" s="134">
        <v>11.647</v>
      </c>
      <c r="AI89" s="80"/>
      <c r="AJ89" s="134"/>
    </row>
    <row r="90" spans="1:36" ht="15.75">
      <c r="A90" s="79">
        <v>39142</v>
      </c>
      <c r="B90" s="134">
        <v>920.02</v>
      </c>
      <c r="C90" s="134">
        <v>845.804</v>
      </c>
      <c r="D90" s="134">
        <v>41.892</v>
      </c>
      <c r="E90" s="134">
        <v>317.31</v>
      </c>
      <c r="F90" s="134">
        <v>223.325</v>
      </c>
      <c r="G90" s="134">
        <v>74.13</v>
      </c>
      <c r="H90" s="134">
        <v>486.602</v>
      </c>
      <c r="I90" s="134">
        <v>49.881</v>
      </c>
      <c r="J90" s="134">
        <v>108.719</v>
      </c>
      <c r="K90" s="134">
        <v>756.989</v>
      </c>
      <c r="L90" s="134">
        <v>688.999</v>
      </c>
      <c r="M90" s="134">
        <v>67.99</v>
      </c>
      <c r="N90" s="134">
        <v>88.815</v>
      </c>
      <c r="O90" s="134">
        <v>74.216</v>
      </c>
      <c r="P90" s="134">
        <v>40.691</v>
      </c>
      <c r="Q90" s="134">
        <v>12.758</v>
      </c>
      <c r="R90" s="134">
        <v>22.397</v>
      </c>
      <c r="S90" s="134">
        <v>29.021</v>
      </c>
      <c r="T90" s="134">
        <v>37.864</v>
      </c>
      <c r="U90" s="134">
        <v>18.252</v>
      </c>
      <c r="V90" s="134">
        <v>8.066781156931372</v>
      </c>
      <c r="W90" s="134">
        <v>6.553201637274181</v>
      </c>
      <c r="X90" s="134">
        <v>9.96258918122212</v>
      </c>
      <c r="Y90" s="134">
        <v>-3.453</v>
      </c>
      <c r="Z90" s="134">
        <v>0.895</v>
      </c>
      <c r="AA90" s="134">
        <v>3.972</v>
      </c>
      <c r="AB90" s="134">
        <v>5.245</v>
      </c>
      <c r="AC90" s="134">
        <v>3.0749999999999886</v>
      </c>
      <c r="AD90" s="134">
        <v>23.566</v>
      </c>
      <c r="AE90" s="134">
        <v>77.48875498599678</v>
      </c>
      <c r="AF90" s="80">
        <v>28.724999999999998</v>
      </c>
      <c r="AG90" s="134">
        <v>3.122214734462294</v>
      </c>
      <c r="AH90" s="134">
        <v>13.944</v>
      </c>
      <c r="AI90" s="80"/>
      <c r="AJ90" s="134"/>
    </row>
    <row r="91" spans="1:36" ht="15.75">
      <c r="A91" s="79">
        <v>39173</v>
      </c>
      <c r="B91" s="134">
        <v>921.612</v>
      </c>
      <c r="C91" s="134">
        <v>849.039</v>
      </c>
      <c r="D91" s="134">
        <v>40.753</v>
      </c>
      <c r="E91" s="134">
        <v>319.636</v>
      </c>
      <c r="F91" s="134">
        <v>223.624</v>
      </c>
      <c r="G91" s="134">
        <v>76.085</v>
      </c>
      <c r="H91" s="134">
        <v>488.65</v>
      </c>
      <c r="I91" s="134">
        <v>50.066</v>
      </c>
      <c r="J91" s="134">
        <v>108.919</v>
      </c>
      <c r="K91" s="134">
        <v>761.26</v>
      </c>
      <c r="L91" s="134">
        <v>692.357</v>
      </c>
      <c r="M91" s="134">
        <v>68.903</v>
      </c>
      <c r="N91" s="134">
        <v>87.779</v>
      </c>
      <c r="O91" s="134">
        <v>72.573</v>
      </c>
      <c r="P91" s="134">
        <v>40.175</v>
      </c>
      <c r="Q91" s="134">
        <v>12.195</v>
      </c>
      <c r="R91" s="134">
        <v>22.31</v>
      </c>
      <c r="S91" s="134">
        <v>28.17</v>
      </c>
      <c r="T91" s="134">
        <v>37.361</v>
      </c>
      <c r="U91" s="134">
        <v>17.159</v>
      </c>
      <c r="V91" s="134">
        <v>7.874571945677792</v>
      </c>
      <c r="W91" s="134">
        <v>6.320500364816831</v>
      </c>
      <c r="X91" s="134">
        <v>9.82211399764318</v>
      </c>
      <c r="Y91" s="134">
        <v>-1.643</v>
      </c>
      <c r="Z91" s="134">
        <v>1.045</v>
      </c>
      <c r="AA91" s="134">
        <v>3.955</v>
      </c>
      <c r="AB91" s="134">
        <v>4.245</v>
      </c>
      <c r="AC91" s="134">
        <v>2.397999999999996</v>
      </c>
      <c r="AD91" s="134">
        <v>20.591</v>
      </c>
      <c r="AE91" s="134">
        <v>76.86367830605604</v>
      </c>
      <c r="AF91" s="80">
        <v>31.984999999999996</v>
      </c>
      <c r="AG91" s="134">
        <v>3.4705494286098704</v>
      </c>
      <c r="AH91" s="134">
        <v>14.367</v>
      </c>
      <c r="AI91" s="80"/>
      <c r="AJ91" s="134"/>
    </row>
    <row r="92" spans="1:36" ht="15.75">
      <c r="A92" s="79">
        <v>39203</v>
      </c>
      <c r="B92" s="134">
        <v>923.587</v>
      </c>
      <c r="C92" s="134">
        <v>852.857</v>
      </c>
      <c r="D92" s="134">
        <v>40.783</v>
      </c>
      <c r="E92" s="134">
        <v>321.451</v>
      </c>
      <c r="F92" s="134">
        <v>223.998</v>
      </c>
      <c r="G92" s="134">
        <v>77.468</v>
      </c>
      <c r="H92" s="134">
        <v>490.623</v>
      </c>
      <c r="I92" s="134">
        <v>50.281</v>
      </c>
      <c r="J92" s="134">
        <v>109.02</v>
      </c>
      <c r="K92" s="134">
        <v>764.872</v>
      </c>
      <c r="L92" s="134">
        <v>695.05</v>
      </c>
      <c r="M92" s="134">
        <v>69.822</v>
      </c>
      <c r="N92" s="134">
        <v>87.985</v>
      </c>
      <c r="O92" s="134">
        <v>70.73</v>
      </c>
      <c r="P92" s="134">
        <v>39.202</v>
      </c>
      <c r="Q92" s="134">
        <v>11.531</v>
      </c>
      <c r="R92" s="134">
        <v>22.259</v>
      </c>
      <c r="S92" s="134">
        <v>27.669</v>
      </c>
      <c r="T92" s="134">
        <v>36.808</v>
      </c>
      <c r="U92" s="134">
        <v>16.898</v>
      </c>
      <c r="V92" s="134">
        <v>7.658184881337654</v>
      </c>
      <c r="W92" s="134">
        <v>6.130333757862705</v>
      </c>
      <c r="X92" s="134">
        <v>9.578002990529988</v>
      </c>
      <c r="Y92" s="134">
        <v>-1.843</v>
      </c>
      <c r="Z92" s="134">
        <v>0.747</v>
      </c>
      <c r="AA92" s="134">
        <v>3.998</v>
      </c>
      <c r="AB92" s="134">
        <v>4.137</v>
      </c>
      <c r="AC92" s="134">
        <v>2.4509999999999934</v>
      </c>
      <c r="AD92" s="134">
        <v>19.338</v>
      </c>
      <c r="AE92" s="134">
        <v>79.14468921294859</v>
      </c>
      <c r="AF92" s="80">
        <v>33.400000000000006</v>
      </c>
      <c r="AG92" s="134">
        <v>3.6163350068807816</v>
      </c>
      <c r="AH92" s="134">
        <v>13.393</v>
      </c>
      <c r="AI92" s="80"/>
      <c r="AJ92" s="134"/>
    </row>
    <row r="93" spans="1:36" ht="15.75">
      <c r="A93" s="79">
        <v>39234</v>
      </c>
      <c r="B93" s="134">
        <v>925.423</v>
      </c>
      <c r="C93" s="134">
        <v>856.151</v>
      </c>
      <c r="D93" s="134">
        <v>40.788</v>
      </c>
      <c r="E93" s="134">
        <v>323.07</v>
      </c>
      <c r="F93" s="134">
        <v>224.044</v>
      </c>
      <c r="G93" s="134">
        <v>78.942</v>
      </c>
      <c r="H93" s="134">
        <v>492.293</v>
      </c>
      <c r="I93" s="134">
        <v>50.432</v>
      </c>
      <c r="J93" s="134">
        <v>109.1</v>
      </c>
      <c r="K93" s="134">
        <v>768.083</v>
      </c>
      <c r="L93" s="134">
        <v>697.489</v>
      </c>
      <c r="M93" s="134">
        <v>70.594</v>
      </c>
      <c r="N93" s="134">
        <v>88.068</v>
      </c>
      <c r="O93" s="134">
        <v>69.272</v>
      </c>
      <c r="P93" s="134">
        <v>38.509</v>
      </c>
      <c r="Q93" s="134">
        <v>11.067</v>
      </c>
      <c r="R93" s="134">
        <v>21.999</v>
      </c>
      <c r="S93" s="134">
        <v>27.113</v>
      </c>
      <c r="T93" s="134">
        <v>36.026</v>
      </c>
      <c r="U93" s="134">
        <v>16.255</v>
      </c>
      <c r="V93" s="134">
        <v>7.485441792564049</v>
      </c>
      <c r="W93" s="134">
        <v>5.962515021126488</v>
      </c>
      <c r="X93" s="134">
        <v>9.404297614308774</v>
      </c>
      <c r="Y93" s="134">
        <v>-1.458</v>
      </c>
      <c r="Z93" s="134">
        <v>0.59</v>
      </c>
      <c r="AA93" s="134">
        <v>3.666</v>
      </c>
      <c r="AB93" s="134">
        <v>3.711</v>
      </c>
      <c r="AC93" s="134">
        <v>2.003</v>
      </c>
      <c r="AD93" s="134">
        <v>23.071</v>
      </c>
      <c r="AE93" s="134">
        <v>76.58532356638203</v>
      </c>
      <c r="AF93" s="80">
        <v>32.601</v>
      </c>
      <c r="AG93" s="134">
        <v>3.5228214557018784</v>
      </c>
      <c r="AH93" s="134">
        <v>12.978</v>
      </c>
      <c r="AI93" s="80"/>
      <c r="AJ93" s="134"/>
    </row>
    <row r="94" spans="1:36" ht="15.75">
      <c r="A94" s="79">
        <v>39264</v>
      </c>
      <c r="B94" s="134">
        <v>924.501</v>
      </c>
      <c r="C94" s="134">
        <v>854.367</v>
      </c>
      <c r="D94" s="134">
        <v>39.874</v>
      </c>
      <c r="E94" s="134">
        <v>323.509</v>
      </c>
      <c r="F94" s="134">
        <v>223.513</v>
      </c>
      <c r="G94" s="134">
        <v>79.924</v>
      </c>
      <c r="H94" s="134">
        <v>490.984</v>
      </c>
      <c r="I94" s="134">
        <v>50.371</v>
      </c>
      <c r="J94" s="134">
        <v>107.856</v>
      </c>
      <c r="K94" s="134">
        <v>767.037</v>
      </c>
      <c r="L94" s="134">
        <v>696.207</v>
      </c>
      <c r="M94" s="134">
        <v>70.83</v>
      </c>
      <c r="N94" s="134">
        <v>87.33</v>
      </c>
      <c r="O94" s="134">
        <v>70.134</v>
      </c>
      <c r="P94" s="134">
        <v>39.317</v>
      </c>
      <c r="Q94" s="134">
        <v>11.051</v>
      </c>
      <c r="R94" s="134">
        <v>22.199</v>
      </c>
      <c r="S94" s="134">
        <v>27.198</v>
      </c>
      <c r="T94" s="134">
        <v>35.812</v>
      </c>
      <c r="U94" s="134">
        <v>16.29</v>
      </c>
      <c r="V94" s="134">
        <v>7.586146472529505</v>
      </c>
      <c r="W94" s="134">
        <v>5.977720059511455</v>
      </c>
      <c r="X94" s="134">
        <v>9.613663593906644</v>
      </c>
      <c r="Y94" s="134">
        <v>0.862</v>
      </c>
      <c r="Z94" s="134">
        <v>0.678</v>
      </c>
      <c r="AA94" s="134">
        <v>4.852</v>
      </c>
      <c r="AB94" s="134">
        <v>3.047</v>
      </c>
      <c r="AC94" s="134">
        <v>1.6210000000000093</v>
      </c>
      <c r="AD94" s="134">
        <v>18.803</v>
      </c>
      <c r="AE94" s="134">
        <v>78.38642769770782</v>
      </c>
      <c r="AF94" s="80">
        <v>34.453</v>
      </c>
      <c r="AG94" s="134">
        <v>3.7266590301146243</v>
      </c>
      <c r="AH94" s="134">
        <v>11.843</v>
      </c>
      <c r="AI94" s="80"/>
      <c r="AJ94" s="134"/>
    </row>
    <row r="95" spans="1:36" ht="15.75">
      <c r="A95" s="79">
        <v>39295</v>
      </c>
      <c r="B95" s="134">
        <v>923.124</v>
      </c>
      <c r="C95" s="134">
        <v>854.585</v>
      </c>
      <c r="D95" s="134">
        <v>39.859</v>
      </c>
      <c r="E95" s="134">
        <v>323.593</v>
      </c>
      <c r="F95" s="134">
        <v>223.055</v>
      </c>
      <c r="G95" s="134">
        <v>80.481</v>
      </c>
      <c r="H95" s="134">
        <v>491.133</v>
      </c>
      <c r="I95" s="134">
        <v>50.361</v>
      </c>
      <c r="J95" s="134">
        <v>107.605</v>
      </c>
      <c r="K95" s="134">
        <v>767.05</v>
      </c>
      <c r="L95" s="134">
        <v>696.091</v>
      </c>
      <c r="M95" s="134">
        <v>70.959</v>
      </c>
      <c r="N95" s="134">
        <v>87.535</v>
      </c>
      <c r="O95" s="134">
        <v>68.539</v>
      </c>
      <c r="P95" s="134">
        <v>38.064</v>
      </c>
      <c r="Q95" s="134">
        <v>10.4</v>
      </c>
      <c r="R95" s="134">
        <v>22.085</v>
      </c>
      <c r="S95" s="134">
        <v>26.976</v>
      </c>
      <c r="T95" s="134">
        <v>35.613</v>
      </c>
      <c r="U95" s="134">
        <v>15.98</v>
      </c>
      <c r="V95" s="134">
        <v>7.424679674669925</v>
      </c>
      <c r="W95" s="134">
        <v>5.910280105580196</v>
      </c>
      <c r="X95" s="134">
        <v>9.340927663271142</v>
      </c>
      <c r="Y95" s="134">
        <v>-1.595</v>
      </c>
      <c r="Z95" s="134">
        <v>0.598</v>
      </c>
      <c r="AA95" s="134">
        <v>3.539</v>
      </c>
      <c r="AB95" s="134">
        <v>3.823</v>
      </c>
      <c r="AC95" s="134">
        <v>1.909000000000006</v>
      </c>
      <c r="AD95" s="134">
        <v>19.713</v>
      </c>
      <c r="AE95" s="134">
        <v>77.06589560188708</v>
      </c>
      <c r="AF95" s="80">
        <v>35.852</v>
      </c>
      <c r="AG95" s="134">
        <v>3.883768594468348</v>
      </c>
      <c r="AH95" s="134">
        <v>9.883</v>
      </c>
      <c r="AI95" s="80"/>
      <c r="AJ95" s="134"/>
    </row>
    <row r="96" spans="1:36" ht="15.75">
      <c r="A96" s="79">
        <v>39326</v>
      </c>
      <c r="B96" s="134">
        <v>926.025</v>
      </c>
      <c r="C96" s="134">
        <v>859.367</v>
      </c>
      <c r="D96" s="134">
        <v>39.886</v>
      </c>
      <c r="E96" s="134">
        <v>325.155</v>
      </c>
      <c r="F96" s="134">
        <v>223.545</v>
      </c>
      <c r="G96" s="134">
        <v>81.519</v>
      </c>
      <c r="H96" s="134">
        <v>494.326</v>
      </c>
      <c r="I96" s="134">
        <v>50.411</v>
      </c>
      <c r="J96" s="134">
        <v>109.111</v>
      </c>
      <c r="K96" s="134">
        <v>771.563</v>
      </c>
      <c r="L96" s="134">
        <v>700.09</v>
      </c>
      <c r="M96" s="134">
        <v>71.473</v>
      </c>
      <c r="N96" s="134">
        <v>87.804</v>
      </c>
      <c r="O96" s="134">
        <v>66.658</v>
      </c>
      <c r="P96" s="134">
        <v>36.718</v>
      </c>
      <c r="Q96" s="134">
        <v>9.464</v>
      </c>
      <c r="R96" s="134">
        <v>22.027</v>
      </c>
      <c r="S96" s="134">
        <v>26.746000000000002</v>
      </c>
      <c r="T96" s="134">
        <v>35.034</v>
      </c>
      <c r="U96" s="134">
        <v>15.191</v>
      </c>
      <c r="V96" s="134">
        <v>7.1982937825652655</v>
      </c>
      <c r="W96" s="134">
        <v>5.785540785743685</v>
      </c>
      <c r="X96" s="134">
        <v>8.987878431833314</v>
      </c>
      <c r="Y96" s="134">
        <v>-1.881</v>
      </c>
      <c r="Z96" s="134">
        <v>0.999</v>
      </c>
      <c r="AA96" s="134">
        <v>4.233</v>
      </c>
      <c r="AB96" s="134">
        <v>4.426</v>
      </c>
      <c r="AC96" s="134">
        <v>2.6869999999999976</v>
      </c>
      <c r="AD96" s="134">
        <v>22.779</v>
      </c>
      <c r="AE96" s="134">
        <v>76.456385267132</v>
      </c>
      <c r="AF96" s="80">
        <v>36.16</v>
      </c>
      <c r="AG96" s="134">
        <v>3.904862179746767</v>
      </c>
      <c r="AH96" s="134">
        <v>16.946</v>
      </c>
      <c r="AI96" s="80"/>
      <c r="AJ96" s="134"/>
    </row>
    <row r="97" spans="1:36" ht="15.75">
      <c r="A97" s="79">
        <v>39356</v>
      </c>
      <c r="B97" s="134">
        <v>933.99</v>
      </c>
      <c r="C97" s="134">
        <v>864.49</v>
      </c>
      <c r="D97" s="134">
        <v>39.303</v>
      </c>
      <c r="E97" s="134">
        <v>327.119</v>
      </c>
      <c r="F97" s="134">
        <v>224.415</v>
      </c>
      <c r="G97" s="134">
        <v>82.529</v>
      </c>
      <c r="H97" s="134">
        <v>498.068</v>
      </c>
      <c r="I97" s="134">
        <v>50.502</v>
      </c>
      <c r="J97" s="134">
        <v>109.717</v>
      </c>
      <c r="K97" s="134">
        <v>776.976</v>
      </c>
      <c r="L97" s="134">
        <v>705.159</v>
      </c>
      <c r="M97" s="134">
        <v>71.817</v>
      </c>
      <c r="N97" s="134">
        <v>87.514</v>
      </c>
      <c r="O97" s="134">
        <v>69.5</v>
      </c>
      <c r="P97" s="134">
        <v>37.951</v>
      </c>
      <c r="Q97" s="134">
        <v>12.218</v>
      </c>
      <c r="R97" s="134">
        <v>22.08</v>
      </c>
      <c r="S97" s="134">
        <v>26.992</v>
      </c>
      <c r="T97" s="134">
        <v>35.267</v>
      </c>
      <c r="U97" s="134">
        <v>14.774</v>
      </c>
      <c r="V97" s="134">
        <v>7.4411931605263435</v>
      </c>
      <c r="W97" s="134">
        <v>6.0463716787022985</v>
      </c>
      <c r="X97" s="134">
        <v>9.206804364807887</v>
      </c>
      <c r="Y97" s="134">
        <v>2.842</v>
      </c>
      <c r="Z97" s="134">
        <v>5.301</v>
      </c>
      <c r="AA97" s="134">
        <v>4.452</v>
      </c>
      <c r="AB97" s="134">
        <v>4.273</v>
      </c>
      <c r="AC97" s="134">
        <v>2.6380000000000052</v>
      </c>
      <c r="AD97" s="134">
        <v>24.384</v>
      </c>
      <c r="AE97" s="134">
        <v>76.35334645669292</v>
      </c>
      <c r="AF97" s="80">
        <v>37.618</v>
      </c>
      <c r="AG97" s="134">
        <v>4.0276662491033095</v>
      </c>
      <c r="AH97" s="134">
        <v>18.241</v>
      </c>
      <c r="AI97" s="80"/>
      <c r="AJ97" s="134"/>
    </row>
    <row r="98" spans="1:36" ht="15.75">
      <c r="A98" s="79">
        <v>39387</v>
      </c>
      <c r="B98" s="134">
        <v>935.804</v>
      </c>
      <c r="C98" s="134">
        <v>867.449</v>
      </c>
      <c r="D98" s="134">
        <v>39.255</v>
      </c>
      <c r="E98" s="134">
        <v>327.891</v>
      </c>
      <c r="F98" s="134">
        <v>224.666</v>
      </c>
      <c r="G98" s="134">
        <v>83.074</v>
      </c>
      <c r="H98" s="134">
        <v>500.303</v>
      </c>
      <c r="I98" s="134">
        <v>50.521</v>
      </c>
      <c r="J98" s="134">
        <v>109.887</v>
      </c>
      <c r="K98" s="134">
        <v>779.73</v>
      </c>
      <c r="L98" s="134">
        <v>707.685</v>
      </c>
      <c r="M98" s="134">
        <v>72.045</v>
      </c>
      <c r="N98" s="134">
        <v>87.719</v>
      </c>
      <c r="O98" s="134">
        <v>68.355</v>
      </c>
      <c r="P98" s="134">
        <v>37.11</v>
      </c>
      <c r="Q98" s="134">
        <v>11.61</v>
      </c>
      <c r="R98" s="134">
        <v>22.084</v>
      </c>
      <c r="S98" s="134">
        <v>26.759</v>
      </c>
      <c r="T98" s="134">
        <v>35.0025</v>
      </c>
      <c r="U98" s="134">
        <v>14.539</v>
      </c>
      <c r="V98" s="134">
        <v>7.304414172198452</v>
      </c>
      <c r="W98" s="134">
        <v>5.972976796289854</v>
      </c>
      <c r="X98" s="134">
        <v>8.992047453585915</v>
      </c>
      <c r="Y98" s="134">
        <v>-1.145</v>
      </c>
      <c r="Z98" s="134">
        <v>1.228</v>
      </c>
      <c r="AA98" s="134">
        <v>4.269</v>
      </c>
      <c r="AB98" s="134">
        <v>4.102</v>
      </c>
      <c r="AC98" s="134">
        <v>2.539999999999992</v>
      </c>
      <c r="AD98" s="134">
        <v>18.716</v>
      </c>
      <c r="AE98" s="134">
        <v>75.20303483650352</v>
      </c>
      <c r="AF98" s="80">
        <v>37.725</v>
      </c>
      <c r="AG98" s="134">
        <v>4.03129287756838</v>
      </c>
      <c r="AH98" s="134">
        <v>13.59</v>
      </c>
      <c r="AI98" s="80"/>
      <c r="AJ98" s="134"/>
    </row>
    <row r="99" spans="1:36" ht="15.75">
      <c r="A99" s="79">
        <v>39417</v>
      </c>
      <c r="B99" s="134">
        <v>932.772</v>
      </c>
      <c r="C99" s="134">
        <v>864.361</v>
      </c>
      <c r="D99" s="134">
        <v>39.156</v>
      </c>
      <c r="E99" s="134">
        <v>325.294</v>
      </c>
      <c r="F99" s="134">
        <v>223.483</v>
      </c>
      <c r="G99" s="134">
        <v>81.782</v>
      </c>
      <c r="H99" s="134">
        <v>499.911</v>
      </c>
      <c r="I99" s="134">
        <v>50.667</v>
      </c>
      <c r="J99" s="134">
        <v>109.699</v>
      </c>
      <c r="K99" s="134">
        <v>776.689</v>
      </c>
      <c r="L99" s="134">
        <v>705.884</v>
      </c>
      <c r="M99" s="134">
        <v>70.805</v>
      </c>
      <c r="N99" s="134">
        <v>87.672</v>
      </c>
      <c r="O99" s="134">
        <v>68.411</v>
      </c>
      <c r="P99" s="134">
        <v>36.704</v>
      </c>
      <c r="Q99" s="134">
        <v>11.223</v>
      </c>
      <c r="R99" s="134">
        <v>22.303</v>
      </c>
      <c r="S99" s="134">
        <v>27.057</v>
      </c>
      <c r="T99" s="134">
        <v>34.738</v>
      </c>
      <c r="U99" s="134">
        <v>14.7</v>
      </c>
      <c r="V99" s="134">
        <v>7.334160973957195</v>
      </c>
      <c r="W99" s="134">
        <v>6.080124873917995</v>
      </c>
      <c r="X99" s="134">
        <v>8.924203595551514</v>
      </c>
      <c r="Y99" s="134">
        <v>0.056</v>
      </c>
      <c r="Z99" s="134">
        <v>0.643</v>
      </c>
      <c r="AA99" s="134">
        <v>4.131</v>
      </c>
      <c r="AB99" s="134">
        <v>2.543</v>
      </c>
      <c r="AC99" s="134">
        <v>2.174999999999997</v>
      </c>
      <c r="AD99" s="134">
        <v>14.18</v>
      </c>
      <c r="AE99" s="134">
        <v>69.81664315937941</v>
      </c>
      <c r="AF99" s="80">
        <v>37.727</v>
      </c>
      <c r="AG99" s="134">
        <v>4.04461111611412</v>
      </c>
      <c r="AH99" s="134">
        <v>9.688</v>
      </c>
      <c r="AI99" s="80"/>
      <c r="AJ99" s="134"/>
    </row>
    <row r="100" spans="1:36" ht="15.75">
      <c r="A100" s="79">
        <v>39448</v>
      </c>
      <c r="B100" s="134">
        <v>936.58</v>
      </c>
      <c r="C100" s="134">
        <v>867.342</v>
      </c>
      <c r="D100" s="134">
        <v>40.7</v>
      </c>
      <c r="E100" s="134">
        <v>325.752</v>
      </c>
      <c r="F100" s="134">
        <v>223.707</v>
      </c>
      <c r="G100" s="134">
        <v>82.131</v>
      </c>
      <c r="H100" s="134">
        <v>500.89</v>
      </c>
      <c r="I100" s="134">
        <v>50.866</v>
      </c>
      <c r="J100" s="134">
        <v>110.291</v>
      </c>
      <c r="K100" s="134">
        <v>777.93</v>
      </c>
      <c r="L100" s="134">
        <v>707.773</v>
      </c>
      <c r="M100" s="134">
        <v>70.157</v>
      </c>
      <c r="N100" s="134">
        <v>89.412</v>
      </c>
      <c r="O100" s="134">
        <v>69.238</v>
      </c>
      <c r="P100" s="134">
        <v>36.856</v>
      </c>
      <c r="Q100" s="134">
        <v>11.096</v>
      </c>
      <c r="R100" s="134">
        <v>22.808</v>
      </c>
      <c r="S100" s="134">
        <v>27.57</v>
      </c>
      <c r="T100" s="134">
        <v>34.705</v>
      </c>
      <c r="U100" s="134">
        <v>15.642</v>
      </c>
      <c r="V100" s="134">
        <v>7.392641312007517</v>
      </c>
      <c r="W100" s="134">
        <v>6.210503503021632</v>
      </c>
      <c r="X100" s="134">
        <v>8.87726321316656</v>
      </c>
      <c r="Y100" s="134">
        <v>0.827</v>
      </c>
      <c r="Z100" s="134">
        <v>0.928</v>
      </c>
      <c r="AA100" s="134">
        <v>5.819</v>
      </c>
      <c r="AB100" s="134">
        <v>4.127</v>
      </c>
      <c r="AC100" s="134">
        <v>1.7930000000000064</v>
      </c>
      <c r="AD100" s="134">
        <v>22.356</v>
      </c>
      <c r="AE100" s="134">
        <v>71.93147253533726</v>
      </c>
      <c r="AF100" s="80">
        <v>37.33099999999999</v>
      </c>
      <c r="AG100" s="134">
        <v>3.9858848149650843</v>
      </c>
      <c r="AH100" s="134">
        <v>14.485</v>
      </c>
      <c r="AI100" s="80"/>
      <c r="AJ100" s="134"/>
    </row>
    <row r="101" spans="1:36" ht="15.75">
      <c r="A101" s="79">
        <v>39479</v>
      </c>
      <c r="B101" s="134">
        <v>937.944</v>
      </c>
      <c r="C101" s="134">
        <v>870.947</v>
      </c>
      <c r="D101" s="134">
        <v>40.767</v>
      </c>
      <c r="E101" s="134">
        <v>327.063</v>
      </c>
      <c r="F101" s="134">
        <v>223.968</v>
      </c>
      <c r="G101" s="134">
        <v>83.092</v>
      </c>
      <c r="H101" s="134">
        <v>503.117</v>
      </c>
      <c r="I101" s="134">
        <v>50.891</v>
      </c>
      <c r="J101" s="134">
        <v>110.827</v>
      </c>
      <c r="K101" s="134">
        <v>781.314</v>
      </c>
      <c r="L101" s="134">
        <v>710.506</v>
      </c>
      <c r="M101" s="134">
        <v>70.808</v>
      </c>
      <c r="N101" s="134">
        <v>89.633</v>
      </c>
      <c r="O101" s="134">
        <v>66.997</v>
      </c>
      <c r="P101" s="134">
        <v>35.663</v>
      </c>
      <c r="Q101" s="134">
        <v>10.314</v>
      </c>
      <c r="R101" s="134">
        <v>22.657</v>
      </c>
      <c r="S101" s="134">
        <v>26.877000000000002</v>
      </c>
      <c r="T101" s="134">
        <v>34.015</v>
      </c>
      <c r="U101" s="134">
        <v>15.056</v>
      </c>
      <c r="V101" s="134">
        <v>7.14296375903039</v>
      </c>
      <c r="W101" s="134">
        <v>5.996467262855929</v>
      </c>
      <c r="X101" s="134">
        <v>8.585157064344745</v>
      </c>
      <c r="Y101" s="134">
        <v>-2.241</v>
      </c>
      <c r="Z101" s="134">
        <v>0.64</v>
      </c>
      <c r="AA101" s="134">
        <v>3.4</v>
      </c>
      <c r="AB101" s="134">
        <v>4.167</v>
      </c>
      <c r="AC101" s="134">
        <v>2.1140000000000043</v>
      </c>
      <c r="AD101" s="134">
        <v>22.755</v>
      </c>
      <c r="AE101" s="134">
        <v>73.00373544275983</v>
      </c>
      <c r="AF101" s="80">
        <v>39.626000000000005</v>
      </c>
      <c r="AG101" s="134">
        <v>4.224772481086292</v>
      </c>
      <c r="AH101" s="134">
        <v>12.962</v>
      </c>
      <c r="AI101" s="80"/>
      <c r="AJ101" s="134"/>
    </row>
    <row r="102" spans="1:36" ht="15.75">
      <c r="A102" s="79">
        <v>39508</v>
      </c>
      <c r="B102" s="134">
        <v>938.52</v>
      </c>
      <c r="C102" s="134">
        <v>874.225</v>
      </c>
      <c r="D102" s="134">
        <v>40.843</v>
      </c>
      <c r="E102" s="134">
        <v>328.485</v>
      </c>
      <c r="F102" s="134">
        <v>224.194</v>
      </c>
      <c r="G102" s="134">
        <v>84.227</v>
      </c>
      <c r="H102" s="134">
        <v>504.897</v>
      </c>
      <c r="I102" s="134">
        <v>50.709</v>
      </c>
      <c r="J102" s="134">
        <v>110.973</v>
      </c>
      <c r="K102" s="134">
        <v>784.335</v>
      </c>
      <c r="L102" s="134">
        <v>712.987</v>
      </c>
      <c r="M102" s="134">
        <v>71.348</v>
      </c>
      <c r="N102" s="134">
        <v>89.89</v>
      </c>
      <c r="O102" s="134">
        <v>64.295</v>
      </c>
      <c r="P102" s="134">
        <v>34.333</v>
      </c>
      <c r="Q102" s="134">
        <v>9.454</v>
      </c>
      <c r="R102" s="134">
        <v>22.331</v>
      </c>
      <c r="S102" s="134">
        <v>25.858999999999998</v>
      </c>
      <c r="T102" s="134">
        <v>33.252</v>
      </c>
      <c r="U102" s="134">
        <v>14.197</v>
      </c>
      <c r="V102" s="134">
        <v>6.850679793717769</v>
      </c>
      <c r="W102" s="134">
        <v>5.725817393780373</v>
      </c>
      <c r="X102" s="134">
        <v>8.26821050907786</v>
      </c>
      <c r="Y102" s="134">
        <v>-2.712</v>
      </c>
      <c r="Z102" s="134">
        <v>0.659</v>
      </c>
      <c r="AA102" s="134">
        <v>3.28</v>
      </c>
      <c r="AB102" s="134">
        <v>4.119</v>
      </c>
      <c r="AC102" s="134">
        <v>2.5220000000000056</v>
      </c>
      <c r="AD102" s="134">
        <v>19.764</v>
      </c>
      <c r="AE102" s="134">
        <v>74.210686095932</v>
      </c>
      <c r="AF102" s="80">
        <v>43.184000000000005</v>
      </c>
      <c r="AG102" s="134">
        <v>4.601287132932703</v>
      </c>
      <c r="AH102" s="134">
        <v>13.429</v>
      </c>
      <c r="AI102" s="80"/>
      <c r="AJ102" s="134"/>
    </row>
    <row r="103" spans="1:36" ht="15.75">
      <c r="A103" s="79">
        <v>39539</v>
      </c>
      <c r="B103" s="134">
        <v>939.08</v>
      </c>
      <c r="C103" s="134">
        <v>876.64</v>
      </c>
      <c r="D103" s="134">
        <v>39.89</v>
      </c>
      <c r="E103" s="134">
        <v>329.996</v>
      </c>
      <c r="F103" s="134">
        <v>224.13</v>
      </c>
      <c r="G103" s="134">
        <v>85.753</v>
      </c>
      <c r="H103" s="134">
        <v>506.754</v>
      </c>
      <c r="I103" s="134">
        <v>50.852</v>
      </c>
      <c r="J103" s="134">
        <v>111.202</v>
      </c>
      <c r="K103" s="134">
        <v>787.565</v>
      </c>
      <c r="L103" s="134">
        <v>715.774</v>
      </c>
      <c r="M103" s="134">
        <v>71.791</v>
      </c>
      <c r="N103" s="134">
        <v>89.075</v>
      </c>
      <c r="O103" s="134">
        <v>62.44</v>
      </c>
      <c r="P103" s="134">
        <v>33.478</v>
      </c>
      <c r="Q103" s="134">
        <v>8.846</v>
      </c>
      <c r="R103" s="134">
        <v>21.994</v>
      </c>
      <c r="S103" s="134">
        <v>24.979000000000003</v>
      </c>
      <c r="T103" s="134">
        <v>32.689</v>
      </c>
      <c r="U103" s="134">
        <v>13.65</v>
      </c>
      <c r="V103" s="134">
        <v>6.649060782893897</v>
      </c>
      <c r="W103" s="134">
        <v>5.520388382824696</v>
      </c>
      <c r="X103" s="134">
        <v>8.077829761873165</v>
      </c>
      <c r="Y103" s="134">
        <v>-1.845</v>
      </c>
      <c r="Z103" s="134">
        <v>0.802</v>
      </c>
      <c r="AA103" s="134">
        <v>3.604</v>
      </c>
      <c r="AB103" s="134">
        <v>3.604</v>
      </c>
      <c r="AC103" s="134">
        <v>2.6570000000000107</v>
      </c>
      <c r="AD103" s="134">
        <v>21.648</v>
      </c>
      <c r="AE103" s="134">
        <v>72.6579822616408</v>
      </c>
      <c r="AF103" s="80">
        <v>47.126</v>
      </c>
      <c r="AG103" s="134">
        <v>5.0183157984410265</v>
      </c>
      <c r="AH103" s="134">
        <v>15.446</v>
      </c>
      <c r="AI103" s="80"/>
      <c r="AJ103" s="134"/>
    </row>
    <row r="104" spans="1:36" ht="15.75">
      <c r="A104" s="79">
        <v>39569</v>
      </c>
      <c r="B104" s="134">
        <v>940.78</v>
      </c>
      <c r="C104" s="134">
        <v>879.616</v>
      </c>
      <c r="D104" s="134">
        <v>39.871</v>
      </c>
      <c r="E104" s="134">
        <v>331.168</v>
      </c>
      <c r="F104" s="134">
        <v>223.944</v>
      </c>
      <c r="G104" s="134">
        <v>87.064</v>
      </c>
      <c r="H104" s="134">
        <v>508.577</v>
      </c>
      <c r="I104" s="134">
        <v>50.87</v>
      </c>
      <c r="J104" s="134">
        <v>111.013</v>
      </c>
      <c r="K104" s="134">
        <v>790.457</v>
      </c>
      <c r="L104" s="134">
        <v>718.201</v>
      </c>
      <c r="M104" s="134">
        <v>72.256</v>
      </c>
      <c r="N104" s="134">
        <v>89.159</v>
      </c>
      <c r="O104" s="134">
        <v>61.164</v>
      </c>
      <c r="P104" s="134">
        <v>32.605</v>
      </c>
      <c r="Q104" s="134">
        <v>8.387</v>
      </c>
      <c r="R104" s="134">
        <v>21.891</v>
      </c>
      <c r="S104" s="134">
        <v>24.536</v>
      </c>
      <c r="T104" s="134">
        <v>32.483</v>
      </c>
      <c r="U104" s="134">
        <v>13.606</v>
      </c>
      <c r="V104" s="134">
        <v>6.501413720529774</v>
      </c>
      <c r="W104" s="134">
        <v>5.426743991608774</v>
      </c>
      <c r="X104" s="134">
        <v>7.865800113867739</v>
      </c>
      <c r="Y104" s="134">
        <v>-1.276</v>
      </c>
      <c r="Z104" s="134">
        <v>0.523</v>
      </c>
      <c r="AA104" s="134">
        <v>3.411</v>
      </c>
      <c r="AB104" s="134">
        <v>3.196</v>
      </c>
      <c r="AC104" s="134">
        <v>2.013999999999996</v>
      </c>
      <c r="AD104" s="134">
        <v>21.563</v>
      </c>
      <c r="AE104" s="134">
        <v>74.44233177201689</v>
      </c>
      <c r="AF104" s="80">
        <v>49.774</v>
      </c>
      <c r="AG104" s="134">
        <v>5.290716214205235</v>
      </c>
      <c r="AH104" s="134">
        <v>13.087</v>
      </c>
      <c r="AI104" s="80"/>
      <c r="AJ104" s="134"/>
    </row>
    <row r="105" spans="1:36" ht="15.75">
      <c r="A105" s="79">
        <v>39600</v>
      </c>
      <c r="B105" s="134">
        <v>942.738</v>
      </c>
      <c r="C105" s="134">
        <v>882.028</v>
      </c>
      <c r="D105" s="134">
        <v>39.848</v>
      </c>
      <c r="E105" s="134">
        <v>332.555</v>
      </c>
      <c r="F105" s="134">
        <v>223.981</v>
      </c>
      <c r="G105" s="134">
        <v>88.382</v>
      </c>
      <c r="H105" s="134">
        <v>509.625</v>
      </c>
      <c r="I105" s="134">
        <v>51.138</v>
      </c>
      <c r="J105" s="134">
        <v>110.908</v>
      </c>
      <c r="K105" s="134">
        <v>792.811</v>
      </c>
      <c r="L105" s="134">
        <v>720.167</v>
      </c>
      <c r="M105" s="134">
        <v>72.644</v>
      </c>
      <c r="N105" s="134">
        <v>89.217</v>
      </c>
      <c r="O105" s="134">
        <v>60.71</v>
      </c>
      <c r="P105" s="134">
        <v>32.364</v>
      </c>
      <c r="Q105" s="134">
        <v>8.077</v>
      </c>
      <c r="R105" s="134">
        <v>21.799</v>
      </c>
      <c r="S105" s="134">
        <v>24.323999999999998</v>
      </c>
      <c r="T105" s="134">
        <v>32.19</v>
      </c>
      <c r="U105" s="134">
        <v>13.414</v>
      </c>
      <c r="V105" s="134">
        <v>6.439753144564025</v>
      </c>
      <c r="W105" s="134">
        <v>5.368763968332134</v>
      </c>
      <c r="X105" s="134">
        <v>7.8031044609145574</v>
      </c>
      <c r="Y105" s="134">
        <v>-0.454</v>
      </c>
      <c r="Z105" s="134">
        <v>0.495</v>
      </c>
      <c r="AA105" s="134">
        <v>3.635</v>
      </c>
      <c r="AB105" s="134">
        <v>2.903</v>
      </c>
      <c r="AC105" s="134">
        <v>1.6809999999999974</v>
      </c>
      <c r="AD105" s="134">
        <v>20.186</v>
      </c>
      <c r="AE105" s="134">
        <v>74.87862875260082</v>
      </c>
      <c r="AF105" s="80">
        <v>52.04900000000001</v>
      </c>
      <c r="AG105" s="134">
        <v>5.521046144315813</v>
      </c>
      <c r="AH105" s="134">
        <v>12.495</v>
      </c>
      <c r="AI105" s="80"/>
      <c r="AJ105" s="134"/>
    </row>
    <row r="106" spans="1:36" ht="15.75">
      <c r="A106" s="79">
        <v>39630</v>
      </c>
      <c r="B106" s="134">
        <v>941.432</v>
      </c>
      <c r="C106" s="134">
        <v>879.882</v>
      </c>
      <c r="D106" s="134">
        <v>39.265</v>
      </c>
      <c r="E106" s="134">
        <v>332.527</v>
      </c>
      <c r="F106" s="134">
        <v>222.666</v>
      </c>
      <c r="G106" s="134">
        <v>89.736</v>
      </c>
      <c r="H106" s="134">
        <v>508.09</v>
      </c>
      <c r="I106" s="134">
        <v>50.925</v>
      </c>
      <c r="J106" s="134">
        <v>109.658</v>
      </c>
      <c r="K106" s="134">
        <v>791.124</v>
      </c>
      <c r="L106" s="134">
        <v>718.454</v>
      </c>
      <c r="M106" s="134">
        <v>72.67</v>
      </c>
      <c r="N106" s="134">
        <v>88.758</v>
      </c>
      <c r="O106" s="134">
        <v>61.55</v>
      </c>
      <c r="P106" s="134">
        <v>32.974</v>
      </c>
      <c r="Q106" s="134">
        <v>8.096</v>
      </c>
      <c r="R106" s="134">
        <v>21.912</v>
      </c>
      <c r="S106" s="134">
        <v>24.317</v>
      </c>
      <c r="T106" s="134">
        <v>32.126</v>
      </c>
      <c r="U106" s="134">
        <v>13.93</v>
      </c>
      <c r="V106" s="134">
        <v>6.537912456767987</v>
      </c>
      <c r="W106" s="134">
        <v>5.406417850865659</v>
      </c>
      <c r="X106" s="134">
        <v>7.986436572812594</v>
      </c>
      <c r="Y106" s="134">
        <v>0.84</v>
      </c>
      <c r="Z106" s="134">
        <v>0.518</v>
      </c>
      <c r="AA106" s="134">
        <v>4.613</v>
      </c>
      <c r="AB106" s="134">
        <v>2.315</v>
      </c>
      <c r="AC106" s="134">
        <v>1.9760000000000133</v>
      </c>
      <c r="AD106" s="134">
        <v>19.759</v>
      </c>
      <c r="AE106" s="134">
        <v>76.89154309428615</v>
      </c>
      <c r="AF106" s="80">
        <v>54.11599999999999</v>
      </c>
      <c r="AG106" s="134">
        <v>5.748264346229997</v>
      </c>
      <c r="AH106" s="134">
        <v>12.691</v>
      </c>
      <c r="AI106" s="80"/>
      <c r="AJ106" s="134"/>
    </row>
    <row r="107" spans="1:36" ht="15.75">
      <c r="A107" s="79">
        <v>39661</v>
      </c>
      <c r="B107" s="134">
        <v>940.489</v>
      </c>
      <c r="C107" s="134">
        <v>879.82</v>
      </c>
      <c r="D107" s="134">
        <v>39.234</v>
      </c>
      <c r="E107" s="134">
        <v>332.509</v>
      </c>
      <c r="F107" s="134">
        <v>222.164</v>
      </c>
      <c r="G107" s="134">
        <v>90.227</v>
      </c>
      <c r="H107" s="134">
        <v>508.077</v>
      </c>
      <c r="I107" s="134">
        <v>51.047</v>
      </c>
      <c r="J107" s="134">
        <v>109.392</v>
      </c>
      <c r="K107" s="134">
        <v>790.946</v>
      </c>
      <c r="L107" s="134">
        <v>718.221</v>
      </c>
      <c r="M107" s="134">
        <v>72.725</v>
      </c>
      <c r="N107" s="134">
        <v>88.874</v>
      </c>
      <c r="O107" s="134">
        <v>60.669</v>
      </c>
      <c r="P107" s="134">
        <v>32.281</v>
      </c>
      <c r="Q107" s="134">
        <v>7.783</v>
      </c>
      <c r="R107" s="134">
        <v>21.746</v>
      </c>
      <c r="S107" s="134">
        <v>24.295</v>
      </c>
      <c r="T107" s="134">
        <v>31.843</v>
      </c>
      <c r="U107" s="134">
        <v>13.93</v>
      </c>
      <c r="V107" s="134">
        <v>6.450793151222396</v>
      </c>
      <c r="W107" s="134">
        <v>5.3670618040194356</v>
      </c>
      <c r="X107" s="134">
        <v>7.843589861963898</v>
      </c>
      <c r="Y107" s="134">
        <v>-0.881</v>
      </c>
      <c r="Z107" s="134">
        <v>0.492</v>
      </c>
      <c r="AA107" s="134">
        <v>3.387</v>
      </c>
      <c r="AB107" s="134">
        <v>3.134</v>
      </c>
      <c r="AC107" s="134">
        <v>1.6259999999999906</v>
      </c>
      <c r="AD107" s="134">
        <v>20.066</v>
      </c>
      <c r="AE107" s="134">
        <v>76.7866042061198</v>
      </c>
      <c r="AF107" s="80">
        <v>56.819</v>
      </c>
      <c r="AG107" s="134">
        <v>6.041431638222243</v>
      </c>
      <c r="AH107" s="134">
        <v>10.444</v>
      </c>
      <c r="AI107" s="80"/>
      <c r="AJ107" s="134"/>
    </row>
    <row r="108" spans="1:36" ht="15.75">
      <c r="A108" s="79">
        <v>39692</v>
      </c>
      <c r="B108" s="134">
        <v>944.624</v>
      </c>
      <c r="C108" s="134">
        <v>885.321</v>
      </c>
      <c r="D108" s="134">
        <v>39.245</v>
      </c>
      <c r="E108" s="134">
        <v>333.913</v>
      </c>
      <c r="F108" s="134">
        <v>222.179</v>
      </c>
      <c r="G108" s="134">
        <v>91.591</v>
      </c>
      <c r="H108" s="134">
        <v>512.163</v>
      </c>
      <c r="I108" s="134">
        <v>51.232</v>
      </c>
      <c r="J108" s="134">
        <v>111.37</v>
      </c>
      <c r="K108" s="134">
        <v>796.122</v>
      </c>
      <c r="L108" s="134">
        <v>722.608</v>
      </c>
      <c r="M108" s="134">
        <v>73.514</v>
      </c>
      <c r="N108" s="134">
        <v>89.199</v>
      </c>
      <c r="O108" s="134">
        <v>59.303</v>
      </c>
      <c r="P108" s="134">
        <v>31.11</v>
      </c>
      <c r="Q108" s="134">
        <v>7.263</v>
      </c>
      <c r="R108" s="134">
        <v>21.399</v>
      </c>
      <c r="S108" s="134">
        <v>24.270000000000003</v>
      </c>
      <c r="T108" s="134">
        <v>31.583</v>
      </c>
      <c r="U108" s="134">
        <v>13.72</v>
      </c>
      <c r="V108" s="134">
        <v>6.277947627839225</v>
      </c>
      <c r="W108" s="134">
        <v>5.302176877145141</v>
      </c>
      <c r="X108" s="134">
        <v>7.534530236207885</v>
      </c>
      <c r="Y108" s="134">
        <v>-1.366</v>
      </c>
      <c r="Z108" s="134">
        <v>0.913</v>
      </c>
      <c r="AA108" s="134">
        <v>4.516</v>
      </c>
      <c r="AB108" s="134">
        <v>4.482</v>
      </c>
      <c r="AC108" s="134">
        <v>2.3130000000000024</v>
      </c>
      <c r="AD108" s="134">
        <v>24.737</v>
      </c>
      <c r="AE108" s="134">
        <v>75.9954723693253</v>
      </c>
      <c r="AF108" s="80">
        <v>58.482</v>
      </c>
      <c r="AG108" s="134">
        <v>6.191034739748302</v>
      </c>
      <c r="AH108" s="134">
        <v>19.568</v>
      </c>
      <c r="AI108" s="80"/>
      <c r="AJ108" s="134"/>
    </row>
    <row r="109" spans="1:36" ht="15.75">
      <c r="A109" s="79">
        <v>39722</v>
      </c>
      <c r="B109" s="134">
        <v>950.732</v>
      </c>
      <c r="C109" s="134">
        <v>888.111</v>
      </c>
      <c r="D109" s="134">
        <v>38.935</v>
      </c>
      <c r="E109" s="134">
        <v>333.696</v>
      </c>
      <c r="F109" s="134">
        <v>221.302</v>
      </c>
      <c r="G109" s="134">
        <v>92.171</v>
      </c>
      <c r="H109" s="134">
        <v>515.48</v>
      </c>
      <c r="I109" s="134">
        <v>51.076</v>
      </c>
      <c r="J109" s="134">
        <v>112.024</v>
      </c>
      <c r="K109" s="134">
        <v>798.533</v>
      </c>
      <c r="L109" s="134">
        <v>724.566</v>
      </c>
      <c r="M109" s="134">
        <v>73.967</v>
      </c>
      <c r="N109" s="134">
        <v>89.578</v>
      </c>
      <c r="O109" s="134">
        <v>62.621</v>
      </c>
      <c r="P109" s="134">
        <v>32.7</v>
      </c>
      <c r="Q109" s="134">
        <v>9.841</v>
      </c>
      <c r="R109" s="134">
        <v>21.402</v>
      </c>
      <c r="S109" s="134">
        <v>24.913999999999998</v>
      </c>
      <c r="T109" s="134">
        <v>31.439</v>
      </c>
      <c r="U109" s="134">
        <v>14.058</v>
      </c>
      <c r="V109" s="134">
        <v>6.586609054917685</v>
      </c>
      <c r="W109" s="134">
        <v>5.59449842846966</v>
      </c>
      <c r="X109" s="134">
        <v>7.862410225461225</v>
      </c>
      <c r="Y109" s="134">
        <v>3.318</v>
      </c>
      <c r="Z109" s="134">
        <v>4.576</v>
      </c>
      <c r="AA109" s="134">
        <v>5.242</v>
      </c>
      <c r="AB109" s="134">
        <v>4.044</v>
      </c>
      <c r="AC109" s="134">
        <v>2.455999999999996</v>
      </c>
      <c r="AD109" s="134">
        <v>19.694</v>
      </c>
      <c r="AE109" s="134">
        <v>74.91114044886767</v>
      </c>
      <c r="AF109" s="80">
        <v>60.045</v>
      </c>
      <c r="AG109" s="134">
        <v>6.315659933609051</v>
      </c>
      <c r="AH109" s="134">
        <v>17.771</v>
      </c>
      <c r="AI109" s="80"/>
      <c r="AJ109" s="134"/>
    </row>
    <row r="110" spans="1:36" ht="15.75">
      <c r="A110" s="79">
        <v>39753</v>
      </c>
      <c r="B110" s="134">
        <v>950.267</v>
      </c>
      <c r="C110" s="134">
        <v>886.904</v>
      </c>
      <c r="D110" s="134">
        <v>38.874</v>
      </c>
      <c r="E110" s="134">
        <v>331.497</v>
      </c>
      <c r="F110" s="134">
        <v>219.806</v>
      </c>
      <c r="G110" s="134">
        <v>91.475</v>
      </c>
      <c r="H110" s="134">
        <v>516.533</v>
      </c>
      <c r="I110" s="134">
        <v>51.052</v>
      </c>
      <c r="J110" s="134">
        <v>112.517</v>
      </c>
      <c r="K110" s="134">
        <v>796.989</v>
      </c>
      <c r="L110" s="134">
        <v>723.446</v>
      </c>
      <c r="M110" s="134">
        <v>73.543</v>
      </c>
      <c r="N110" s="134">
        <v>89.915</v>
      </c>
      <c r="O110" s="134">
        <v>63.363</v>
      </c>
      <c r="P110" s="134">
        <v>32.647</v>
      </c>
      <c r="Q110" s="134">
        <v>9.901</v>
      </c>
      <c r="R110" s="134">
        <v>21.522</v>
      </c>
      <c r="S110" s="134">
        <v>25.512999999999998</v>
      </c>
      <c r="T110" s="134">
        <v>30.927</v>
      </c>
      <c r="U110" s="134">
        <v>14.36</v>
      </c>
      <c r="V110" s="134">
        <v>6.667915438503074</v>
      </c>
      <c r="W110" s="134">
        <v>5.747786757784943</v>
      </c>
      <c r="X110" s="134">
        <v>7.850289754009666</v>
      </c>
      <c r="Y110" s="134">
        <v>0.742</v>
      </c>
      <c r="Z110" s="134">
        <v>1.163</v>
      </c>
      <c r="AA110" s="134">
        <v>5.534</v>
      </c>
      <c r="AB110" s="134">
        <v>3.218</v>
      </c>
      <c r="AC110" s="134">
        <v>2.7369999999999948</v>
      </c>
      <c r="AD110" s="134">
        <v>15.73</v>
      </c>
      <c r="AE110" s="134">
        <v>75.645263827082</v>
      </c>
      <c r="AF110" s="80">
        <v>59.94500000000001</v>
      </c>
      <c r="AG110" s="134">
        <v>6.308227056185261</v>
      </c>
      <c r="AH110" s="134">
        <v>11.435</v>
      </c>
      <c r="AI110" s="80"/>
      <c r="AJ110" s="134"/>
    </row>
    <row r="111" spans="1:36" ht="15.75">
      <c r="A111" s="79">
        <v>39783</v>
      </c>
      <c r="B111" s="134">
        <v>946.491</v>
      </c>
      <c r="C111" s="134">
        <v>880.252</v>
      </c>
      <c r="D111" s="134">
        <v>38.766</v>
      </c>
      <c r="E111" s="134">
        <v>325.921</v>
      </c>
      <c r="F111" s="134">
        <v>216.286</v>
      </c>
      <c r="G111" s="134">
        <v>89.517</v>
      </c>
      <c r="H111" s="134">
        <v>515.565</v>
      </c>
      <c r="I111" s="134">
        <v>50.835</v>
      </c>
      <c r="J111" s="134">
        <v>112.635</v>
      </c>
      <c r="K111" s="134">
        <v>790.231</v>
      </c>
      <c r="L111" s="134">
        <v>718.06</v>
      </c>
      <c r="M111" s="134">
        <v>72.171</v>
      </c>
      <c r="N111" s="134">
        <v>90.021</v>
      </c>
      <c r="O111" s="134">
        <v>66.239</v>
      </c>
      <c r="P111" s="134">
        <v>33.675</v>
      </c>
      <c r="Q111" s="134">
        <v>10.245</v>
      </c>
      <c r="R111" s="134">
        <v>21.923</v>
      </c>
      <c r="S111" s="134">
        <v>26.96</v>
      </c>
      <c r="T111" s="134">
        <v>30.751</v>
      </c>
      <c r="U111" s="134">
        <v>16.755</v>
      </c>
      <c r="V111" s="134">
        <v>6.998376107115652</v>
      </c>
      <c r="W111" s="134">
        <v>6.12632680013997</v>
      </c>
      <c r="X111" s="134">
        <v>8.115455152319925</v>
      </c>
      <c r="Y111" s="134">
        <v>2.876</v>
      </c>
      <c r="Z111" s="134">
        <v>0.808</v>
      </c>
      <c r="AA111" s="134">
        <v>6.603</v>
      </c>
      <c r="AB111" s="134">
        <v>2.362</v>
      </c>
      <c r="AC111" s="134">
        <v>2.173000000000002</v>
      </c>
      <c r="AD111" s="134">
        <v>12.274</v>
      </c>
      <c r="AE111" s="134">
        <v>73.06501547987617</v>
      </c>
      <c r="AF111" s="80">
        <v>60.031</v>
      </c>
      <c r="AG111" s="134">
        <v>6.342479748882979</v>
      </c>
      <c r="AH111" s="134">
        <v>8.9</v>
      </c>
      <c r="AI111" s="80"/>
      <c r="AJ111" s="134"/>
    </row>
    <row r="112" spans="1:36" ht="15.75">
      <c r="A112" s="79">
        <v>39814</v>
      </c>
      <c r="B112" s="134">
        <v>946.157</v>
      </c>
      <c r="C112" s="134">
        <v>872.246</v>
      </c>
      <c r="D112" s="134">
        <v>37.773</v>
      </c>
      <c r="E112" s="134">
        <v>320.108</v>
      </c>
      <c r="F112" s="134">
        <v>211.821</v>
      </c>
      <c r="G112" s="134">
        <v>88.258</v>
      </c>
      <c r="H112" s="134">
        <v>514.365</v>
      </c>
      <c r="I112" s="134">
        <v>51.165</v>
      </c>
      <c r="J112" s="134">
        <v>112.761</v>
      </c>
      <c r="K112" s="134">
        <v>783.004</v>
      </c>
      <c r="L112" s="134">
        <v>712.61</v>
      </c>
      <c r="M112" s="134">
        <v>70.394</v>
      </c>
      <c r="N112" s="134">
        <v>89.242</v>
      </c>
      <c r="O112" s="134">
        <v>73.911</v>
      </c>
      <c r="P112" s="134">
        <v>37.22</v>
      </c>
      <c r="Q112" s="134">
        <v>11.729</v>
      </c>
      <c r="R112" s="134">
        <v>23.552</v>
      </c>
      <c r="S112" s="134">
        <v>30.119</v>
      </c>
      <c r="T112" s="134">
        <v>31.239</v>
      </c>
      <c r="U112" s="134">
        <v>20.93</v>
      </c>
      <c r="V112" s="134">
        <v>7.8117056682981785</v>
      </c>
      <c r="W112" s="134">
        <v>6.9163444845116935</v>
      </c>
      <c r="X112" s="134">
        <v>8.954433912332195</v>
      </c>
      <c r="Y112" s="134">
        <v>7.672</v>
      </c>
      <c r="Z112" s="134">
        <v>1.206</v>
      </c>
      <c r="AA112" s="134">
        <v>10.381</v>
      </c>
      <c r="AB112" s="134">
        <v>3.179</v>
      </c>
      <c r="AC112" s="134">
        <v>0.7360000000000042</v>
      </c>
      <c r="AD112" s="134">
        <v>13.718</v>
      </c>
      <c r="AE112" s="134">
        <v>71.99300189532002</v>
      </c>
      <c r="AF112" s="80">
        <v>59.961000000000006</v>
      </c>
      <c r="AG112" s="134">
        <v>6.337320339013504</v>
      </c>
      <c r="AH112" s="134">
        <v>10.17</v>
      </c>
      <c r="AI112" s="80"/>
      <c r="AJ112" s="134"/>
    </row>
    <row r="113" spans="1:36" ht="15.75">
      <c r="A113" s="79">
        <v>39845</v>
      </c>
      <c r="B113" s="134">
        <v>945.914</v>
      </c>
      <c r="C113" s="134">
        <v>868.732</v>
      </c>
      <c r="D113" s="134">
        <v>37.773</v>
      </c>
      <c r="E113" s="134">
        <v>317.39</v>
      </c>
      <c r="F113" s="134">
        <v>209.593</v>
      </c>
      <c r="G113" s="134">
        <v>87.69</v>
      </c>
      <c r="H113" s="134">
        <v>513.569</v>
      </c>
      <c r="I113" s="134">
        <v>50.996</v>
      </c>
      <c r="J113" s="134">
        <v>113.231</v>
      </c>
      <c r="K113" s="134">
        <v>779.482</v>
      </c>
      <c r="L113" s="134">
        <v>709.743</v>
      </c>
      <c r="M113" s="134">
        <v>69.739</v>
      </c>
      <c r="N113" s="134">
        <v>89.25</v>
      </c>
      <c r="O113" s="134">
        <v>77.182</v>
      </c>
      <c r="P113" s="134">
        <v>38.506</v>
      </c>
      <c r="Q113" s="134">
        <v>12.309</v>
      </c>
      <c r="R113" s="134">
        <v>24.13</v>
      </c>
      <c r="S113" s="134">
        <v>31.445</v>
      </c>
      <c r="T113" s="134">
        <v>30.988</v>
      </c>
      <c r="U113" s="134">
        <v>22.797</v>
      </c>
      <c r="V113" s="134">
        <v>8.159515558496862</v>
      </c>
      <c r="W113" s="134">
        <v>7.300292381655268</v>
      </c>
      <c r="X113" s="134">
        <v>9.253425036106766</v>
      </c>
      <c r="Y113" s="134">
        <v>3.271</v>
      </c>
      <c r="Z113" s="134">
        <v>0.951</v>
      </c>
      <c r="AA113" s="134">
        <v>6.935</v>
      </c>
      <c r="AB113" s="134">
        <v>2.728</v>
      </c>
      <c r="AC113" s="134">
        <v>1.8870000000000005</v>
      </c>
      <c r="AD113" s="134">
        <v>12.247</v>
      </c>
      <c r="AE113" s="134">
        <v>74.98979341879644</v>
      </c>
      <c r="AF113" s="80">
        <v>60.268</v>
      </c>
      <c r="AG113" s="134">
        <v>6.371403742834972</v>
      </c>
      <c r="AH113" s="134">
        <v>8.081</v>
      </c>
      <c r="AI113" s="80"/>
      <c r="AJ113" s="134"/>
    </row>
    <row r="114" spans="1:36" ht="15.75">
      <c r="A114" s="79">
        <v>39873</v>
      </c>
      <c r="B114" s="134">
        <v>945.701</v>
      </c>
      <c r="C114" s="134">
        <v>866.019</v>
      </c>
      <c r="D114" s="134">
        <v>37.838</v>
      </c>
      <c r="E114" s="134">
        <v>314.692</v>
      </c>
      <c r="F114" s="134">
        <v>206.984</v>
      </c>
      <c r="G114" s="134">
        <v>87.512</v>
      </c>
      <c r="H114" s="134">
        <v>513.489</v>
      </c>
      <c r="I114" s="134">
        <v>51.271</v>
      </c>
      <c r="J114" s="134">
        <v>113.686</v>
      </c>
      <c r="K114" s="134">
        <v>776.554</v>
      </c>
      <c r="L114" s="134">
        <v>707.28</v>
      </c>
      <c r="M114" s="134">
        <v>69.274</v>
      </c>
      <c r="N114" s="134">
        <v>89.465</v>
      </c>
      <c r="O114" s="134">
        <v>79.682</v>
      </c>
      <c r="P114" s="134">
        <v>39.491</v>
      </c>
      <c r="Q114" s="134">
        <v>12.688</v>
      </c>
      <c r="R114" s="134">
        <v>24.549</v>
      </c>
      <c r="S114" s="134">
        <v>32.185</v>
      </c>
      <c r="T114" s="134">
        <v>30.696</v>
      </c>
      <c r="U114" s="134">
        <v>24.531</v>
      </c>
      <c r="V114" s="134">
        <v>8.425707491056897</v>
      </c>
      <c r="W114" s="134">
        <v>7.592074517219167</v>
      </c>
      <c r="X114" s="134">
        <v>9.485732129131437</v>
      </c>
      <c r="Y114" s="134">
        <v>2.5</v>
      </c>
      <c r="Z114" s="134">
        <v>1.084</v>
      </c>
      <c r="AA114" s="134">
        <v>7.52</v>
      </c>
      <c r="AB114" s="134">
        <v>3.565</v>
      </c>
      <c r="AC114" s="134">
        <v>2.5390000000000015</v>
      </c>
      <c r="AD114" s="134">
        <v>14.158</v>
      </c>
      <c r="AE114" s="134">
        <v>77.52507416301736</v>
      </c>
      <c r="AF114" s="80">
        <v>61.541</v>
      </c>
      <c r="AG114" s="134">
        <v>6.507447914298494</v>
      </c>
      <c r="AH114" s="134">
        <v>9.275</v>
      </c>
      <c r="AI114" s="80"/>
      <c r="AJ114" s="134"/>
    </row>
    <row r="115" spans="1:36" ht="15.75">
      <c r="A115" s="79">
        <v>39904</v>
      </c>
      <c r="B115" s="134">
        <v>946.05</v>
      </c>
      <c r="C115" s="134">
        <v>863.218</v>
      </c>
      <c r="D115" s="134">
        <v>37.997</v>
      </c>
      <c r="E115" s="134">
        <v>311.753</v>
      </c>
      <c r="F115" s="134">
        <v>203.617</v>
      </c>
      <c r="G115" s="134">
        <v>87.827</v>
      </c>
      <c r="H115" s="134">
        <v>513.468</v>
      </c>
      <c r="I115" s="134">
        <v>51.412</v>
      </c>
      <c r="J115" s="134">
        <v>114.036</v>
      </c>
      <c r="K115" s="134">
        <v>773.254</v>
      </c>
      <c r="L115" s="134">
        <v>704.255</v>
      </c>
      <c r="M115" s="134">
        <v>68.999</v>
      </c>
      <c r="N115" s="134">
        <v>89.964</v>
      </c>
      <c r="O115" s="134">
        <v>82.832</v>
      </c>
      <c r="P115" s="134">
        <v>40.834</v>
      </c>
      <c r="Q115" s="134">
        <v>13.175</v>
      </c>
      <c r="R115" s="134">
        <v>25.097</v>
      </c>
      <c r="S115" s="134">
        <v>33.034</v>
      </c>
      <c r="T115" s="134">
        <v>30.424</v>
      </c>
      <c r="U115" s="134">
        <v>25.92</v>
      </c>
      <c r="V115" s="134">
        <v>8.75556260239945</v>
      </c>
      <c r="W115" s="134">
        <v>7.9306301185685655</v>
      </c>
      <c r="X115" s="134">
        <v>9.80448181558431</v>
      </c>
      <c r="Y115" s="134">
        <v>3.15</v>
      </c>
      <c r="Z115" s="134">
        <v>1.077</v>
      </c>
      <c r="AA115" s="134">
        <v>8.16</v>
      </c>
      <c r="AB115" s="134">
        <v>3.68</v>
      </c>
      <c r="AC115" s="134">
        <v>2.4069999999999965</v>
      </c>
      <c r="AD115" s="134">
        <v>11.964</v>
      </c>
      <c r="AE115" s="134">
        <v>77.1815446339017</v>
      </c>
      <c r="AF115" s="80">
        <v>60.791</v>
      </c>
      <c r="AG115" s="134">
        <v>6.42577030812325</v>
      </c>
      <c r="AH115" s="134">
        <v>10.005</v>
      </c>
      <c r="AI115" s="80"/>
      <c r="AJ115" s="134"/>
    </row>
    <row r="116" spans="1:36" ht="15.75">
      <c r="A116" s="79">
        <v>39934</v>
      </c>
      <c r="B116" s="134">
        <v>945.308</v>
      </c>
      <c r="C116" s="134">
        <v>860.789</v>
      </c>
      <c r="D116" s="134">
        <v>37.986</v>
      </c>
      <c r="E116" s="134">
        <v>309.076</v>
      </c>
      <c r="F116" s="134">
        <v>201.201</v>
      </c>
      <c r="G116" s="134">
        <v>87.538</v>
      </c>
      <c r="H116" s="134">
        <v>513.727</v>
      </c>
      <c r="I116" s="134">
        <v>51.537</v>
      </c>
      <c r="J116" s="134">
        <v>114.191</v>
      </c>
      <c r="K116" s="134">
        <v>770.535</v>
      </c>
      <c r="L116" s="134">
        <v>701.732</v>
      </c>
      <c r="M116" s="134">
        <v>68.803</v>
      </c>
      <c r="N116" s="134">
        <v>90.254</v>
      </c>
      <c r="O116" s="134">
        <v>84.519</v>
      </c>
      <c r="P116" s="134">
        <v>41.537</v>
      </c>
      <c r="Q116" s="134">
        <v>13.065</v>
      </c>
      <c r="R116" s="134">
        <v>25.669</v>
      </c>
      <c r="S116" s="134">
        <v>33.542</v>
      </c>
      <c r="T116" s="134">
        <v>30.312</v>
      </c>
      <c r="U116" s="134">
        <v>27.641</v>
      </c>
      <c r="V116" s="134">
        <v>8.940895454180014</v>
      </c>
      <c r="W116" s="134">
        <v>8.127108260599918</v>
      </c>
      <c r="X116" s="134">
        <v>9.974401828852454</v>
      </c>
      <c r="Y116" s="134">
        <v>1.687</v>
      </c>
      <c r="Z116" s="134">
        <v>0.761</v>
      </c>
      <c r="AA116" s="134">
        <v>7.395</v>
      </c>
      <c r="AB116" s="134">
        <v>4.273</v>
      </c>
      <c r="AC116" s="134">
        <v>2.1959999999999837</v>
      </c>
      <c r="AD116" s="134">
        <v>13.861</v>
      </c>
      <c r="AE116" s="134">
        <v>77.75052305028497</v>
      </c>
      <c r="AF116" s="80">
        <v>59.111000000000004</v>
      </c>
      <c r="AG116" s="134">
        <v>6.25309422960559</v>
      </c>
      <c r="AH116" s="134">
        <v>8.841</v>
      </c>
      <c r="AI116" s="80"/>
      <c r="AJ116" s="134"/>
    </row>
    <row r="117" spans="1:36" ht="15.75">
      <c r="A117" s="79">
        <v>39965</v>
      </c>
      <c r="B117" s="134">
        <v>945.582</v>
      </c>
      <c r="C117" s="134">
        <v>859.101</v>
      </c>
      <c r="D117" s="134">
        <v>37.997</v>
      </c>
      <c r="E117" s="134">
        <v>307.108</v>
      </c>
      <c r="F117" s="134">
        <v>199.24</v>
      </c>
      <c r="G117" s="134">
        <v>87.477</v>
      </c>
      <c r="H117" s="134">
        <v>513.996</v>
      </c>
      <c r="I117" s="134">
        <v>51.647</v>
      </c>
      <c r="J117" s="134">
        <v>114.083</v>
      </c>
      <c r="K117" s="134">
        <v>768.509</v>
      </c>
      <c r="L117" s="134">
        <v>699.82</v>
      </c>
      <c r="M117" s="134">
        <v>68.689</v>
      </c>
      <c r="N117" s="134">
        <v>90.592</v>
      </c>
      <c r="O117" s="134">
        <v>86.481</v>
      </c>
      <c r="P117" s="134">
        <v>42.485</v>
      </c>
      <c r="Q117" s="134">
        <v>13.028</v>
      </c>
      <c r="R117" s="134">
        <v>26.087</v>
      </c>
      <c r="S117" s="134">
        <v>34.167</v>
      </c>
      <c r="T117" s="134">
        <v>30.503</v>
      </c>
      <c r="U117" s="134">
        <v>28.679</v>
      </c>
      <c r="V117" s="134">
        <v>9.145795922511216</v>
      </c>
      <c r="W117" s="134">
        <v>8.317799061515716</v>
      </c>
      <c r="X117" s="134">
        <v>10.19695471433646</v>
      </c>
      <c r="Y117" s="134">
        <v>1.962</v>
      </c>
      <c r="Z117" s="134">
        <v>0.8</v>
      </c>
      <c r="AA117" s="134">
        <v>6.98</v>
      </c>
      <c r="AB117" s="134">
        <v>3.887</v>
      </c>
      <c r="AC117" s="134">
        <v>1.9310000000000116</v>
      </c>
      <c r="AD117" s="134">
        <v>14.473</v>
      </c>
      <c r="AE117" s="134">
        <v>78.71208457127065</v>
      </c>
      <c r="AF117" s="80">
        <v>56.227</v>
      </c>
      <c r="AG117" s="134">
        <v>5.946284933511848</v>
      </c>
      <c r="AH117" s="134">
        <v>8.494</v>
      </c>
      <c r="AI117" s="80"/>
      <c r="AJ117" s="134"/>
    </row>
    <row r="118" spans="1:36" ht="15.75">
      <c r="A118" s="79">
        <v>39995</v>
      </c>
      <c r="B118" s="134">
        <v>944.085</v>
      </c>
      <c r="C118" s="134">
        <v>855.628</v>
      </c>
      <c r="D118" s="134">
        <v>37.913</v>
      </c>
      <c r="E118" s="134">
        <v>305.347</v>
      </c>
      <c r="F118" s="134">
        <v>197.797</v>
      </c>
      <c r="G118" s="134">
        <v>87.184</v>
      </c>
      <c r="H118" s="134">
        <v>512.368</v>
      </c>
      <c r="I118" s="134">
        <v>51.736</v>
      </c>
      <c r="J118" s="134">
        <v>112.96</v>
      </c>
      <c r="K118" s="134">
        <v>764.543</v>
      </c>
      <c r="L118" s="134">
        <v>696.533</v>
      </c>
      <c r="M118" s="134">
        <v>68.01</v>
      </c>
      <c r="N118" s="134">
        <v>91.085</v>
      </c>
      <c r="O118" s="134">
        <v>88.457</v>
      </c>
      <c r="P118" s="134">
        <v>43.526</v>
      </c>
      <c r="Q118" s="134">
        <v>12.991</v>
      </c>
      <c r="R118" s="134">
        <v>26.625</v>
      </c>
      <c r="S118" s="134">
        <v>34.727</v>
      </c>
      <c r="T118" s="134">
        <v>30.708</v>
      </c>
      <c r="U118" s="134">
        <v>28.882</v>
      </c>
      <c r="V118" s="134">
        <v>9.369601254124364</v>
      </c>
      <c r="W118" s="134">
        <v>8.503394279593254</v>
      </c>
      <c r="X118" s="134">
        <v>10.470632385204572</v>
      </c>
      <c r="Y118" s="134">
        <v>1.976</v>
      </c>
      <c r="Z118" s="134">
        <v>0.809</v>
      </c>
      <c r="AA118" s="134">
        <v>7.28</v>
      </c>
      <c r="AB118" s="134">
        <v>3.991</v>
      </c>
      <c r="AC118" s="134">
        <v>2.122</v>
      </c>
      <c r="AD118" s="134">
        <v>14.748</v>
      </c>
      <c r="AE118" s="134">
        <v>79.98372660699756</v>
      </c>
      <c r="AF118" s="80">
        <v>54.834</v>
      </c>
      <c r="AG118" s="134">
        <v>5.8081634598579575</v>
      </c>
      <c r="AH118" s="134">
        <v>8.736</v>
      </c>
      <c r="AI118" s="80"/>
      <c r="AJ118" s="134"/>
    </row>
    <row r="119" spans="1:36" ht="15.75">
      <c r="A119" s="79">
        <v>40026</v>
      </c>
      <c r="B119" s="134">
        <v>941.566</v>
      </c>
      <c r="C119" s="134">
        <v>853.46</v>
      </c>
      <c r="D119" s="134">
        <v>37.918</v>
      </c>
      <c r="E119" s="134">
        <v>303.881</v>
      </c>
      <c r="F119" s="134">
        <v>196.549</v>
      </c>
      <c r="G119" s="134">
        <v>86.928</v>
      </c>
      <c r="H119" s="134">
        <v>511.661</v>
      </c>
      <c r="I119" s="134">
        <v>51.694</v>
      </c>
      <c r="J119" s="134">
        <v>112.631</v>
      </c>
      <c r="K119" s="134">
        <v>762.104</v>
      </c>
      <c r="L119" s="134">
        <v>694.632</v>
      </c>
      <c r="M119" s="134">
        <v>67.472</v>
      </c>
      <c r="N119" s="134">
        <v>91.356</v>
      </c>
      <c r="O119" s="134">
        <v>88.106</v>
      </c>
      <c r="P119" s="134">
        <v>43.173</v>
      </c>
      <c r="Q119" s="134">
        <v>13.028</v>
      </c>
      <c r="R119" s="134">
        <v>26.795</v>
      </c>
      <c r="S119" s="134">
        <v>34.656</v>
      </c>
      <c r="T119" s="134">
        <v>30.965</v>
      </c>
      <c r="U119" s="134">
        <v>28.544</v>
      </c>
      <c r="V119" s="134">
        <v>9.357389710333635</v>
      </c>
      <c r="W119" s="134">
        <v>8.52361431750193</v>
      </c>
      <c r="X119" s="134">
        <v>10.418019000644293</v>
      </c>
      <c r="Y119" s="134">
        <v>-0.351</v>
      </c>
      <c r="Z119" s="134">
        <v>0.749</v>
      </c>
      <c r="AA119" s="134">
        <v>5.467</v>
      </c>
      <c r="AB119" s="134">
        <v>4.631</v>
      </c>
      <c r="AC119" s="134">
        <v>1.9359999999999928</v>
      </c>
      <c r="AD119" s="134">
        <v>12.283</v>
      </c>
      <c r="AE119" s="134">
        <v>82.02393552063828</v>
      </c>
      <c r="AF119" s="80">
        <v>52.80900000000001</v>
      </c>
      <c r="AG119" s="134">
        <v>5.608634976199227</v>
      </c>
      <c r="AH119" s="134">
        <v>6.797</v>
      </c>
      <c r="AI119" s="80"/>
      <c r="AJ119" s="134"/>
    </row>
    <row r="120" spans="1:36" ht="15.75">
      <c r="A120" s="79">
        <v>40057</v>
      </c>
      <c r="B120" s="134">
        <v>942.131</v>
      </c>
      <c r="C120" s="134">
        <v>853.765</v>
      </c>
      <c r="D120" s="134">
        <v>37.934</v>
      </c>
      <c r="E120" s="134">
        <v>302.75</v>
      </c>
      <c r="F120" s="134">
        <v>195.861</v>
      </c>
      <c r="G120" s="134">
        <v>86.519</v>
      </c>
      <c r="H120" s="134">
        <v>513.081</v>
      </c>
      <c r="I120" s="134">
        <v>51.761</v>
      </c>
      <c r="J120" s="134">
        <v>114.204</v>
      </c>
      <c r="K120" s="134">
        <v>762.053</v>
      </c>
      <c r="L120" s="134">
        <v>695.236</v>
      </c>
      <c r="M120" s="134">
        <v>66.817</v>
      </c>
      <c r="N120" s="134">
        <v>91.712</v>
      </c>
      <c r="O120" s="134">
        <v>88.366</v>
      </c>
      <c r="P120" s="134">
        <v>43.034</v>
      </c>
      <c r="Q120" s="134">
        <v>12.242</v>
      </c>
      <c r="R120" s="134">
        <v>27.137</v>
      </c>
      <c r="S120" s="134">
        <v>35.021</v>
      </c>
      <c r="T120" s="134">
        <v>31.692</v>
      </c>
      <c r="U120" s="134">
        <v>28.301</v>
      </c>
      <c r="V120" s="134">
        <v>9.379375055061345</v>
      </c>
      <c r="W120" s="134">
        <v>8.601930178103142</v>
      </c>
      <c r="X120" s="134">
        <v>10.36631633717387</v>
      </c>
      <c r="Y120" s="134">
        <v>0.26</v>
      </c>
      <c r="Z120" s="134">
        <v>1.466</v>
      </c>
      <c r="AA120" s="134">
        <v>7.188</v>
      </c>
      <c r="AB120" s="134">
        <v>5.546</v>
      </c>
      <c r="AC120" s="134">
        <v>2.8479999999999848</v>
      </c>
      <c r="AD120" s="134">
        <v>14.872</v>
      </c>
      <c r="AE120" s="134">
        <v>80.70871436256051</v>
      </c>
      <c r="AF120" s="80">
        <v>51.391999999999996</v>
      </c>
      <c r="AG120" s="134">
        <v>5.454867741322597</v>
      </c>
      <c r="AH120" s="134">
        <v>12.649</v>
      </c>
      <c r="AI120" s="80"/>
      <c r="AJ120" s="134"/>
    </row>
    <row r="121" spans="1:36" ht="15.75">
      <c r="A121" s="79">
        <v>40087</v>
      </c>
      <c r="B121" s="134">
        <v>945.013</v>
      </c>
      <c r="C121" s="134">
        <v>850.422</v>
      </c>
      <c r="D121" s="134">
        <v>37.925</v>
      </c>
      <c r="E121" s="134">
        <v>298.772</v>
      </c>
      <c r="F121" s="134">
        <v>192.457</v>
      </c>
      <c r="G121" s="134">
        <v>85.982</v>
      </c>
      <c r="H121" s="134">
        <v>513.725</v>
      </c>
      <c r="I121" s="134">
        <v>51.639</v>
      </c>
      <c r="J121" s="134">
        <v>114.566</v>
      </c>
      <c r="K121" s="134">
        <v>758.322</v>
      </c>
      <c r="L121" s="134">
        <v>691.785</v>
      </c>
      <c r="M121" s="134">
        <v>66.537</v>
      </c>
      <c r="N121" s="134">
        <v>92.1</v>
      </c>
      <c r="O121" s="134">
        <v>94.591</v>
      </c>
      <c r="P121" s="134">
        <v>46.299</v>
      </c>
      <c r="Q121" s="134">
        <v>15.522</v>
      </c>
      <c r="R121" s="134">
        <v>27.801</v>
      </c>
      <c r="S121" s="134">
        <v>36.109</v>
      </c>
      <c r="T121" s="134">
        <v>32.549</v>
      </c>
      <c r="U121" s="134">
        <v>30.849</v>
      </c>
      <c r="V121" s="134">
        <v>10.009491932915209</v>
      </c>
      <c r="W121" s="134">
        <v>9.13738623677887</v>
      </c>
      <c r="X121" s="134">
        <v>11.116126414455598</v>
      </c>
      <c r="Y121" s="134">
        <v>6.225</v>
      </c>
      <c r="Z121" s="134">
        <v>5.877</v>
      </c>
      <c r="AA121" s="134">
        <v>8.537</v>
      </c>
      <c r="AB121" s="134">
        <v>4.36</v>
      </c>
      <c r="AC121" s="134">
        <v>3.8290000000000077</v>
      </c>
      <c r="AD121" s="134">
        <v>15.653</v>
      </c>
      <c r="AE121" s="134">
        <v>78.16393023701526</v>
      </c>
      <c r="AF121" s="80">
        <v>48.907000000000004</v>
      </c>
      <c r="AG121" s="134">
        <v>5.175272721116006</v>
      </c>
      <c r="AH121" s="134">
        <v>11.905</v>
      </c>
      <c r="AI121" s="80"/>
      <c r="AJ121" s="134"/>
    </row>
    <row r="122" spans="1:36" ht="15.75">
      <c r="A122" s="79">
        <v>40118</v>
      </c>
      <c r="B122" s="134">
        <v>945.462</v>
      </c>
      <c r="C122" s="134">
        <v>850.016</v>
      </c>
      <c r="D122" s="134">
        <v>37.836</v>
      </c>
      <c r="E122" s="134">
        <v>297.611</v>
      </c>
      <c r="F122" s="134">
        <v>192.103</v>
      </c>
      <c r="G122" s="134">
        <v>85.171</v>
      </c>
      <c r="H122" s="134">
        <v>514.569</v>
      </c>
      <c r="I122" s="134">
        <v>51.736</v>
      </c>
      <c r="J122" s="134">
        <v>114.911</v>
      </c>
      <c r="K122" s="134">
        <v>757.676</v>
      </c>
      <c r="L122" s="134">
        <v>691.78</v>
      </c>
      <c r="M122" s="134">
        <v>65.896</v>
      </c>
      <c r="N122" s="134">
        <v>92.34</v>
      </c>
      <c r="O122" s="134">
        <v>95.446</v>
      </c>
      <c r="P122" s="134">
        <v>46.516</v>
      </c>
      <c r="Q122" s="134">
        <v>15.116</v>
      </c>
      <c r="R122" s="134">
        <v>28.334</v>
      </c>
      <c r="S122" s="134">
        <v>36.432</v>
      </c>
      <c r="T122" s="134">
        <v>33.322</v>
      </c>
      <c r="U122" s="134">
        <v>30.32</v>
      </c>
      <c r="V122" s="134">
        <v>10.095170403464127</v>
      </c>
      <c r="W122" s="134">
        <v>9.260608629986354</v>
      </c>
      <c r="X122" s="134">
        <v>11.15237535813184</v>
      </c>
      <c r="Y122" s="134">
        <v>0.855</v>
      </c>
      <c r="Z122" s="134">
        <v>1.339</v>
      </c>
      <c r="AA122" s="134">
        <v>7.9</v>
      </c>
      <c r="AB122" s="134">
        <v>4.783</v>
      </c>
      <c r="AC122" s="134">
        <v>3.600999999999999</v>
      </c>
      <c r="AD122" s="134">
        <v>11.684</v>
      </c>
      <c r="AE122" s="134">
        <v>80.12666894899007</v>
      </c>
      <c r="AF122" s="80">
        <v>47.246</v>
      </c>
      <c r="AG122" s="134">
        <v>4.997133676446013</v>
      </c>
      <c r="AH122" s="134">
        <v>8.876</v>
      </c>
      <c r="AI122" s="80"/>
      <c r="AJ122" s="134"/>
    </row>
    <row r="123" spans="1:36" ht="15.75">
      <c r="A123" s="79">
        <v>40148</v>
      </c>
      <c r="B123" s="134">
        <v>941.327</v>
      </c>
      <c r="C123" s="134">
        <v>844.655</v>
      </c>
      <c r="D123" s="134">
        <v>37.72</v>
      </c>
      <c r="E123" s="134">
        <v>293.988</v>
      </c>
      <c r="F123" s="134">
        <v>190.637</v>
      </c>
      <c r="G123" s="134">
        <v>83.258</v>
      </c>
      <c r="H123" s="134">
        <v>512.947</v>
      </c>
      <c r="I123" s="134">
        <v>51.558</v>
      </c>
      <c r="J123" s="134">
        <v>114.743</v>
      </c>
      <c r="K123" s="134">
        <v>752.444</v>
      </c>
      <c r="L123" s="134">
        <v>687.825</v>
      </c>
      <c r="M123" s="134">
        <v>64.619</v>
      </c>
      <c r="N123" s="134">
        <v>92.211</v>
      </c>
      <c r="O123" s="134">
        <v>96.672</v>
      </c>
      <c r="P123" s="134">
        <v>46.468</v>
      </c>
      <c r="Q123" s="134">
        <v>14.846</v>
      </c>
      <c r="R123" s="134">
        <v>28.687</v>
      </c>
      <c r="S123" s="134">
        <v>37.208</v>
      </c>
      <c r="T123" s="134">
        <v>34.445</v>
      </c>
      <c r="U123" s="134">
        <v>31.178</v>
      </c>
      <c r="V123" s="134">
        <v>10.269757480662935</v>
      </c>
      <c r="W123" s="134">
        <v>9.551641343515865</v>
      </c>
      <c r="X123" s="134">
        <v>11.177688882688148</v>
      </c>
      <c r="Y123" s="134">
        <v>1.226</v>
      </c>
      <c r="Z123" s="134">
        <v>0.875</v>
      </c>
      <c r="AA123" s="134">
        <v>6.785</v>
      </c>
      <c r="AB123" s="134">
        <v>3.93</v>
      </c>
      <c r="AC123" s="134">
        <v>2.5039999999999907</v>
      </c>
      <c r="AD123" s="134">
        <v>11.649</v>
      </c>
      <c r="AE123" s="134">
        <v>77.74057859043695</v>
      </c>
      <c r="AF123" s="80">
        <v>45.778</v>
      </c>
      <c r="AG123" s="134">
        <v>4.863134702393536</v>
      </c>
      <c r="AH123" s="134">
        <v>7.551</v>
      </c>
      <c r="AI123" s="80"/>
      <c r="AJ123" s="134"/>
    </row>
    <row r="124" spans="1:36" ht="15.75">
      <c r="A124" s="79">
        <v>40179</v>
      </c>
      <c r="B124" s="134">
        <v>935.672</v>
      </c>
      <c r="C124" s="134">
        <v>836.081</v>
      </c>
      <c r="D124" s="134">
        <v>31.918</v>
      </c>
      <c r="E124" s="134">
        <v>291.539</v>
      </c>
      <c r="F124" s="134">
        <v>190.008</v>
      </c>
      <c r="G124" s="134">
        <v>81.487</v>
      </c>
      <c r="H124" s="134">
        <v>512.624</v>
      </c>
      <c r="I124" s="134">
        <v>51.556</v>
      </c>
      <c r="J124" s="134">
        <v>115.365</v>
      </c>
      <c r="K124" s="134">
        <v>749.697</v>
      </c>
      <c r="L124" s="134">
        <v>686.37</v>
      </c>
      <c r="M124" s="134">
        <v>63.327</v>
      </c>
      <c r="N124" s="134">
        <v>86.384</v>
      </c>
      <c r="O124" s="134">
        <v>99.591</v>
      </c>
      <c r="P124" s="134">
        <v>47.229</v>
      </c>
      <c r="Q124" s="134">
        <v>15.042</v>
      </c>
      <c r="R124" s="134">
        <v>29.509</v>
      </c>
      <c r="S124" s="134">
        <v>38.345</v>
      </c>
      <c r="T124" s="134">
        <v>36.866</v>
      </c>
      <c r="U124" s="134">
        <v>32.186</v>
      </c>
      <c r="V124" s="134">
        <v>10.643793979086688</v>
      </c>
      <c r="W124" s="134">
        <v>10.037149067822927</v>
      </c>
      <c r="X124" s="134">
        <v>11.40824657600425</v>
      </c>
      <c r="Y124" s="134">
        <v>2.919</v>
      </c>
      <c r="Z124" s="134">
        <v>1.042</v>
      </c>
      <c r="AA124" s="134">
        <v>8.592</v>
      </c>
      <c r="AB124" s="134">
        <v>5.032</v>
      </c>
      <c r="AC124" s="134">
        <v>1.683000000000007</v>
      </c>
      <c r="AD124" s="134">
        <v>12.66</v>
      </c>
      <c r="AE124" s="134">
        <v>77.18799368088469</v>
      </c>
      <c r="AF124" s="80">
        <v>44.824</v>
      </c>
      <c r="AG124" s="134">
        <v>4.7905676348121995</v>
      </c>
      <c r="AH124" s="134">
        <v>8.912</v>
      </c>
      <c r="AJ124" s="134"/>
    </row>
    <row r="125" spans="1:36" ht="15.75">
      <c r="A125" s="79">
        <v>40210</v>
      </c>
      <c r="B125" s="134">
        <v>935.822</v>
      </c>
      <c r="C125" s="134">
        <v>836.038</v>
      </c>
      <c r="D125" s="134">
        <v>31.909</v>
      </c>
      <c r="E125" s="134">
        <v>290.638</v>
      </c>
      <c r="F125" s="134">
        <v>189.852</v>
      </c>
      <c r="G125" s="134">
        <v>80.711</v>
      </c>
      <c r="H125" s="134">
        <v>513.491</v>
      </c>
      <c r="I125" s="134">
        <v>51.798</v>
      </c>
      <c r="J125" s="134">
        <v>115.935</v>
      </c>
      <c r="K125" s="134">
        <v>749.775</v>
      </c>
      <c r="L125" s="134">
        <v>686.945</v>
      </c>
      <c r="M125" s="134">
        <v>62.83</v>
      </c>
      <c r="N125" s="134">
        <v>86.263</v>
      </c>
      <c r="O125" s="134">
        <v>99.784</v>
      </c>
      <c r="P125" s="134">
        <v>47.021</v>
      </c>
      <c r="Q125" s="134">
        <v>14.712</v>
      </c>
      <c r="R125" s="134">
        <v>29.723</v>
      </c>
      <c r="S125" s="134">
        <v>38.42100000000001</v>
      </c>
      <c r="T125" s="134">
        <v>37.913</v>
      </c>
      <c r="U125" s="134">
        <v>31.723</v>
      </c>
      <c r="V125" s="134">
        <v>10.662711498554213</v>
      </c>
      <c r="W125" s="134">
        <v>10.118185810415616</v>
      </c>
      <c r="X125" s="134">
        <v>11.347998696769677</v>
      </c>
      <c r="Y125" s="134">
        <v>0.193</v>
      </c>
      <c r="Z125" s="134">
        <v>0.805</v>
      </c>
      <c r="AA125" s="134">
        <v>5.438</v>
      </c>
      <c r="AB125" s="134">
        <v>4.034</v>
      </c>
      <c r="AC125" s="134">
        <v>2.015999999999991</v>
      </c>
      <c r="AD125" s="134">
        <v>11.718</v>
      </c>
      <c r="AE125" s="134">
        <v>79.92831541218638</v>
      </c>
      <c r="AF125" s="80">
        <v>44.22500000000001</v>
      </c>
      <c r="AG125" s="134">
        <v>4.725791870676262</v>
      </c>
      <c r="AH125" s="134">
        <v>7.007</v>
      </c>
      <c r="AJ125" s="134"/>
    </row>
    <row r="126" spans="1:36" ht="15.75">
      <c r="A126" s="79">
        <v>40238</v>
      </c>
      <c r="B126" s="134">
        <v>935.795</v>
      </c>
      <c r="C126" s="134">
        <v>836.902</v>
      </c>
      <c r="D126" s="134">
        <v>31.862</v>
      </c>
      <c r="E126" s="134">
        <v>290.671</v>
      </c>
      <c r="F126" s="134">
        <v>190.016</v>
      </c>
      <c r="G126" s="134">
        <v>80.472</v>
      </c>
      <c r="H126" s="134">
        <v>514.369</v>
      </c>
      <c r="I126" s="134">
        <v>51.965</v>
      </c>
      <c r="J126" s="134">
        <v>116.355</v>
      </c>
      <c r="K126" s="134">
        <v>750.947</v>
      </c>
      <c r="L126" s="134">
        <v>688.295</v>
      </c>
      <c r="M126" s="134">
        <v>62.652</v>
      </c>
      <c r="N126" s="134">
        <v>85.955</v>
      </c>
      <c r="O126" s="134">
        <v>98.893</v>
      </c>
      <c r="P126" s="134">
        <v>46.625</v>
      </c>
      <c r="Q126" s="134">
        <v>14.293</v>
      </c>
      <c r="R126" s="134">
        <v>29.675</v>
      </c>
      <c r="S126" s="134">
        <v>37.870999999999995</v>
      </c>
      <c r="T126" s="134">
        <v>39.386</v>
      </c>
      <c r="U126" s="134">
        <v>30.936</v>
      </c>
      <c r="V126" s="134">
        <v>10.567805983148018</v>
      </c>
      <c r="W126" s="134">
        <v>10.028896299508418</v>
      </c>
      <c r="X126" s="134">
        <v>11.245209480465293</v>
      </c>
      <c r="Y126" s="134">
        <v>-0.891</v>
      </c>
      <c r="Z126" s="134">
        <v>1.018</v>
      </c>
      <c r="AA126" s="134">
        <v>5.822</v>
      </c>
      <c r="AB126" s="134">
        <v>5.112</v>
      </c>
      <c r="AC126" s="134">
        <v>2.619000000000014</v>
      </c>
      <c r="AD126" s="134">
        <v>13.545</v>
      </c>
      <c r="AE126" s="134">
        <v>79.67515688445921</v>
      </c>
      <c r="AF126" s="80">
        <v>43.269999999999996</v>
      </c>
      <c r="AG126" s="134">
        <v>4.623875955738169</v>
      </c>
      <c r="AH126" s="134">
        <v>7.681</v>
      </c>
      <c r="AJ126" s="134"/>
    </row>
    <row r="127" spans="1:36" ht="15.75">
      <c r="A127" s="79">
        <v>40269</v>
      </c>
      <c r="B127" s="134">
        <v>938.566</v>
      </c>
      <c r="C127" s="134">
        <v>839.25</v>
      </c>
      <c r="D127" s="134">
        <v>34.603</v>
      </c>
      <c r="E127" s="134">
        <v>289.923</v>
      </c>
      <c r="F127" s="134">
        <v>189.711</v>
      </c>
      <c r="G127" s="134">
        <v>80.082</v>
      </c>
      <c r="H127" s="134">
        <v>514.724</v>
      </c>
      <c r="I127" s="134">
        <v>52.255</v>
      </c>
      <c r="J127" s="134">
        <v>116.662</v>
      </c>
      <c r="K127" s="134">
        <v>750.889</v>
      </c>
      <c r="L127" s="134">
        <v>688.47</v>
      </c>
      <c r="M127" s="134">
        <v>62.419</v>
      </c>
      <c r="N127" s="134">
        <v>88.361</v>
      </c>
      <c r="O127" s="134">
        <v>99.316</v>
      </c>
      <c r="P127" s="134">
        <v>46.999</v>
      </c>
      <c r="Q127" s="134">
        <v>14.083</v>
      </c>
      <c r="R127" s="134">
        <v>30.083</v>
      </c>
      <c r="S127" s="134">
        <v>37.587</v>
      </c>
      <c r="T127" s="134">
        <v>40.638</v>
      </c>
      <c r="U127" s="134">
        <v>29.878</v>
      </c>
      <c r="V127" s="134">
        <v>10.581674597204673</v>
      </c>
      <c r="W127" s="134">
        <v>10.003384366521157</v>
      </c>
      <c r="X127" s="134">
        <v>11.309445031318203</v>
      </c>
      <c r="Y127" s="134">
        <v>0.423</v>
      </c>
      <c r="Z127" s="134">
        <v>0.939</v>
      </c>
      <c r="AA127" s="134">
        <v>5.745</v>
      </c>
      <c r="AB127" s="134">
        <v>3.907</v>
      </c>
      <c r="AC127" s="134">
        <v>2.353999999999999</v>
      </c>
      <c r="AD127" s="134">
        <v>14.521</v>
      </c>
      <c r="AE127" s="134">
        <v>82.23951518490462</v>
      </c>
      <c r="AF127" s="80">
        <v>42.889</v>
      </c>
      <c r="AG127" s="134">
        <v>4.569630691927898</v>
      </c>
      <c r="AH127" s="134">
        <v>8.935</v>
      </c>
      <c r="AJ127" s="134"/>
    </row>
    <row r="128" spans="1:36" ht="15.75">
      <c r="A128" s="79">
        <v>40299</v>
      </c>
      <c r="B128" s="134">
        <v>937.271</v>
      </c>
      <c r="C128" s="134">
        <v>838.87</v>
      </c>
      <c r="D128" s="134">
        <v>34.567</v>
      </c>
      <c r="E128" s="134">
        <v>289.217</v>
      </c>
      <c r="F128" s="134">
        <v>189.449</v>
      </c>
      <c r="G128" s="134">
        <v>79.542</v>
      </c>
      <c r="H128" s="134">
        <v>515.086</v>
      </c>
      <c r="I128" s="134">
        <v>52.312</v>
      </c>
      <c r="J128" s="134">
        <v>116.792</v>
      </c>
      <c r="K128" s="134">
        <v>750.823</v>
      </c>
      <c r="L128" s="134">
        <v>688.622</v>
      </c>
      <c r="M128" s="134">
        <v>62.201</v>
      </c>
      <c r="N128" s="134">
        <v>88.047</v>
      </c>
      <c r="O128" s="134">
        <v>98.401</v>
      </c>
      <c r="P128" s="134">
        <v>46.692</v>
      </c>
      <c r="Q128" s="134">
        <v>13.376</v>
      </c>
      <c r="R128" s="134">
        <v>30.296</v>
      </c>
      <c r="S128" s="134">
        <v>37.085</v>
      </c>
      <c r="T128" s="134">
        <v>41.841</v>
      </c>
      <c r="U128" s="134">
        <v>29.207</v>
      </c>
      <c r="V128" s="134">
        <v>10.49867114207097</v>
      </c>
      <c r="W128" s="134">
        <v>9.905957674248418</v>
      </c>
      <c r="X128" s="134">
        <v>11.243714962723226</v>
      </c>
      <c r="Y128" s="134">
        <v>-0.915</v>
      </c>
      <c r="Z128" s="134">
        <v>0.723</v>
      </c>
      <c r="AA128" s="134">
        <v>5.499</v>
      </c>
      <c r="AB128" s="134">
        <v>4.699</v>
      </c>
      <c r="AC128" s="134">
        <v>2.4380000000000024</v>
      </c>
      <c r="AD128" s="134">
        <v>13.688</v>
      </c>
      <c r="AE128" s="134">
        <v>81.83810637054354</v>
      </c>
      <c r="AF128" s="80">
        <v>42.101</v>
      </c>
      <c r="AG128" s="134">
        <v>4.491870547579089</v>
      </c>
      <c r="AH128" s="134">
        <v>7.814</v>
      </c>
      <c r="AJ128" s="134"/>
    </row>
    <row r="129" spans="1:36" ht="15.75">
      <c r="A129" s="79">
        <v>40330</v>
      </c>
      <c r="B129" s="134">
        <v>937.52</v>
      </c>
      <c r="C129" s="134">
        <v>839.333</v>
      </c>
      <c r="D129" s="134">
        <v>34.68</v>
      </c>
      <c r="E129" s="134">
        <v>288.594</v>
      </c>
      <c r="F129" s="134">
        <v>189.037</v>
      </c>
      <c r="G129" s="134">
        <v>79.297</v>
      </c>
      <c r="H129" s="134">
        <v>516.059</v>
      </c>
      <c r="I129" s="134">
        <v>52.423</v>
      </c>
      <c r="J129" s="134">
        <v>116.854</v>
      </c>
      <c r="K129" s="134">
        <v>751.28</v>
      </c>
      <c r="L129" s="134">
        <v>689.149</v>
      </c>
      <c r="M129" s="134">
        <v>62.131</v>
      </c>
      <c r="N129" s="134">
        <v>88.053</v>
      </c>
      <c r="O129" s="134">
        <v>98.187</v>
      </c>
      <c r="P129" s="134">
        <v>46.814</v>
      </c>
      <c r="Q129" s="134">
        <v>12.987</v>
      </c>
      <c r="R129" s="134">
        <v>30.53</v>
      </c>
      <c r="S129" s="134">
        <v>36.719</v>
      </c>
      <c r="T129" s="134">
        <v>42.889</v>
      </c>
      <c r="U129" s="134">
        <v>28.927</v>
      </c>
      <c r="V129" s="134">
        <v>10.473056574793072</v>
      </c>
      <c r="W129" s="134">
        <v>9.83961049905766</v>
      </c>
      <c r="X129" s="134">
        <v>11.269185587459319</v>
      </c>
      <c r="Y129" s="134">
        <v>-0.214</v>
      </c>
      <c r="Z129" s="134">
        <v>0.762</v>
      </c>
      <c r="AA129" s="134">
        <v>5.354</v>
      </c>
      <c r="AB129" s="134">
        <v>4.239</v>
      </c>
      <c r="AC129" s="134">
        <v>2.090999999999994</v>
      </c>
      <c r="AD129" s="134">
        <v>16.11</v>
      </c>
      <c r="AE129" s="134">
        <v>79.78274363749223</v>
      </c>
      <c r="AF129" s="80">
        <v>41.440999999999995</v>
      </c>
      <c r="AG129" s="134">
        <v>4.420279034047273</v>
      </c>
      <c r="AH129" s="134">
        <v>8.361</v>
      </c>
      <c r="AJ129" s="134"/>
    </row>
    <row r="130" spans="1:36" ht="15.75">
      <c r="A130" s="79">
        <v>40360</v>
      </c>
      <c r="B130" s="134">
        <v>934.304</v>
      </c>
      <c r="C130" s="134">
        <v>835.898</v>
      </c>
      <c r="D130" s="134">
        <v>34.071</v>
      </c>
      <c r="E130" s="134">
        <v>287.877</v>
      </c>
      <c r="F130" s="134">
        <v>188.502</v>
      </c>
      <c r="G130" s="134">
        <v>79.1</v>
      </c>
      <c r="H130" s="134">
        <v>513.95</v>
      </c>
      <c r="I130" s="134">
        <v>52.192</v>
      </c>
      <c r="J130" s="134">
        <v>115.8</v>
      </c>
      <c r="K130" s="134">
        <v>748.064</v>
      </c>
      <c r="L130" s="134">
        <v>686.275</v>
      </c>
      <c r="M130" s="134">
        <v>61.789</v>
      </c>
      <c r="N130" s="134">
        <v>87.834</v>
      </c>
      <c r="O130" s="134">
        <v>98.406</v>
      </c>
      <c r="P130" s="134">
        <v>47.518</v>
      </c>
      <c r="Q130" s="134">
        <v>12.601</v>
      </c>
      <c r="R130" s="134">
        <v>30.905</v>
      </c>
      <c r="S130" s="134">
        <v>36.38</v>
      </c>
      <c r="T130" s="134">
        <v>43.186</v>
      </c>
      <c r="U130" s="134">
        <v>28.966</v>
      </c>
      <c r="V130" s="134">
        <v>10.532546152001917</v>
      </c>
      <c r="W130" s="134">
        <v>9.778162079069991</v>
      </c>
      <c r="X130" s="134">
        <v>11.481133374730296</v>
      </c>
      <c r="Y130" s="134">
        <v>0.219</v>
      </c>
      <c r="Z130" s="134">
        <v>0.675</v>
      </c>
      <c r="AA130" s="134">
        <v>6.115</v>
      </c>
      <c r="AB130" s="134">
        <v>4.75</v>
      </c>
      <c r="AC130" s="134">
        <v>1.8209999999999837</v>
      </c>
      <c r="AD130" s="134">
        <v>15.163</v>
      </c>
      <c r="AE130" s="134">
        <v>81.08553716283058</v>
      </c>
      <c r="AF130" s="80">
        <v>40.695</v>
      </c>
      <c r="AG130" s="134">
        <v>4.355648696783916</v>
      </c>
      <c r="AH130" s="134">
        <v>8.248</v>
      </c>
      <c r="AJ130" s="134"/>
    </row>
    <row r="131" spans="1:36" ht="15.75">
      <c r="A131" s="79">
        <v>40391</v>
      </c>
      <c r="B131" s="134">
        <v>933.01</v>
      </c>
      <c r="C131" s="134">
        <v>833.978</v>
      </c>
      <c r="D131" s="134">
        <v>34.016</v>
      </c>
      <c r="E131" s="134">
        <v>286.531</v>
      </c>
      <c r="F131" s="134">
        <v>187.673</v>
      </c>
      <c r="G131" s="134">
        <v>78.61</v>
      </c>
      <c r="H131" s="134">
        <v>513.431</v>
      </c>
      <c r="I131" s="134">
        <v>52.079</v>
      </c>
      <c r="J131" s="134">
        <v>115.64</v>
      </c>
      <c r="K131" s="134">
        <v>745.673</v>
      </c>
      <c r="L131" s="134">
        <v>684.369</v>
      </c>
      <c r="M131" s="134">
        <v>61.304</v>
      </c>
      <c r="N131" s="134">
        <v>88.305</v>
      </c>
      <c r="O131" s="134">
        <v>99.032</v>
      </c>
      <c r="P131" s="134">
        <v>48.107</v>
      </c>
      <c r="Q131" s="134">
        <v>12.5</v>
      </c>
      <c r="R131" s="134">
        <v>31.148</v>
      </c>
      <c r="S131" s="134">
        <v>36.605000000000004</v>
      </c>
      <c r="T131" s="134">
        <v>44.113</v>
      </c>
      <c r="U131" s="134">
        <v>29.429</v>
      </c>
      <c r="V131" s="134">
        <v>10.614248507518676</v>
      </c>
      <c r="W131" s="134">
        <v>9.794983352855981</v>
      </c>
      <c r="X131" s="134">
        <v>11.645336128452847</v>
      </c>
      <c r="Y131" s="134">
        <v>0.626</v>
      </c>
      <c r="Z131" s="134">
        <v>0.751</v>
      </c>
      <c r="AA131" s="134">
        <v>5.671</v>
      </c>
      <c r="AB131" s="134">
        <v>3.963</v>
      </c>
      <c r="AC131" s="134">
        <v>1.8330000000000268</v>
      </c>
      <c r="AD131" s="134">
        <v>14.923</v>
      </c>
      <c r="AE131" s="134">
        <v>83.0329022314548</v>
      </c>
      <c r="AF131" s="80">
        <v>40.762</v>
      </c>
      <c r="AG131" s="134">
        <v>4.368870644473264</v>
      </c>
      <c r="AH131" s="134">
        <v>6.613</v>
      </c>
      <c r="AJ131" s="134"/>
    </row>
    <row r="132" spans="1:36" ht="15.75">
      <c r="A132" s="79">
        <v>40422</v>
      </c>
      <c r="B132" s="134">
        <v>934.12</v>
      </c>
      <c r="C132" s="134">
        <v>836.212</v>
      </c>
      <c r="D132" s="134">
        <v>33.971</v>
      </c>
      <c r="E132" s="134">
        <v>286.589</v>
      </c>
      <c r="F132" s="134">
        <v>188.136</v>
      </c>
      <c r="G132" s="134">
        <v>78.222</v>
      </c>
      <c r="H132" s="134">
        <v>515.652</v>
      </c>
      <c r="I132" s="134">
        <v>52.074</v>
      </c>
      <c r="J132" s="134">
        <v>117.475</v>
      </c>
      <c r="K132" s="134">
        <v>747.32</v>
      </c>
      <c r="L132" s="134">
        <v>686.36</v>
      </c>
      <c r="M132" s="134">
        <v>60.96</v>
      </c>
      <c r="N132" s="134">
        <v>88.892</v>
      </c>
      <c r="O132" s="134">
        <v>97.908</v>
      </c>
      <c r="P132" s="134">
        <v>47.661</v>
      </c>
      <c r="Q132" s="134">
        <v>12.191</v>
      </c>
      <c r="R132" s="134">
        <v>31.323</v>
      </c>
      <c r="S132" s="134">
        <v>36.7</v>
      </c>
      <c r="T132" s="134">
        <v>44.582</v>
      </c>
      <c r="U132" s="134">
        <v>29.43</v>
      </c>
      <c r="V132" s="134">
        <v>10.48130861131332</v>
      </c>
      <c r="W132" s="134">
        <v>9.665858725761773</v>
      </c>
      <c r="X132" s="134">
        <v>11.504537993627498</v>
      </c>
      <c r="Y132" s="134">
        <v>-1.124</v>
      </c>
      <c r="Z132" s="134">
        <v>1.355</v>
      </c>
      <c r="AA132" s="134">
        <v>6.667</v>
      </c>
      <c r="AB132" s="134">
        <v>6.771</v>
      </c>
      <c r="AC132" s="134">
        <v>2.375</v>
      </c>
      <c r="AD132" s="134">
        <v>15.786</v>
      </c>
      <c r="AE132" s="134">
        <v>82.59850500443432</v>
      </c>
      <c r="AF132" s="80">
        <v>40.73</v>
      </c>
      <c r="AG132" s="134">
        <v>4.360253500620905</v>
      </c>
      <c r="AH132" s="134">
        <v>13.035</v>
      </c>
      <c r="AJ132" s="134"/>
    </row>
    <row r="133" spans="1:36" ht="15.75">
      <c r="A133" s="79">
        <v>40452</v>
      </c>
      <c r="B133" s="134">
        <v>938.208</v>
      </c>
      <c r="C133" s="134">
        <v>835.525</v>
      </c>
      <c r="D133" s="134">
        <v>33.305</v>
      </c>
      <c r="E133" s="134">
        <v>285.805</v>
      </c>
      <c r="F133" s="134">
        <v>188.432</v>
      </c>
      <c r="G133" s="134">
        <v>77.128</v>
      </c>
      <c r="H133" s="134">
        <v>516.415</v>
      </c>
      <c r="I133" s="134">
        <v>52.038</v>
      </c>
      <c r="J133" s="134">
        <v>117.937</v>
      </c>
      <c r="K133" s="134">
        <v>746.765</v>
      </c>
      <c r="L133" s="134">
        <v>686.219</v>
      </c>
      <c r="M133" s="134">
        <v>60.546</v>
      </c>
      <c r="N133" s="134">
        <v>88.76</v>
      </c>
      <c r="O133" s="134">
        <v>102.683</v>
      </c>
      <c r="P133" s="134">
        <v>49.813</v>
      </c>
      <c r="Q133" s="134">
        <v>15.684</v>
      </c>
      <c r="R133" s="134">
        <v>31.723</v>
      </c>
      <c r="S133" s="134">
        <v>37.185</v>
      </c>
      <c r="T133" s="134">
        <v>46.691</v>
      </c>
      <c r="U133" s="134">
        <v>28.179</v>
      </c>
      <c r="V133" s="134">
        <v>10.944587980490466</v>
      </c>
      <c r="W133" s="134">
        <v>10.137577297349122</v>
      </c>
      <c r="X133" s="134">
        <v>11.954651377665995</v>
      </c>
      <c r="Y133" s="134">
        <v>4.775</v>
      </c>
      <c r="Z133" s="134">
        <v>6.343</v>
      </c>
      <c r="AA133" s="134">
        <v>7.102</v>
      </c>
      <c r="AB133" s="134">
        <v>4.849</v>
      </c>
      <c r="AC133" s="134">
        <v>3.820999999999998</v>
      </c>
      <c r="AD133" s="134">
        <v>17.422</v>
      </c>
      <c r="AE133" s="134">
        <v>81.35116519343359</v>
      </c>
      <c r="AF133" s="80">
        <v>40.19500000000001</v>
      </c>
      <c r="AG133" s="134">
        <v>4.284231215252909</v>
      </c>
      <c r="AH133" s="134">
        <v>10.863</v>
      </c>
      <c r="AJ133" s="134"/>
    </row>
    <row r="134" spans="1:36" ht="15.75">
      <c r="A134" s="79">
        <v>40483</v>
      </c>
      <c r="B134" s="134">
        <v>937.237</v>
      </c>
      <c r="C134" s="134">
        <v>833.406</v>
      </c>
      <c r="D134" s="134">
        <v>33.335</v>
      </c>
      <c r="E134" s="134">
        <v>283.926</v>
      </c>
      <c r="F134" s="134">
        <v>187.915</v>
      </c>
      <c r="G134" s="134">
        <v>75.837</v>
      </c>
      <c r="H134" s="134">
        <v>516.145</v>
      </c>
      <c r="I134" s="134">
        <v>52.021</v>
      </c>
      <c r="J134" s="134">
        <v>118.488</v>
      </c>
      <c r="K134" s="134">
        <v>744.578</v>
      </c>
      <c r="L134" s="134">
        <v>684.771</v>
      </c>
      <c r="M134" s="134">
        <v>59.807</v>
      </c>
      <c r="N134" s="134">
        <v>88.828</v>
      </c>
      <c r="O134" s="134">
        <v>103.831</v>
      </c>
      <c r="P134" s="134">
        <v>49.502</v>
      </c>
      <c r="Q134" s="134">
        <v>15.107</v>
      </c>
      <c r="R134" s="134">
        <v>32.955</v>
      </c>
      <c r="S134" s="134">
        <v>37.527</v>
      </c>
      <c r="T134" s="134">
        <v>47.527</v>
      </c>
      <c r="U134" s="134">
        <v>29.747</v>
      </c>
      <c r="V134" s="134">
        <v>11.078414531223158</v>
      </c>
      <c r="W134" s="134">
        <v>10.430633951541681</v>
      </c>
      <c r="X134" s="134">
        <v>11.888745055562627</v>
      </c>
      <c r="Y134" s="134">
        <v>1.148</v>
      </c>
      <c r="Z134" s="134">
        <v>1.44</v>
      </c>
      <c r="AA134" s="134">
        <v>8.229</v>
      </c>
      <c r="AB134" s="134">
        <v>4.927</v>
      </c>
      <c r="AC134" s="134">
        <v>3.5940000000000083</v>
      </c>
      <c r="AD134" s="134">
        <v>14.749</v>
      </c>
      <c r="AE134" s="134">
        <v>80.38511085497322</v>
      </c>
      <c r="AF134" s="80">
        <v>39.38099999999999</v>
      </c>
      <c r="AG134" s="134">
        <v>4.2018187502200615</v>
      </c>
      <c r="AH134" s="134">
        <v>8.835</v>
      </c>
      <c r="AI134" s="80"/>
      <c r="AJ134" s="134"/>
    </row>
    <row r="135" spans="1:36" ht="15.75">
      <c r="A135" s="79">
        <v>40513</v>
      </c>
      <c r="B135" s="134">
        <v>928.996</v>
      </c>
      <c r="C135" s="134">
        <v>818.975</v>
      </c>
      <c r="D135" s="134">
        <v>33.134</v>
      </c>
      <c r="E135" s="134">
        <v>275.973</v>
      </c>
      <c r="F135" s="134">
        <v>184.096</v>
      </c>
      <c r="G135" s="134">
        <v>72.09</v>
      </c>
      <c r="H135" s="134">
        <v>509.868</v>
      </c>
      <c r="I135" s="134">
        <v>51.465</v>
      </c>
      <c r="J135" s="134">
        <v>117.658</v>
      </c>
      <c r="K135" s="134">
        <v>730.522</v>
      </c>
      <c r="L135" s="134">
        <v>672.953</v>
      </c>
      <c r="M135" s="134">
        <v>57.569</v>
      </c>
      <c r="N135" s="134">
        <v>88.453</v>
      </c>
      <c r="O135" s="134">
        <v>110.021</v>
      </c>
      <c r="P135" s="134">
        <v>51.211</v>
      </c>
      <c r="Q135" s="134">
        <v>14.409</v>
      </c>
      <c r="R135" s="134">
        <v>38.925</v>
      </c>
      <c r="S135" s="134">
        <v>39.944</v>
      </c>
      <c r="T135" s="134">
        <v>47.372</v>
      </c>
      <c r="U135" s="134">
        <v>31.162</v>
      </c>
      <c r="V135" s="134">
        <v>11.843000400432295</v>
      </c>
      <c r="W135" s="134">
        <v>11.405398801085267</v>
      </c>
      <c r="X135" s="134">
        <v>12.388868863444479</v>
      </c>
      <c r="Y135" s="134">
        <v>6.19</v>
      </c>
      <c r="Z135" s="134">
        <v>0.934</v>
      </c>
      <c r="AA135" s="134">
        <v>13.232</v>
      </c>
      <c r="AB135" s="134">
        <v>4.721</v>
      </c>
      <c r="AC135" s="134">
        <v>3.2549999999999955</v>
      </c>
      <c r="AD135" s="134">
        <v>14.328</v>
      </c>
      <c r="AE135" s="134">
        <v>78.05695142378559</v>
      </c>
      <c r="AF135" s="80">
        <v>38.516</v>
      </c>
      <c r="AG135" s="134">
        <v>4.145981252879452</v>
      </c>
      <c r="AH135" s="134">
        <v>7.83</v>
      </c>
      <c r="AI135" s="80"/>
      <c r="AJ135" s="134"/>
    </row>
    <row r="136" spans="1:36" ht="15.75">
      <c r="A136" s="79">
        <v>40544</v>
      </c>
      <c r="B136" s="134">
        <v>935.998</v>
      </c>
      <c r="C136" s="134">
        <v>820.866</v>
      </c>
      <c r="D136" s="134">
        <v>37.974</v>
      </c>
      <c r="E136" s="134">
        <v>274.39</v>
      </c>
      <c r="F136" s="134">
        <v>183.927</v>
      </c>
      <c r="G136" s="134">
        <v>70.679</v>
      </c>
      <c r="H136" s="134">
        <v>508.502</v>
      </c>
      <c r="I136" s="134">
        <v>51.232</v>
      </c>
      <c r="J136" s="134">
        <v>117.311</v>
      </c>
      <c r="K136" s="134">
        <v>727.343</v>
      </c>
      <c r="L136" s="134">
        <v>670.709</v>
      </c>
      <c r="M136" s="134">
        <v>56.634</v>
      </c>
      <c r="N136" s="134">
        <v>93.523</v>
      </c>
      <c r="O136" s="134">
        <v>115.132</v>
      </c>
      <c r="P136" s="134">
        <v>53.153</v>
      </c>
      <c r="Q136" s="134">
        <v>14.717</v>
      </c>
      <c r="R136" s="134">
        <v>40.17</v>
      </c>
      <c r="S136" s="134">
        <v>41.586</v>
      </c>
      <c r="T136" s="134">
        <v>48.558</v>
      </c>
      <c r="U136" s="134">
        <v>39.19</v>
      </c>
      <c r="V136" s="134">
        <v>12.300453633447935</v>
      </c>
      <c r="W136" s="134">
        <v>11.999730405260545</v>
      </c>
      <c r="X136" s="134">
        <v>12.670719384082776</v>
      </c>
      <c r="Y136" s="134">
        <v>5.111</v>
      </c>
      <c r="Z136" s="134">
        <v>1.301</v>
      </c>
      <c r="AA136" s="134">
        <v>11.807</v>
      </c>
      <c r="AB136" s="134">
        <v>5.797</v>
      </c>
      <c r="AC136" s="134">
        <v>2.200000000000003</v>
      </c>
      <c r="AD136" s="134">
        <v>15.187</v>
      </c>
      <c r="AE136" s="134">
        <v>80.93105945874761</v>
      </c>
      <c r="AF136" s="80">
        <v>38.27100000000001</v>
      </c>
      <c r="AG136" s="134">
        <v>4.088790788014505</v>
      </c>
      <c r="AH136" s="134">
        <v>10.038</v>
      </c>
      <c r="AI136" s="80"/>
      <c r="AJ136" s="134"/>
    </row>
    <row r="137" spans="1:36" ht="15.75">
      <c r="A137" s="79">
        <v>40575</v>
      </c>
      <c r="B137" s="134">
        <v>937.277</v>
      </c>
      <c r="C137" s="134">
        <v>821.669</v>
      </c>
      <c r="D137" s="134">
        <v>38.001</v>
      </c>
      <c r="E137" s="134">
        <v>273.591</v>
      </c>
      <c r="F137" s="134">
        <v>184.266</v>
      </c>
      <c r="G137" s="134">
        <v>69.518</v>
      </c>
      <c r="H137" s="134">
        <v>510.077</v>
      </c>
      <c r="I137" s="134">
        <v>51.242</v>
      </c>
      <c r="J137" s="134">
        <v>117.81</v>
      </c>
      <c r="K137" s="134">
        <v>727.833</v>
      </c>
      <c r="L137" s="134">
        <v>671.281</v>
      </c>
      <c r="M137" s="134">
        <v>56.552</v>
      </c>
      <c r="N137" s="134">
        <v>93.836</v>
      </c>
      <c r="O137" s="134">
        <v>115.608</v>
      </c>
      <c r="P137" s="134">
        <v>53.235</v>
      </c>
      <c r="Q137" s="134">
        <v>14.67</v>
      </c>
      <c r="R137" s="134">
        <v>40.236</v>
      </c>
      <c r="S137" s="134">
        <v>41.882000000000005</v>
      </c>
      <c r="T137" s="134">
        <v>48.955</v>
      </c>
      <c r="U137" s="134">
        <v>40.207</v>
      </c>
      <c r="V137" s="134">
        <v>12.334453955447536</v>
      </c>
      <c r="W137" s="134">
        <v>12.024243966479478</v>
      </c>
      <c r="X137" s="134">
        <v>12.718910524429578</v>
      </c>
      <c r="Y137" s="134">
        <v>0.476</v>
      </c>
      <c r="Z137" s="134">
        <v>0.959</v>
      </c>
      <c r="AA137" s="134">
        <v>5.991</v>
      </c>
      <c r="AB137" s="134">
        <v>4.868</v>
      </c>
      <c r="AC137" s="134">
        <v>1.6060000000000088</v>
      </c>
      <c r="AD137" s="134">
        <v>14.307</v>
      </c>
      <c r="AE137" s="134">
        <v>81.72922345704899</v>
      </c>
      <c r="AF137" s="80">
        <v>38.056000000000004</v>
      </c>
      <c r="AG137" s="134">
        <v>4.0602724701448984</v>
      </c>
      <c r="AH137" s="134">
        <v>7.648</v>
      </c>
      <c r="AI137" s="80"/>
      <c r="AJ137" s="134"/>
    </row>
    <row r="138" spans="1:36" ht="15.75">
      <c r="A138" s="79">
        <v>40603</v>
      </c>
      <c r="B138" s="134">
        <v>937.052</v>
      </c>
      <c r="C138" s="134">
        <v>823.104</v>
      </c>
      <c r="D138" s="134">
        <v>38.139</v>
      </c>
      <c r="E138" s="134">
        <v>273.072</v>
      </c>
      <c r="F138" s="134">
        <v>184.252</v>
      </c>
      <c r="G138" s="134">
        <v>68.881</v>
      </c>
      <c r="H138" s="134">
        <v>511.893</v>
      </c>
      <c r="I138" s="134">
        <v>51.185</v>
      </c>
      <c r="J138" s="134">
        <v>118.349</v>
      </c>
      <c r="K138" s="134">
        <v>728.997</v>
      </c>
      <c r="L138" s="134">
        <v>672.062</v>
      </c>
      <c r="M138" s="134">
        <v>56.935</v>
      </c>
      <c r="N138" s="134">
        <v>94.107</v>
      </c>
      <c r="O138" s="134">
        <v>113.948</v>
      </c>
      <c r="P138" s="134">
        <v>52.354</v>
      </c>
      <c r="Q138" s="134">
        <v>14.107</v>
      </c>
      <c r="R138" s="134">
        <v>39.937</v>
      </c>
      <c r="S138" s="134">
        <v>41.206999999999994</v>
      </c>
      <c r="T138" s="134">
        <v>48.68</v>
      </c>
      <c r="U138" s="134">
        <v>39.78</v>
      </c>
      <c r="V138" s="134">
        <v>12.16026431830891</v>
      </c>
      <c r="W138" s="134">
        <v>11.881444044714074</v>
      </c>
      <c r="X138" s="134">
        <v>12.505523746736511</v>
      </c>
      <c r="Y138" s="134">
        <v>-1.66</v>
      </c>
      <c r="Z138" s="134">
        <v>0.933</v>
      </c>
      <c r="AA138" s="134">
        <v>6.595</v>
      </c>
      <c r="AB138" s="134">
        <v>6.814</v>
      </c>
      <c r="AC138" s="134">
        <v>2.3740000000000094</v>
      </c>
      <c r="AD138" s="134">
        <v>16.02</v>
      </c>
      <c r="AE138" s="134">
        <v>81.77902621722846</v>
      </c>
      <c r="AF138" s="80">
        <v>37.726</v>
      </c>
      <c r="AG138" s="134">
        <v>4.026030572476234</v>
      </c>
      <c r="AH138" s="134">
        <v>9.606</v>
      </c>
      <c r="AI138" s="80"/>
      <c r="AJ138" s="134"/>
    </row>
    <row r="139" spans="1:36" ht="15.75">
      <c r="A139" s="79">
        <v>40634</v>
      </c>
      <c r="B139" s="134">
        <v>938.441</v>
      </c>
      <c r="C139" s="134">
        <v>826.88</v>
      </c>
      <c r="D139" s="134">
        <v>40.126</v>
      </c>
      <c r="E139" s="134">
        <v>273.488</v>
      </c>
      <c r="F139" s="134">
        <v>184.302</v>
      </c>
      <c r="G139" s="134">
        <v>69.124</v>
      </c>
      <c r="H139" s="134">
        <v>513.266</v>
      </c>
      <c r="I139" s="134">
        <v>51.493</v>
      </c>
      <c r="J139" s="134">
        <v>118.588</v>
      </c>
      <c r="K139" s="134">
        <v>730.508</v>
      </c>
      <c r="L139" s="134">
        <v>672.882</v>
      </c>
      <c r="M139" s="134">
        <v>57.626</v>
      </c>
      <c r="N139" s="134">
        <v>96.372</v>
      </c>
      <c r="O139" s="134">
        <v>111.561</v>
      </c>
      <c r="P139" s="134">
        <v>51.778</v>
      </c>
      <c r="Q139" s="134">
        <v>13.386</v>
      </c>
      <c r="R139" s="134">
        <v>39.448</v>
      </c>
      <c r="S139" s="134">
        <v>40.096</v>
      </c>
      <c r="T139" s="134">
        <v>48.786</v>
      </c>
      <c r="U139" s="134">
        <v>37.54</v>
      </c>
      <c r="V139" s="134">
        <v>11.887907710767113</v>
      </c>
      <c r="W139" s="134">
        <v>11.518460788526045</v>
      </c>
      <c r="X139" s="134">
        <v>12.345084425709667</v>
      </c>
      <c r="Y139" s="134">
        <v>-2.387</v>
      </c>
      <c r="Z139" s="134">
        <v>0.698</v>
      </c>
      <c r="AA139" s="134">
        <v>5.425</v>
      </c>
      <c r="AB139" s="134">
        <v>6.015</v>
      </c>
      <c r="AC139" s="134">
        <v>2.495</v>
      </c>
      <c r="AD139" s="134">
        <v>15.699</v>
      </c>
      <c r="AE139" s="134">
        <v>81.50837632970253</v>
      </c>
      <c r="AF139" s="80">
        <v>37.406</v>
      </c>
      <c r="AG139" s="134">
        <v>3.9859724798895186</v>
      </c>
      <c r="AH139" s="134">
        <v>9.397</v>
      </c>
      <c r="AI139" s="80"/>
      <c r="AJ139" s="134"/>
    </row>
    <row r="140" spans="1:36" ht="15.75">
      <c r="A140" s="79">
        <v>40664</v>
      </c>
      <c r="B140" s="134">
        <v>937.668</v>
      </c>
      <c r="C140" s="134">
        <v>829.034</v>
      </c>
      <c r="D140" s="134">
        <v>40.061</v>
      </c>
      <c r="E140" s="134">
        <v>274.656</v>
      </c>
      <c r="F140" s="134">
        <v>185.087</v>
      </c>
      <c r="G140" s="134">
        <v>69.366</v>
      </c>
      <c r="H140" s="134">
        <v>514.317</v>
      </c>
      <c r="I140" s="134">
        <v>51.553</v>
      </c>
      <c r="J140" s="134">
        <v>118.91</v>
      </c>
      <c r="K140" s="134">
        <v>732.494</v>
      </c>
      <c r="L140" s="134">
        <v>674.289</v>
      </c>
      <c r="M140" s="134">
        <v>58.205</v>
      </c>
      <c r="N140" s="134">
        <v>96.54</v>
      </c>
      <c r="O140" s="134">
        <v>108.634</v>
      </c>
      <c r="P140" s="134">
        <v>50.667</v>
      </c>
      <c r="Q140" s="134">
        <v>12.485</v>
      </c>
      <c r="R140" s="134">
        <v>39.064</v>
      </c>
      <c r="S140" s="134">
        <v>39.072</v>
      </c>
      <c r="T140" s="134">
        <v>48.569</v>
      </c>
      <c r="U140" s="134">
        <v>36.404</v>
      </c>
      <c r="V140" s="134">
        <v>11.585550536010613</v>
      </c>
      <c r="W140" s="134">
        <v>11.181668598853033</v>
      </c>
      <c r="X140" s="134">
        <v>12.084950281092505</v>
      </c>
      <c r="Y140" s="134">
        <v>-2.927</v>
      </c>
      <c r="Z140" s="134">
        <v>0.68</v>
      </c>
      <c r="AA140" s="134">
        <v>5.613</v>
      </c>
      <c r="AB140" s="134">
        <v>6.259</v>
      </c>
      <c r="AC140" s="134">
        <v>2.961</v>
      </c>
      <c r="AD140" s="134">
        <v>17.839</v>
      </c>
      <c r="AE140" s="134">
        <v>82.10101463086495</v>
      </c>
      <c r="AF140" s="80">
        <v>34.625</v>
      </c>
      <c r="AG140" s="134">
        <v>3.692671606581434</v>
      </c>
      <c r="AH140" s="134">
        <v>9.201</v>
      </c>
      <c r="AI140" s="80"/>
      <c r="AJ140" s="134"/>
    </row>
    <row r="141" spans="1:36" ht="15.75">
      <c r="A141" s="79">
        <v>40695</v>
      </c>
      <c r="B141" s="134">
        <v>936.291</v>
      </c>
      <c r="C141" s="134">
        <v>829.21</v>
      </c>
      <c r="D141" s="134">
        <v>40.126</v>
      </c>
      <c r="E141" s="134">
        <v>274.376</v>
      </c>
      <c r="F141" s="134">
        <v>184.642</v>
      </c>
      <c r="G141" s="134">
        <v>69.447</v>
      </c>
      <c r="H141" s="134">
        <v>514.708</v>
      </c>
      <c r="I141" s="134">
        <v>51.598</v>
      </c>
      <c r="J141" s="134">
        <v>118.972</v>
      </c>
      <c r="K141" s="134">
        <v>732.596</v>
      </c>
      <c r="L141" s="134">
        <v>674.4</v>
      </c>
      <c r="M141" s="134">
        <v>58.196</v>
      </c>
      <c r="N141" s="134">
        <v>96.614</v>
      </c>
      <c r="O141" s="134">
        <v>107.081</v>
      </c>
      <c r="P141" s="134">
        <v>50.196</v>
      </c>
      <c r="Q141" s="134">
        <v>11.864</v>
      </c>
      <c r="R141" s="134">
        <v>38.776</v>
      </c>
      <c r="S141" s="134">
        <v>38.418</v>
      </c>
      <c r="T141" s="134">
        <v>48.466</v>
      </c>
      <c r="U141" s="134">
        <v>35.251</v>
      </c>
      <c r="V141" s="134">
        <v>11.436722130192429</v>
      </c>
      <c r="W141" s="134">
        <v>10.992228049360197</v>
      </c>
      <c r="X141" s="134">
        <v>11.985988170653956</v>
      </c>
      <c r="Y141" s="134">
        <v>-1.553</v>
      </c>
      <c r="Z141" s="134">
        <v>0.65</v>
      </c>
      <c r="AA141" s="134">
        <v>5.741</v>
      </c>
      <c r="AB141" s="134">
        <v>4.946</v>
      </c>
      <c r="AC141" s="134">
        <v>2.998</v>
      </c>
      <c r="AD141" s="134">
        <v>19.332</v>
      </c>
      <c r="AE141" s="134">
        <v>79.2830540037244</v>
      </c>
      <c r="AF141" s="80">
        <v>34.495</v>
      </c>
      <c r="AG141" s="134">
        <v>3.684217833985374</v>
      </c>
      <c r="AH141" s="134">
        <v>8.696</v>
      </c>
      <c r="AI141" s="80"/>
      <c r="AJ141" s="134"/>
    </row>
    <row r="142" spans="1:36" ht="15.75">
      <c r="A142" s="79">
        <v>40725</v>
      </c>
      <c r="B142" s="134">
        <v>931.724</v>
      </c>
      <c r="C142" s="134">
        <v>824.162</v>
      </c>
      <c r="D142" s="134">
        <v>38.926</v>
      </c>
      <c r="E142" s="134">
        <v>272.574</v>
      </c>
      <c r="F142" s="134">
        <v>183.839</v>
      </c>
      <c r="G142" s="134">
        <v>68.355</v>
      </c>
      <c r="H142" s="134">
        <v>512.662</v>
      </c>
      <c r="I142" s="134">
        <v>51.418</v>
      </c>
      <c r="J142" s="134">
        <v>118.209</v>
      </c>
      <c r="K142" s="134">
        <v>729.018</v>
      </c>
      <c r="L142" s="134">
        <v>671.146</v>
      </c>
      <c r="M142" s="134">
        <v>57.872</v>
      </c>
      <c r="N142" s="134">
        <v>95.144</v>
      </c>
      <c r="O142" s="134">
        <v>107.562</v>
      </c>
      <c r="P142" s="134">
        <v>50.911</v>
      </c>
      <c r="Q142" s="134">
        <v>11.535</v>
      </c>
      <c r="R142" s="134">
        <v>38.929</v>
      </c>
      <c r="S142" s="134">
        <v>38.092</v>
      </c>
      <c r="T142" s="134">
        <v>48.759</v>
      </c>
      <c r="U142" s="134">
        <v>35.16</v>
      </c>
      <c r="V142" s="134">
        <v>11.54440585409413</v>
      </c>
      <c r="W142" s="134">
        <v>10.995774513933235</v>
      </c>
      <c r="X142" s="134">
        <v>12.223030512560111</v>
      </c>
      <c r="Y142" s="134">
        <v>0.481</v>
      </c>
      <c r="Z142" s="134">
        <v>0.644</v>
      </c>
      <c r="AA142" s="134">
        <v>6.422</v>
      </c>
      <c r="AB142" s="134">
        <v>3.982</v>
      </c>
      <c r="AC142" s="134">
        <v>2.603</v>
      </c>
      <c r="AD142" s="134">
        <v>15.549</v>
      </c>
      <c r="AE142" s="134">
        <v>80.94411216155379</v>
      </c>
      <c r="AF142" s="80">
        <v>34.452</v>
      </c>
      <c r="AG142" s="134">
        <v>3.6976615392541134</v>
      </c>
      <c r="AH142" s="134">
        <v>7.57</v>
      </c>
      <c r="AI142" s="80"/>
      <c r="AJ142" s="134"/>
    </row>
    <row r="143" spans="1:36" ht="15.75">
      <c r="A143" s="79">
        <v>40756</v>
      </c>
      <c r="B143" s="134">
        <v>930.033</v>
      </c>
      <c r="C143" s="134">
        <v>823.037</v>
      </c>
      <c r="D143" s="134">
        <v>38.842</v>
      </c>
      <c r="E143" s="134">
        <v>272.834</v>
      </c>
      <c r="F143" s="134">
        <v>184.04</v>
      </c>
      <c r="G143" s="134">
        <v>68.399</v>
      </c>
      <c r="H143" s="134">
        <v>511.361</v>
      </c>
      <c r="I143" s="134">
        <v>51.459</v>
      </c>
      <c r="J143" s="134">
        <v>118.08</v>
      </c>
      <c r="K143" s="134">
        <v>728.057</v>
      </c>
      <c r="L143" s="134">
        <v>670.514</v>
      </c>
      <c r="M143" s="134">
        <v>57.543</v>
      </c>
      <c r="N143" s="134">
        <v>94.98</v>
      </c>
      <c r="O143" s="134">
        <v>106.996</v>
      </c>
      <c r="P143" s="134">
        <v>50.998</v>
      </c>
      <c r="Q143" s="134">
        <v>11.149</v>
      </c>
      <c r="R143" s="134">
        <v>38.762</v>
      </c>
      <c r="S143" s="134">
        <v>37.865</v>
      </c>
      <c r="T143" s="134">
        <v>49.587</v>
      </c>
      <c r="U143" s="134">
        <v>35.086</v>
      </c>
      <c r="V143" s="134">
        <v>11.504538011016813</v>
      </c>
      <c r="W143" s="134">
        <v>10.891437662769597</v>
      </c>
      <c r="X143" s="134">
        <v>12.262495010651959</v>
      </c>
      <c r="Y143" s="134">
        <v>-0.566</v>
      </c>
      <c r="Z143" s="134">
        <v>0.696</v>
      </c>
      <c r="AA143" s="134">
        <v>5.705</v>
      </c>
      <c r="AB143" s="134">
        <v>4.051</v>
      </c>
      <c r="AC143" s="134">
        <v>2.916</v>
      </c>
      <c r="AD143" s="134">
        <v>17.237</v>
      </c>
      <c r="AE143" s="134">
        <v>83.47740326042815</v>
      </c>
      <c r="AF143" s="134">
        <v>34.673</v>
      </c>
      <c r="AG143" s="134">
        <v>3.728147280795413</v>
      </c>
      <c r="AH143" s="134">
        <v>6.485</v>
      </c>
      <c r="AI143" s="80"/>
      <c r="AJ143" s="134"/>
    </row>
    <row r="144" spans="1:35" ht="15.75">
      <c r="A144" s="79">
        <v>40787</v>
      </c>
      <c r="B144" s="134">
        <v>931.54</v>
      </c>
      <c r="C144" s="134">
        <v>824.491</v>
      </c>
      <c r="D144" s="134">
        <v>38.75</v>
      </c>
      <c r="E144" s="134">
        <v>272.662</v>
      </c>
      <c r="F144" s="134">
        <v>185.216</v>
      </c>
      <c r="G144" s="134">
        <v>67.023</v>
      </c>
      <c r="H144" s="134">
        <v>513.079</v>
      </c>
      <c r="I144" s="134">
        <v>51.223</v>
      </c>
      <c r="J144" s="134">
        <v>119.338</v>
      </c>
      <c r="K144" s="134">
        <v>729.675</v>
      </c>
      <c r="L144" s="134">
        <v>672.235</v>
      </c>
      <c r="M144" s="134">
        <v>57.44</v>
      </c>
      <c r="N144" s="134">
        <v>94.816</v>
      </c>
      <c r="O144" s="134">
        <v>107.049</v>
      </c>
      <c r="P144" s="134">
        <v>51.335</v>
      </c>
      <c r="Q144" s="134">
        <v>11.229</v>
      </c>
      <c r="R144" s="134">
        <v>38.389</v>
      </c>
      <c r="S144" s="134">
        <v>38.266</v>
      </c>
      <c r="T144" s="134">
        <v>50.364</v>
      </c>
      <c r="U144" s="134">
        <v>34.4</v>
      </c>
      <c r="V144" s="134">
        <v>11.491616033664684</v>
      </c>
      <c r="W144" s="134">
        <v>10.83236605363493</v>
      </c>
      <c r="X144" s="134">
        <v>12.304325628998276</v>
      </c>
      <c r="Y144" s="134">
        <v>0.053</v>
      </c>
      <c r="Z144" s="134">
        <v>1.367</v>
      </c>
      <c r="AA144" s="134">
        <v>6.581</v>
      </c>
      <c r="AB144" s="134">
        <v>5.405</v>
      </c>
      <c r="AC144" s="134">
        <v>2.49</v>
      </c>
      <c r="AD144" s="134">
        <v>19.527</v>
      </c>
      <c r="AE144" s="134">
        <v>83.9197009269217</v>
      </c>
      <c r="AF144" s="134">
        <v>34.853</v>
      </c>
      <c r="AG144" s="134">
        <v>3.7414389076153474</v>
      </c>
      <c r="AH144" s="134">
        <v>12.272</v>
      </c>
      <c r="AI144" s="80"/>
    </row>
    <row r="145" spans="1:35" ht="15.75">
      <c r="A145" s="79">
        <v>40817</v>
      </c>
      <c r="B145" s="134">
        <v>935.322</v>
      </c>
      <c r="C145" s="134">
        <v>824.417</v>
      </c>
      <c r="D145" s="134">
        <v>38.134</v>
      </c>
      <c r="E145" s="134">
        <v>273.485</v>
      </c>
      <c r="F145" s="134">
        <v>186.795</v>
      </c>
      <c r="G145" s="134">
        <v>66.223</v>
      </c>
      <c r="H145" s="134">
        <v>512.798</v>
      </c>
      <c r="I145" s="134">
        <v>51.29</v>
      </c>
      <c r="J145" s="134">
        <v>119.768</v>
      </c>
      <c r="K145" s="134">
        <v>730.086</v>
      </c>
      <c r="L145" s="134">
        <v>672.723</v>
      </c>
      <c r="M145" s="134">
        <v>57.363</v>
      </c>
      <c r="N145" s="134">
        <v>94.331</v>
      </c>
      <c r="O145" s="134">
        <v>110.905</v>
      </c>
      <c r="P145" s="134">
        <v>53.469</v>
      </c>
      <c r="Q145" s="134">
        <v>13.619</v>
      </c>
      <c r="R145" s="134">
        <v>38.217</v>
      </c>
      <c r="S145" s="134">
        <v>38.704</v>
      </c>
      <c r="T145" s="134">
        <v>51.787</v>
      </c>
      <c r="U145" s="169" t="s">
        <v>415</v>
      </c>
      <c r="V145" s="134">
        <v>11.85741381043106</v>
      </c>
      <c r="W145" s="134">
        <v>11.136252149752695</v>
      </c>
      <c r="X145" s="134">
        <v>12.743913338815203</v>
      </c>
      <c r="Y145" s="134">
        <v>3.856</v>
      </c>
      <c r="Z145" s="134">
        <v>4.369</v>
      </c>
      <c r="AA145" s="134">
        <v>6.93</v>
      </c>
      <c r="AB145" s="134">
        <v>4.359</v>
      </c>
      <c r="AC145" s="134">
        <v>3.084</v>
      </c>
      <c r="AD145" s="134">
        <v>15.825</v>
      </c>
      <c r="AE145" s="134">
        <v>84.02527646129542</v>
      </c>
      <c r="AF145" s="134">
        <v>34.526</v>
      </c>
      <c r="AG145" s="134">
        <v>3.6913490755055482</v>
      </c>
      <c r="AH145" s="134">
        <v>11.935</v>
      </c>
      <c r="AI145" s="80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1" sqref="A9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87" t="s">
        <v>197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3" ht="23.25" customHeight="1">
      <c r="A3" s="186" t="s">
        <v>384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359</v>
      </c>
      <c r="J3" s="85" t="s">
        <v>189</v>
      </c>
      <c r="K3" s="85" t="s">
        <v>360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361</v>
      </c>
      <c r="S3" s="85" t="s">
        <v>362</v>
      </c>
      <c r="T3" s="85" t="s">
        <v>363</v>
      </c>
      <c r="U3" s="85" t="s">
        <v>364</v>
      </c>
      <c r="V3" s="61"/>
      <c r="W3" s="61"/>
    </row>
    <row r="4" spans="1:23" ht="114.75">
      <c r="A4" s="186"/>
      <c r="B4" s="84" t="s">
        <v>15</v>
      </c>
      <c r="C4" s="86" t="s">
        <v>365</v>
      </c>
      <c r="D4" s="86" t="s">
        <v>366</v>
      </c>
      <c r="E4" s="86" t="s">
        <v>367</v>
      </c>
      <c r="F4" s="86" t="s">
        <v>368</v>
      </c>
      <c r="G4" s="86" t="s">
        <v>369</v>
      </c>
      <c r="H4" s="86" t="s">
        <v>370</v>
      </c>
      <c r="I4" s="86" t="s">
        <v>371</v>
      </c>
      <c r="J4" s="86" t="s">
        <v>372</v>
      </c>
      <c r="K4" s="86" t="s">
        <v>373</v>
      </c>
      <c r="L4" s="86" t="s">
        <v>374</v>
      </c>
      <c r="M4" s="86" t="s">
        <v>375</v>
      </c>
      <c r="N4" s="86" t="s">
        <v>376</v>
      </c>
      <c r="O4" s="86" t="s">
        <v>377</v>
      </c>
      <c r="P4" s="86" t="s">
        <v>378</v>
      </c>
      <c r="Q4" s="86" t="s">
        <v>379</v>
      </c>
      <c r="R4" s="86" t="s">
        <v>380</v>
      </c>
      <c r="S4" s="86" t="s">
        <v>381</v>
      </c>
      <c r="T4" s="86" t="s">
        <v>382</v>
      </c>
      <c r="U4" s="86" t="s">
        <v>383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3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  <c r="V75" s="63"/>
      <c r="W75" s="63"/>
    </row>
    <row r="76" spans="1:23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  <c r="V76" s="63"/>
      <c r="W76" s="63"/>
    </row>
    <row r="77" spans="1:23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  <c r="V77" s="63"/>
      <c r="W77" s="63"/>
    </row>
    <row r="78" spans="1:23" ht="15">
      <c r="A78" s="62">
        <v>40575</v>
      </c>
      <c r="B78" s="63">
        <v>1493.54</v>
      </c>
      <c r="C78" s="63">
        <v>1247.39</v>
      </c>
      <c r="D78" s="63">
        <v>1784.48</v>
      </c>
      <c r="E78" s="63">
        <v>1351.02</v>
      </c>
      <c r="F78" s="63">
        <v>1922.48</v>
      </c>
      <c r="G78" s="63">
        <v>1388.48</v>
      </c>
      <c r="H78" s="63">
        <v>1185.31</v>
      </c>
      <c r="I78" s="63">
        <v>1322.33</v>
      </c>
      <c r="J78" s="63">
        <v>1402.2</v>
      </c>
      <c r="K78" s="63">
        <v>1070.37</v>
      </c>
      <c r="L78" s="63">
        <v>2046.29</v>
      </c>
      <c r="M78" s="63">
        <v>2051.81</v>
      </c>
      <c r="N78" s="63">
        <v>1472.58</v>
      </c>
      <c r="O78" s="63">
        <v>1714.96</v>
      </c>
      <c r="P78" s="63">
        <v>962.3</v>
      </c>
      <c r="Q78" s="63">
        <v>1782.22</v>
      </c>
      <c r="R78" s="63">
        <v>1727.72</v>
      </c>
      <c r="S78" s="63">
        <v>1721.91</v>
      </c>
      <c r="T78" s="63">
        <v>1696.59</v>
      </c>
      <c r="U78" s="63">
        <v>1390.3</v>
      </c>
      <c r="V78" s="63"/>
      <c r="W78" s="63"/>
    </row>
    <row r="79" spans="1:23" ht="15">
      <c r="A79" s="62">
        <v>40603</v>
      </c>
      <c r="B79" s="63">
        <v>1523.98</v>
      </c>
      <c r="C79" s="63">
        <v>1321.78</v>
      </c>
      <c r="D79" s="63">
        <v>1938.29</v>
      </c>
      <c r="E79" s="63">
        <v>1376.78</v>
      </c>
      <c r="F79" s="63">
        <v>2028.08</v>
      </c>
      <c r="G79" s="63">
        <v>1430.68</v>
      </c>
      <c r="H79" s="63">
        <v>1245.79</v>
      </c>
      <c r="I79" s="63">
        <v>1355.78</v>
      </c>
      <c r="J79" s="63">
        <v>1405.89</v>
      </c>
      <c r="K79" s="63">
        <v>1095.9</v>
      </c>
      <c r="L79" s="63">
        <v>2160.97</v>
      </c>
      <c r="M79" s="63">
        <v>2127.93</v>
      </c>
      <c r="N79" s="63">
        <v>1549.99</v>
      </c>
      <c r="O79" s="63">
        <v>1772.41</v>
      </c>
      <c r="P79" s="63">
        <v>977.4</v>
      </c>
      <c r="Q79" s="63">
        <v>1774.69</v>
      </c>
      <c r="R79" s="63">
        <v>1739.76</v>
      </c>
      <c r="S79" s="63">
        <v>1720.15</v>
      </c>
      <c r="T79" s="63">
        <v>1726.15</v>
      </c>
      <c r="U79" s="63">
        <v>1402.27</v>
      </c>
      <c r="V79" s="63"/>
      <c r="W79" s="63"/>
    </row>
    <row r="80" spans="1:23" ht="15">
      <c r="A80" s="62">
        <v>40634</v>
      </c>
      <c r="B80" s="63">
        <v>1504.65</v>
      </c>
      <c r="C80" s="63">
        <v>1278.52</v>
      </c>
      <c r="D80" s="63">
        <v>1911.08</v>
      </c>
      <c r="E80" s="63">
        <v>1319.3</v>
      </c>
      <c r="F80" s="63">
        <v>2008.71</v>
      </c>
      <c r="G80" s="63">
        <v>1402.05</v>
      </c>
      <c r="H80" s="63">
        <v>1221.81</v>
      </c>
      <c r="I80" s="63">
        <v>1346.4</v>
      </c>
      <c r="J80" s="63">
        <v>1423.71</v>
      </c>
      <c r="K80" s="63">
        <v>1104.01</v>
      </c>
      <c r="L80" s="63">
        <v>2067.1</v>
      </c>
      <c r="M80" s="63">
        <v>2172.93</v>
      </c>
      <c r="N80" s="63">
        <v>1489.3</v>
      </c>
      <c r="O80" s="63">
        <v>1743.81</v>
      </c>
      <c r="P80" s="63">
        <v>973.4</v>
      </c>
      <c r="Q80" s="63">
        <v>1775.63</v>
      </c>
      <c r="R80" s="63">
        <v>1736.13</v>
      </c>
      <c r="S80" s="63">
        <v>1747.11</v>
      </c>
      <c r="T80" s="63">
        <v>1716.32</v>
      </c>
      <c r="U80" s="63">
        <v>1394.12</v>
      </c>
      <c r="V80" s="63"/>
      <c r="W80" s="63"/>
    </row>
    <row r="81" spans="1:23" ht="15">
      <c r="A81" s="62">
        <v>40664</v>
      </c>
      <c r="B81" s="63">
        <v>1515.63</v>
      </c>
      <c r="C81" s="63">
        <v>1299.66</v>
      </c>
      <c r="D81" s="63">
        <v>1863.13</v>
      </c>
      <c r="E81" s="63">
        <v>1339.44</v>
      </c>
      <c r="F81" s="63">
        <v>2059.26</v>
      </c>
      <c r="G81" s="63">
        <v>1440.26</v>
      </c>
      <c r="H81" s="63">
        <v>1228.87</v>
      </c>
      <c r="I81" s="63">
        <v>1345.87</v>
      </c>
      <c r="J81" s="63">
        <v>1414.93</v>
      </c>
      <c r="K81" s="63">
        <v>1098.02</v>
      </c>
      <c r="L81" s="63">
        <v>2062.33</v>
      </c>
      <c r="M81" s="63">
        <v>2242.98</v>
      </c>
      <c r="N81" s="63">
        <v>1509.99</v>
      </c>
      <c r="O81" s="63">
        <v>1731.54</v>
      </c>
      <c r="P81" s="63">
        <v>974.31</v>
      </c>
      <c r="Q81" s="63">
        <v>1798.13</v>
      </c>
      <c r="R81" s="63">
        <v>1751.24</v>
      </c>
      <c r="S81" s="63">
        <v>1758.19</v>
      </c>
      <c r="T81" s="63">
        <v>1691.54</v>
      </c>
      <c r="U81" s="63">
        <v>1413.61</v>
      </c>
      <c r="V81" s="63"/>
      <c r="W81" s="63"/>
    </row>
    <row r="82" spans="1:23" ht="15">
      <c r="A82" s="62">
        <v>40695</v>
      </c>
      <c r="B82" s="63">
        <v>1520.92</v>
      </c>
      <c r="C82" s="63">
        <v>1301.93</v>
      </c>
      <c r="D82" s="63">
        <v>1881.6</v>
      </c>
      <c r="E82" s="63">
        <v>1345.84</v>
      </c>
      <c r="F82" s="63">
        <v>2234.68</v>
      </c>
      <c r="G82" s="63">
        <v>1445.14</v>
      </c>
      <c r="H82" s="63">
        <v>1270.53</v>
      </c>
      <c r="I82" s="63">
        <v>1351.57</v>
      </c>
      <c r="J82" s="63">
        <v>1456.43</v>
      </c>
      <c r="K82" s="63">
        <v>1100.69</v>
      </c>
      <c r="L82" s="63">
        <v>2058.58</v>
      </c>
      <c r="M82" s="63">
        <v>2138.18</v>
      </c>
      <c r="N82" s="63">
        <v>1528.82</v>
      </c>
      <c r="O82" s="63">
        <v>1739.26</v>
      </c>
      <c r="P82" s="63">
        <v>978.9</v>
      </c>
      <c r="Q82" s="63">
        <v>1802.57</v>
      </c>
      <c r="R82" s="63">
        <v>1749.54</v>
      </c>
      <c r="S82" s="63">
        <v>1738.4</v>
      </c>
      <c r="T82" s="63">
        <v>1709.75</v>
      </c>
      <c r="U82" s="63">
        <v>1406.03</v>
      </c>
      <c r="V82" s="63"/>
      <c r="W82" s="63"/>
    </row>
    <row r="83" spans="1:23" ht="15">
      <c r="A83" s="62">
        <v>40725</v>
      </c>
      <c r="B83" s="63">
        <v>1500.16</v>
      </c>
      <c r="C83" s="63">
        <v>1260.33</v>
      </c>
      <c r="D83" s="63">
        <v>1947.36</v>
      </c>
      <c r="E83" s="63">
        <v>1317.06</v>
      </c>
      <c r="F83" s="63">
        <v>2031.03</v>
      </c>
      <c r="G83" s="63">
        <v>1389.18</v>
      </c>
      <c r="H83" s="63">
        <v>1211.02</v>
      </c>
      <c r="I83" s="63">
        <v>1338.39</v>
      </c>
      <c r="J83" s="63">
        <v>1531.82</v>
      </c>
      <c r="K83" s="63">
        <v>1083.66</v>
      </c>
      <c r="L83" s="63">
        <v>2045.85</v>
      </c>
      <c r="M83" s="63">
        <v>2104.44</v>
      </c>
      <c r="N83" s="63">
        <v>1477.34</v>
      </c>
      <c r="O83" s="63">
        <v>1719.96</v>
      </c>
      <c r="P83" s="63">
        <v>982.65</v>
      </c>
      <c r="Q83" s="63">
        <v>1791.81</v>
      </c>
      <c r="R83" s="63">
        <v>1702.22</v>
      </c>
      <c r="S83" s="63">
        <v>1733.59</v>
      </c>
      <c r="T83" s="63">
        <v>1693.15</v>
      </c>
      <c r="U83" s="63">
        <v>1380.99</v>
      </c>
      <c r="V83" s="63"/>
      <c r="W83" s="63"/>
    </row>
    <row r="84" spans="1:23" ht="15">
      <c r="A84" s="62">
        <v>40756</v>
      </c>
      <c r="B84" s="63">
        <v>1524.15</v>
      </c>
      <c r="C84" s="63">
        <v>1320.97</v>
      </c>
      <c r="D84" s="63">
        <v>1913.42</v>
      </c>
      <c r="E84" s="63">
        <v>1384.41</v>
      </c>
      <c r="F84" s="63">
        <v>2122.58</v>
      </c>
      <c r="G84" s="63">
        <v>1441.75</v>
      </c>
      <c r="H84" s="63">
        <v>1235.93</v>
      </c>
      <c r="I84" s="63">
        <v>1349.86</v>
      </c>
      <c r="J84" s="63">
        <v>1451.22</v>
      </c>
      <c r="K84" s="63">
        <v>1113.53</v>
      </c>
      <c r="L84" s="63">
        <v>2105.45</v>
      </c>
      <c r="M84" s="63">
        <v>2112.57</v>
      </c>
      <c r="N84" s="63">
        <v>1495.3</v>
      </c>
      <c r="O84" s="63">
        <v>1772.79</v>
      </c>
      <c r="P84" s="63">
        <v>989.93</v>
      </c>
      <c r="Q84" s="63">
        <v>1789.89</v>
      </c>
      <c r="R84" s="63">
        <v>1706.41</v>
      </c>
      <c r="S84" s="63">
        <v>1734.42</v>
      </c>
      <c r="T84" s="63">
        <v>1718</v>
      </c>
      <c r="U84" s="63">
        <v>1417.12</v>
      </c>
      <c r="V84" s="63"/>
      <c r="W84" s="63"/>
    </row>
    <row r="85" spans="1:23" ht="15">
      <c r="A85" s="62">
        <v>40787</v>
      </c>
      <c r="B85" s="63">
        <v>1506.87</v>
      </c>
      <c r="C85" s="63">
        <v>1293.83</v>
      </c>
      <c r="D85" s="63">
        <v>1962.47</v>
      </c>
      <c r="E85" s="63">
        <v>1342.57</v>
      </c>
      <c r="F85" s="63">
        <v>2032.35</v>
      </c>
      <c r="G85" s="63">
        <v>1416.41</v>
      </c>
      <c r="H85" s="63">
        <v>1236.13</v>
      </c>
      <c r="I85" s="63">
        <v>1344.85</v>
      </c>
      <c r="J85" s="63">
        <v>1445.8</v>
      </c>
      <c r="K85" s="63">
        <v>1084.41</v>
      </c>
      <c r="L85" s="63">
        <v>2114.24</v>
      </c>
      <c r="M85" s="63">
        <v>2073.32</v>
      </c>
      <c r="N85" s="63">
        <v>1482.75</v>
      </c>
      <c r="O85" s="63">
        <v>1718.24</v>
      </c>
      <c r="P85" s="63">
        <v>993.89</v>
      </c>
      <c r="Q85" s="63">
        <v>1781.22</v>
      </c>
      <c r="R85" s="63">
        <v>1734.8</v>
      </c>
      <c r="S85" s="63">
        <v>1706.07</v>
      </c>
      <c r="T85" s="63">
        <v>1699.68</v>
      </c>
      <c r="U85" s="63">
        <v>1394.39</v>
      </c>
      <c r="V85" s="63"/>
      <c r="W85" s="63"/>
    </row>
    <row r="86" spans="1:23" ht="15">
      <c r="A86" s="62">
        <v>40817</v>
      </c>
      <c r="B86" s="63">
        <v>1510.44</v>
      </c>
      <c r="C86" s="63">
        <v>1273.27</v>
      </c>
      <c r="D86" s="63">
        <v>1952.9</v>
      </c>
      <c r="E86" s="63">
        <v>1337.97</v>
      </c>
      <c r="F86" s="63">
        <v>2052.21</v>
      </c>
      <c r="G86" s="63">
        <v>1424.35</v>
      </c>
      <c r="H86" s="63">
        <v>1222.75</v>
      </c>
      <c r="I86" s="63">
        <v>1363.65</v>
      </c>
      <c r="J86" s="63">
        <v>1456.14</v>
      </c>
      <c r="K86" s="63">
        <v>1086.16</v>
      </c>
      <c r="L86" s="63">
        <v>2069.22</v>
      </c>
      <c r="M86" s="63">
        <v>2055.08</v>
      </c>
      <c r="N86" s="63">
        <v>1482.45</v>
      </c>
      <c r="O86" s="63">
        <v>1746.97</v>
      </c>
      <c r="P86" s="63">
        <v>985.83</v>
      </c>
      <c r="Q86" s="63">
        <v>1769.58</v>
      </c>
      <c r="R86" s="63">
        <v>1742.84</v>
      </c>
      <c r="S86" s="63">
        <v>1733.99</v>
      </c>
      <c r="T86" s="63">
        <v>1752.31</v>
      </c>
      <c r="U86" s="63">
        <v>1397.62</v>
      </c>
      <c r="V86" s="63"/>
      <c r="W86" s="63"/>
    </row>
    <row r="87" spans="2:23" ht="1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2:23" ht="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2:23" ht="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2:23" ht="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2:23" ht="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2:23" ht="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2:23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2:23" ht="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6"/>
  <sheetViews>
    <sheetView zoomScale="90" zoomScaleNormal="90" zoomScalePageLayoutView="0" workbookViewId="0" topLeftCell="A1">
      <pane xSplit="1" ySplit="3" topLeftCell="B11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43" sqref="H143"/>
    </sheetView>
  </sheetViews>
  <sheetFormatPr defaultColWidth="9.140625" defaultRowHeight="15"/>
  <cols>
    <col min="1" max="1" width="8.57421875" style="119" bestFit="1" customWidth="1"/>
    <col min="2" max="2" width="12.140625" style="119" customWidth="1"/>
    <col min="3" max="3" width="11.7109375" style="119" customWidth="1"/>
    <col min="4" max="4" width="9.8515625" style="119" customWidth="1"/>
    <col min="5" max="5" width="8.57421875" style="119" customWidth="1"/>
    <col min="6" max="6" width="1.421875" style="119" customWidth="1"/>
    <col min="7" max="16384" width="9.140625" style="119" customWidth="1"/>
  </cols>
  <sheetData>
    <row r="1" ht="7.5" customHeight="1"/>
    <row r="2" spans="1:5" ht="15">
      <c r="A2" s="120" t="s">
        <v>26</v>
      </c>
      <c r="B2" s="188" t="s">
        <v>117</v>
      </c>
      <c r="C2" s="188"/>
      <c r="D2" s="188"/>
      <c r="E2" s="188"/>
    </row>
    <row r="3" spans="1:11" ht="90">
      <c r="A3" s="117" t="s">
        <v>115</v>
      </c>
      <c r="B3" s="121" t="s">
        <v>116</v>
      </c>
      <c r="C3" s="121" t="s">
        <v>112</v>
      </c>
      <c r="D3" s="121" t="s">
        <v>113</v>
      </c>
      <c r="E3" s="121" t="s">
        <v>114</v>
      </c>
      <c r="H3" s="122"/>
      <c r="I3" s="122"/>
      <c r="J3" s="122"/>
      <c r="K3" s="122"/>
    </row>
    <row r="4" spans="1:5" ht="15">
      <c r="A4" s="123">
        <v>36526</v>
      </c>
      <c r="B4" s="124">
        <v>111.21606039228716</v>
      </c>
      <c r="C4" s="124">
        <v>102.30277178955538</v>
      </c>
      <c r="D4" s="124">
        <v>99.69138932945391</v>
      </c>
      <c r="E4" s="125">
        <v>1.0137</v>
      </c>
    </row>
    <row r="5" spans="1:5" ht="15">
      <c r="A5" s="123">
        <v>36557</v>
      </c>
      <c r="B5" s="124">
        <v>110.03051142221915</v>
      </c>
      <c r="C5" s="124">
        <v>101.74373324253985</v>
      </c>
      <c r="D5" s="124">
        <v>99.40829752508637</v>
      </c>
      <c r="E5" s="125">
        <v>0.9834</v>
      </c>
    </row>
    <row r="6" spans="1:5" ht="15">
      <c r="A6" s="123">
        <v>36586</v>
      </c>
      <c r="B6" s="124">
        <v>108.66731725157263</v>
      </c>
      <c r="C6" s="124">
        <v>101.05076062285012</v>
      </c>
      <c r="D6" s="124">
        <v>98.50115782385205</v>
      </c>
      <c r="E6" s="125">
        <v>0.9643</v>
      </c>
    </row>
    <row r="7" spans="1:5" ht="15">
      <c r="A7" s="123">
        <v>36617</v>
      </c>
      <c r="B7" s="124">
        <v>107.5650353496804</v>
      </c>
      <c r="C7" s="124">
        <v>100.52895913613709</v>
      </c>
      <c r="D7" s="124">
        <v>98.1917754643809</v>
      </c>
      <c r="E7" s="125">
        <v>0.947</v>
      </c>
    </row>
    <row r="8" spans="1:5" ht="15">
      <c r="A8" s="123">
        <v>36647</v>
      </c>
      <c r="B8" s="124">
        <v>106.52255791255885</v>
      </c>
      <c r="C8" s="124">
        <v>99.87538041922508</v>
      </c>
      <c r="D8" s="124">
        <v>97.20531013593222</v>
      </c>
      <c r="E8" s="125">
        <v>0.906</v>
      </c>
    </row>
    <row r="9" spans="1:5" ht="15">
      <c r="A9" s="123">
        <v>36678</v>
      </c>
      <c r="B9" s="124">
        <v>106.6822433740673</v>
      </c>
      <c r="C9" s="124">
        <v>100.25655464982736</v>
      </c>
      <c r="D9" s="124">
        <v>97.28507091642442</v>
      </c>
      <c r="E9" s="125">
        <v>0.9492</v>
      </c>
    </row>
    <row r="10" spans="1:5" ht="15">
      <c r="A10" s="123">
        <v>36708</v>
      </c>
      <c r="B10" s="124">
        <v>105.83943475227346</v>
      </c>
      <c r="C10" s="124">
        <v>100.16167202811646</v>
      </c>
      <c r="D10" s="124">
        <v>97.45813466312559</v>
      </c>
      <c r="E10" s="125">
        <v>0.9397</v>
      </c>
    </row>
    <row r="11" spans="1:5" ht="15">
      <c r="A11" s="123">
        <v>36739</v>
      </c>
      <c r="B11" s="124">
        <v>104.4891083237912</v>
      </c>
      <c r="C11" s="124">
        <v>99.14508132497933</v>
      </c>
      <c r="D11" s="124">
        <v>97.24567641998328</v>
      </c>
      <c r="E11" s="125">
        <v>0.9041</v>
      </c>
    </row>
    <row r="12" spans="1:5" ht="15">
      <c r="A12" s="123">
        <v>36770</v>
      </c>
      <c r="B12" s="124">
        <v>103.52991193113876</v>
      </c>
      <c r="C12" s="124">
        <v>99.23869495304221</v>
      </c>
      <c r="D12" s="124">
        <v>95.95169017967808</v>
      </c>
      <c r="E12" s="125">
        <v>0.8721</v>
      </c>
    </row>
    <row r="13" spans="1:5" ht="15">
      <c r="A13" s="123">
        <v>36800</v>
      </c>
      <c r="B13" s="124">
        <v>102.906348201502</v>
      </c>
      <c r="C13" s="124">
        <v>99.11350264626796</v>
      </c>
      <c r="D13" s="124">
        <v>96.30461938935761</v>
      </c>
      <c r="E13" s="125">
        <v>0.8552</v>
      </c>
    </row>
    <row r="14" spans="1:5" ht="15">
      <c r="A14" s="123">
        <v>36831</v>
      </c>
      <c r="B14" s="124">
        <v>102.48723673511552</v>
      </c>
      <c r="C14" s="124">
        <v>99.61946976304479</v>
      </c>
      <c r="D14" s="124">
        <v>96.2196066063981</v>
      </c>
      <c r="E14" s="125">
        <v>0.8564</v>
      </c>
    </row>
    <row r="15" spans="1:5" ht="15">
      <c r="A15" s="123">
        <v>36861</v>
      </c>
      <c r="B15" s="124">
        <v>102.74810901407187</v>
      </c>
      <c r="C15" s="124">
        <v>99.72609250282449</v>
      </c>
      <c r="D15" s="124">
        <v>97.15531067752752</v>
      </c>
      <c r="E15" s="125">
        <v>0.8973</v>
      </c>
    </row>
    <row r="16" spans="1:5" ht="15">
      <c r="A16" s="123">
        <v>36892</v>
      </c>
      <c r="B16" s="124">
        <v>103.13907848613601</v>
      </c>
      <c r="C16" s="124">
        <v>100.38472825220433</v>
      </c>
      <c r="D16" s="124">
        <v>99.80864882181119</v>
      </c>
      <c r="E16" s="125">
        <v>0.9383</v>
      </c>
    </row>
    <row r="17" spans="1:5" ht="15">
      <c r="A17" s="123">
        <v>36923</v>
      </c>
      <c r="B17" s="124">
        <v>102.17160440999545</v>
      </c>
      <c r="C17" s="124">
        <v>100.1458430642296</v>
      </c>
      <c r="D17" s="124">
        <v>99.81885659694531</v>
      </c>
      <c r="E17" s="125">
        <v>0.9217</v>
      </c>
    </row>
    <row r="18" spans="1:5" ht="15">
      <c r="A18" s="123">
        <v>36951</v>
      </c>
      <c r="B18" s="124">
        <v>101.59464071990794</v>
      </c>
      <c r="C18" s="124">
        <v>100.4463524590649</v>
      </c>
      <c r="D18" s="124">
        <v>99.43276619147434</v>
      </c>
      <c r="E18" s="125">
        <v>0.9095</v>
      </c>
    </row>
    <row r="19" spans="1:5" ht="15">
      <c r="A19" s="123">
        <v>36982</v>
      </c>
      <c r="B19" s="124">
        <v>100.80892687335319</v>
      </c>
      <c r="C19" s="124">
        <v>99.8551682666644</v>
      </c>
      <c r="D19" s="124">
        <v>99.52217694018422</v>
      </c>
      <c r="E19" s="125">
        <v>0.892</v>
      </c>
    </row>
    <row r="20" spans="1:5" ht="15">
      <c r="A20" s="123">
        <v>37012</v>
      </c>
      <c r="B20" s="124">
        <v>100.01371226026019</v>
      </c>
      <c r="C20" s="124">
        <v>99.78102879513845</v>
      </c>
      <c r="D20" s="124">
        <v>99.22385366708569</v>
      </c>
      <c r="E20" s="125">
        <v>0.8742</v>
      </c>
    </row>
    <row r="21" spans="1:5" ht="15">
      <c r="A21" s="123">
        <v>37043</v>
      </c>
      <c r="B21" s="124">
        <v>99.15377265556941</v>
      </c>
      <c r="C21" s="124">
        <v>99.15302289466072</v>
      </c>
      <c r="D21" s="124">
        <v>98.74460220210322</v>
      </c>
      <c r="E21" s="125">
        <v>0.8532</v>
      </c>
    </row>
    <row r="22" spans="1:5" ht="15">
      <c r="A22" s="123">
        <v>37073</v>
      </c>
      <c r="B22" s="124">
        <v>99.07559900715455</v>
      </c>
      <c r="C22" s="124">
        <v>99.31269380775136</v>
      </c>
      <c r="D22" s="124">
        <v>99.69030911690899</v>
      </c>
      <c r="E22" s="125">
        <v>0.8607</v>
      </c>
    </row>
    <row r="23" spans="1:5" ht="15">
      <c r="A23" s="123">
        <v>37104</v>
      </c>
      <c r="B23" s="124">
        <v>99.43428523069008</v>
      </c>
      <c r="C23" s="124">
        <v>99.68531086977728</v>
      </c>
      <c r="D23" s="124">
        <v>100.45144663000147</v>
      </c>
      <c r="E23" s="125">
        <v>0.9005</v>
      </c>
    </row>
    <row r="24" spans="1:5" ht="15">
      <c r="A24" s="123">
        <v>37135</v>
      </c>
      <c r="B24" s="124">
        <v>99.28264178105945</v>
      </c>
      <c r="C24" s="124">
        <v>100.25679533618059</v>
      </c>
      <c r="D24" s="124">
        <v>100.37522191589225</v>
      </c>
      <c r="E24" s="125">
        <v>0.9111</v>
      </c>
    </row>
    <row r="25" spans="1:5" ht="15">
      <c r="A25" s="123">
        <v>37165</v>
      </c>
      <c r="B25" s="124">
        <v>98.92362022258823</v>
      </c>
      <c r="C25" s="124">
        <v>100.39997155105928</v>
      </c>
      <c r="D25" s="124">
        <v>100.64999125941343</v>
      </c>
      <c r="E25" s="125">
        <v>0.9059</v>
      </c>
    </row>
    <row r="26" spans="1:5" ht="15">
      <c r="A26" s="123">
        <v>37196</v>
      </c>
      <c r="B26" s="124">
        <v>98.264456793809</v>
      </c>
      <c r="C26" s="124">
        <v>100.27444068185093</v>
      </c>
      <c r="D26" s="124">
        <v>100.81556344789178</v>
      </c>
      <c r="E26" s="125">
        <v>0.8883</v>
      </c>
    </row>
    <row r="27" spans="1:6" ht="15">
      <c r="A27" s="123">
        <v>37226</v>
      </c>
      <c r="B27" s="124">
        <v>98.05498499224358</v>
      </c>
      <c r="C27" s="124">
        <v>99.88692761147777</v>
      </c>
      <c r="D27" s="124">
        <v>101.12914583148687</v>
      </c>
      <c r="E27" s="125">
        <v>0.8924</v>
      </c>
      <c r="F27" s="124"/>
    </row>
    <row r="28" spans="1:5" ht="15">
      <c r="A28" s="123">
        <v>37257</v>
      </c>
      <c r="B28" s="124">
        <v>97.52954747671438</v>
      </c>
      <c r="C28" s="124">
        <v>100.61376675182072</v>
      </c>
      <c r="D28" s="124">
        <v>100.69545884113057</v>
      </c>
      <c r="E28" s="125">
        <v>0.8833</v>
      </c>
    </row>
    <row r="29" spans="1:5" ht="15">
      <c r="A29" s="123">
        <v>37288</v>
      </c>
      <c r="B29" s="124">
        <v>96.90537038089873</v>
      </c>
      <c r="C29" s="124">
        <v>100.6446969650935</v>
      </c>
      <c r="D29" s="124">
        <v>100.75483810524905</v>
      </c>
      <c r="E29" s="125">
        <v>0.87</v>
      </c>
    </row>
    <row r="30" spans="1:5" ht="15">
      <c r="A30" s="123">
        <v>37316</v>
      </c>
      <c r="B30" s="124">
        <v>96.50894639989785</v>
      </c>
      <c r="C30" s="124">
        <v>100.54421540962883</v>
      </c>
      <c r="D30" s="124">
        <v>100.75117402743284</v>
      </c>
      <c r="E30" s="125">
        <v>0.8758</v>
      </c>
    </row>
    <row r="31" spans="1:5" ht="15">
      <c r="A31" s="123">
        <v>37347</v>
      </c>
      <c r="B31" s="124">
        <v>96.14521053145448</v>
      </c>
      <c r="C31" s="124">
        <v>101.26458772018883</v>
      </c>
      <c r="D31" s="124">
        <v>100.39680225602612</v>
      </c>
      <c r="E31" s="125">
        <v>0.8858</v>
      </c>
    </row>
    <row r="32" spans="1:5" ht="15">
      <c r="A32" s="123">
        <v>37377</v>
      </c>
      <c r="B32" s="124">
        <v>96.34115421085191</v>
      </c>
      <c r="C32" s="124">
        <v>101.62681800977795</v>
      </c>
      <c r="D32" s="124">
        <v>100.75093576269245</v>
      </c>
      <c r="E32" s="125">
        <v>0.917</v>
      </c>
    </row>
    <row r="33" spans="1:5" ht="15">
      <c r="A33" s="123">
        <v>37408</v>
      </c>
      <c r="B33" s="124">
        <v>96.6386403609528</v>
      </c>
      <c r="C33" s="124">
        <v>101.74407808789154</v>
      </c>
      <c r="D33" s="124">
        <v>101.45329113236205</v>
      </c>
      <c r="E33" s="125">
        <v>0.9554</v>
      </c>
    </row>
    <row r="34" spans="1:5" ht="15">
      <c r="A34" s="123">
        <v>37438</v>
      </c>
      <c r="B34" s="124">
        <v>96.72317019466851</v>
      </c>
      <c r="C34" s="124">
        <v>102.36433773524394</v>
      </c>
      <c r="D34" s="124">
        <v>101.6642823771338</v>
      </c>
      <c r="E34" s="125">
        <v>0.9922</v>
      </c>
    </row>
    <row r="35" spans="1:5" ht="15">
      <c r="A35" s="123">
        <v>37469</v>
      </c>
      <c r="B35" s="124">
        <v>96.33247321010222</v>
      </c>
      <c r="C35" s="124">
        <v>101.97080115731858</v>
      </c>
      <c r="D35" s="124">
        <v>101.1940099412592</v>
      </c>
      <c r="E35" s="125">
        <v>0.9778</v>
      </c>
    </row>
    <row r="36" spans="1:5" ht="15">
      <c r="A36" s="123">
        <v>37500</v>
      </c>
      <c r="B36" s="124">
        <v>96.00311081820465</v>
      </c>
      <c r="C36" s="124">
        <v>102.25340742120098</v>
      </c>
      <c r="D36" s="124">
        <v>101.31263787325673</v>
      </c>
      <c r="E36" s="125">
        <v>0.9808</v>
      </c>
    </row>
    <row r="37" spans="1:5" ht="15">
      <c r="A37" s="123">
        <v>37530</v>
      </c>
      <c r="B37" s="124">
        <v>95.80270766928092</v>
      </c>
      <c r="C37" s="124">
        <v>102.38749360793429</v>
      </c>
      <c r="D37" s="124">
        <v>101.27216745318562</v>
      </c>
      <c r="E37" s="125">
        <v>0.9811</v>
      </c>
    </row>
    <row r="38" spans="1:5" ht="15">
      <c r="A38" s="123">
        <v>37561</v>
      </c>
      <c r="B38" s="124">
        <v>95.63698439749197</v>
      </c>
      <c r="C38" s="124">
        <v>102.2771460906957</v>
      </c>
      <c r="D38" s="124">
        <v>101.94708952464038</v>
      </c>
      <c r="E38" s="125">
        <v>1.0014</v>
      </c>
    </row>
    <row r="39" spans="1:5" ht="15">
      <c r="A39" s="123">
        <v>37591</v>
      </c>
      <c r="B39" s="124">
        <v>95.66151295221955</v>
      </c>
      <c r="C39" s="124">
        <v>102.54777661884171</v>
      </c>
      <c r="D39" s="124">
        <v>101.99485685228036</v>
      </c>
      <c r="E39" s="125">
        <v>1.0183</v>
      </c>
    </row>
    <row r="40" spans="1:5" ht="15">
      <c r="A40" s="123">
        <v>37622</v>
      </c>
      <c r="B40" s="124">
        <v>95.93878695736718</v>
      </c>
      <c r="C40" s="124">
        <v>103.63447814040285</v>
      </c>
      <c r="D40" s="124">
        <v>101.9115993544122</v>
      </c>
      <c r="E40" s="125">
        <v>1.0622</v>
      </c>
    </row>
    <row r="41" spans="1:5" ht="15">
      <c r="A41" s="123">
        <v>37653</v>
      </c>
      <c r="B41" s="124">
        <v>96.08971562473826</v>
      </c>
      <c r="C41" s="124">
        <v>103.90509378292492</v>
      </c>
      <c r="D41" s="124">
        <v>101.37157119064655</v>
      </c>
      <c r="E41" s="125">
        <v>1.0773</v>
      </c>
    </row>
    <row r="42" spans="1:5" ht="15">
      <c r="A42" s="123">
        <v>37681</v>
      </c>
      <c r="B42" s="124">
        <v>96.02666226571775</v>
      </c>
      <c r="C42" s="124">
        <v>104.22914591993622</v>
      </c>
      <c r="D42" s="124">
        <v>101.32275264307768</v>
      </c>
      <c r="E42" s="125">
        <v>1.0807</v>
      </c>
    </row>
    <row r="43" spans="1:5" ht="15">
      <c r="A43" s="123">
        <v>37712</v>
      </c>
      <c r="B43" s="124">
        <v>95.93635338091359</v>
      </c>
      <c r="C43" s="124">
        <v>104.65456824509019</v>
      </c>
      <c r="D43" s="124">
        <v>102.47938755852988</v>
      </c>
      <c r="E43" s="125">
        <v>1.0848</v>
      </c>
    </row>
    <row r="44" spans="1:5" ht="15">
      <c r="A44" s="123">
        <v>37742</v>
      </c>
      <c r="B44" s="124">
        <v>96.51823253184932</v>
      </c>
      <c r="C44" s="124">
        <v>105.85188272118542</v>
      </c>
      <c r="D44" s="124">
        <v>103.71485844538422</v>
      </c>
      <c r="E44" s="125">
        <v>1.1582</v>
      </c>
    </row>
    <row r="45" spans="1:5" ht="15">
      <c r="A45" s="123">
        <v>37773</v>
      </c>
      <c r="B45" s="124">
        <v>96.60036149113706</v>
      </c>
      <c r="C45" s="124">
        <v>106.09890494675417</v>
      </c>
      <c r="D45" s="124">
        <v>103.98458141201638</v>
      </c>
      <c r="E45" s="125">
        <v>1.1663</v>
      </c>
    </row>
    <row r="46" spans="1:5" ht="15">
      <c r="A46" s="123">
        <v>37803</v>
      </c>
      <c r="B46" s="124">
        <v>96.11283736743303</v>
      </c>
      <c r="C46" s="124">
        <v>106.03166580086956</v>
      </c>
      <c r="D46" s="124">
        <v>103.45572418445524</v>
      </c>
      <c r="E46" s="125">
        <v>1.1372</v>
      </c>
    </row>
    <row r="47" spans="1:5" ht="15">
      <c r="A47" s="123">
        <v>37834</v>
      </c>
      <c r="B47" s="124">
        <v>95.61799512883431</v>
      </c>
      <c r="C47" s="124">
        <v>104.92215626692784</v>
      </c>
      <c r="D47" s="124">
        <v>102.77548499653516</v>
      </c>
      <c r="E47" s="125">
        <v>1.1139</v>
      </c>
    </row>
    <row r="48" spans="1:5" ht="15">
      <c r="A48" s="123">
        <v>37865</v>
      </c>
      <c r="B48" s="124">
        <v>95.42312325488214</v>
      </c>
      <c r="C48" s="124">
        <v>104.81513739135382</v>
      </c>
      <c r="D48" s="124">
        <v>102.86335202285255</v>
      </c>
      <c r="E48" s="125">
        <v>1.1222</v>
      </c>
    </row>
    <row r="49" spans="1:5" ht="15">
      <c r="A49" s="123">
        <v>37895</v>
      </c>
      <c r="B49" s="124">
        <v>95.58429723040878</v>
      </c>
      <c r="C49" s="124">
        <v>105.25269726085966</v>
      </c>
      <c r="D49" s="124">
        <v>102.98544254473497</v>
      </c>
      <c r="E49" s="125">
        <v>1.1692</v>
      </c>
    </row>
    <row r="50" spans="1:5" ht="15">
      <c r="A50" s="123">
        <v>37926</v>
      </c>
      <c r="B50" s="124">
        <v>95.37015154804163</v>
      </c>
      <c r="C50" s="124">
        <v>105.27436989362766</v>
      </c>
      <c r="D50" s="124">
        <v>102.82979957518477</v>
      </c>
      <c r="E50" s="125">
        <v>1.1702</v>
      </c>
    </row>
    <row r="51" spans="1:5" ht="15">
      <c r="A51" s="123">
        <v>37956</v>
      </c>
      <c r="B51" s="124">
        <v>95.79313413628437</v>
      </c>
      <c r="C51" s="124">
        <v>105.61516175382448</v>
      </c>
      <c r="D51" s="124">
        <v>103.60739204596628</v>
      </c>
      <c r="E51" s="125">
        <v>1.2286</v>
      </c>
    </row>
    <row r="52" spans="1:5" ht="15">
      <c r="A52" s="123">
        <v>37987</v>
      </c>
      <c r="B52" s="124">
        <v>95.88608194591765</v>
      </c>
      <c r="C52" s="124">
        <v>105.90256426377749</v>
      </c>
      <c r="D52" s="124">
        <v>103.83798621782286</v>
      </c>
      <c r="E52" s="125">
        <v>1.2613</v>
      </c>
    </row>
    <row r="53" spans="1:5" ht="15">
      <c r="A53" s="123">
        <v>38018</v>
      </c>
      <c r="B53" s="124">
        <v>95.74642543119303</v>
      </c>
      <c r="C53" s="124">
        <v>105.57025567548268</v>
      </c>
      <c r="D53" s="124">
        <v>103.91162041823077</v>
      </c>
      <c r="E53" s="125">
        <v>1.2646</v>
      </c>
    </row>
    <row r="54" spans="1:5" ht="15">
      <c r="A54" s="123">
        <v>38047</v>
      </c>
      <c r="B54" s="124">
        <v>95.18389512517845</v>
      </c>
      <c r="C54" s="124">
        <v>105.2234684917738</v>
      </c>
      <c r="D54" s="124">
        <v>103.0699894091226</v>
      </c>
      <c r="E54" s="125">
        <v>1.2262</v>
      </c>
    </row>
    <row r="55" spans="1:5" ht="15">
      <c r="A55" s="123">
        <v>38078</v>
      </c>
      <c r="B55" s="124">
        <v>94.60990643216002</v>
      </c>
      <c r="C55" s="124">
        <v>104.74626286266029</v>
      </c>
      <c r="D55" s="124">
        <v>102.55322210960315</v>
      </c>
      <c r="E55" s="125">
        <v>1.1985</v>
      </c>
    </row>
    <row r="56" spans="1:5" ht="15">
      <c r="A56" s="123">
        <v>38108</v>
      </c>
      <c r="B56" s="124">
        <v>94.5942630191732</v>
      </c>
      <c r="C56" s="124">
        <v>105.28088550660809</v>
      </c>
      <c r="D56" s="124">
        <v>102.69719149719609</v>
      </c>
      <c r="E56" s="125">
        <v>1.2007</v>
      </c>
    </row>
    <row r="57" spans="1:5" ht="15">
      <c r="A57" s="123">
        <v>38139</v>
      </c>
      <c r="B57" s="124">
        <v>94.29979218665854</v>
      </c>
      <c r="C57" s="124">
        <v>105.18191666986041</v>
      </c>
      <c r="D57" s="124">
        <v>102.50299967408709</v>
      </c>
      <c r="E57" s="125">
        <v>1.2138</v>
      </c>
    </row>
    <row r="58" spans="1:5" ht="15">
      <c r="A58" s="123">
        <v>38169</v>
      </c>
      <c r="B58" s="124">
        <v>94.04179768606724</v>
      </c>
      <c r="C58" s="124">
        <v>105.29958203523412</v>
      </c>
      <c r="D58" s="124">
        <v>102.22149726465828</v>
      </c>
      <c r="E58" s="125">
        <v>1.2266</v>
      </c>
    </row>
    <row r="59" spans="1:5" ht="15">
      <c r="A59" s="123">
        <v>38200</v>
      </c>
      <c r="B59" s="124">
        <v>93.96464663362218</v>
      </c>
      <c r="C59" s="124">
        <v>104.54912464266846</v>
      </c>
      <c r="D59" s="124">
        <v>101.86004114198985</v>
      </c>
      <c r="E59" s="125">
        <v>1.2176</v>
      </c>
    </row>
    <row r="60" spans="1:5" ht="15">
      <c r="A60" s="123">
        <v>38231</v>
      </c>
      <c r="B60" s="124">
        <v>94.00608044273315</v>
      </c>
      <c r="C60" s="124">
        <v>104.48504080626653</v>
      </c>
      <c r="D60" s="124">
        <v>102.17615760764194</v>
      </c>
      <c r="E60" s="125">
        <v>1.2218</v>
      </c>
    </row>
    <row r="61" spans="1:5" ht="15">
      <c r="A61" s="123">
        <v>38261</v>
      </c>
      <c r="B61" s="124">
        <v>94.22347051911413</v>
      </c>
      <c r="C61" s="124">
        <v>104.731857679371</v>
      </c>
      <c r="D61" s="124">
        <v>101.76221750935798</v>
      </c>
      <c r="E61" s="125">
        <v>1.249</v>
      </c>
    </row>
    <row r="62" spans="1:5" ht="15">
      <c r="A62" s="123">
        <v>38292</v>
      </c>
      <c r="B62" s="124">
        <v>94.48566133719636</v>
      </c>
      <c r="C62" s="124">
        <v>105.70102626253875</v>
      </c>
      <c r="D62" s="124">
        <v>102.47254756155834</v>
      </c>
      <c r="E62" s="125">
        <v>1.2991</v>
      </c>
    </row>
    <row r="63" spans="1:5" ht="15">
      <c r="A63" s="123">
        <v>38322</v>
      </c>
      <c r="B63" s="124">
        <v>94.63670447893293</v>
      </c>
      <c r="C63" s="124">
        <v>105.24990163197097</v>
      </c>
      <c r="D63" s="124">
        <v>103.16949980751909</v>
      </c>
      <c r="E63" s="125">
        <v>1.3408</v>
      </c>
    </row>
    <row r="64" spans="1:5" ht="15">
      <c r="A64" s="123">
        <v>38353</v>
      </c>
      <c r="B64" s="124">
        <v>94.41244503792997</v>
      </c>
      <c r="C64" s="124">
        <v>104.55382254334076</v>
      </c>
      <c r="D64" s="124">
        <v>102.94985086058412</v>
      </c>
      <c r="E64" s="125">
        <v>1.3119</v>
      </c>
    </row>
    <row r="65" spans="1:5" ht="15">
      <c r="A65" s="123">
        <v>38384</v>
      </c>
      <c r="B65" s="124">
        <v>94.19365109736367</v>
      </c>
      <c r="C65" s="124">
        <v>104.54440865758767</v>
      </c>
      <c r="D65" s="124">
        <v>103.15943665506407</v>
      </c>
      <c r="E65" s="125">
        <v>1.3014</v>
      </c>
    </row>
    <row r="66" spans="1:5" ht="15">
      <c r="A66" s="123">
        <v>38412</v>
      </c>
      <c r="B66" s="124">
        <v>94.39098345744588</v>
      </c>
      <c r="C66" s="124">
        <v>105.4052408621001</v>
      </c>
      <c r="D66" s="124">
        <v>103.22401740067629</v>
      </c>
      <c r="E66" s="125">
        <v>1.3201</v>
      </c>
    </row>
    <row r="67" spans="1:5" ht="15">
      <c r="A67" s="123">
        <v>38443</v>
      </c>
      <c r="B67" s="124">
        <v>94.35481764417548</v>
      </c>
      <c r="C67" s="124">
        <v>105.25888185663442</v>
      </c>
      <c r="D67" s="124">
        <v>103.24111806033918</v>
      </c>
      <c r="E67" s="125">
        <v>1.2938</v>
      </c>
    </row>
    <row r="68" spans="1:5" ht="15">
      <c r="A68" s="123">
        <v>38473</v>
      </c>
      <c r="B68" s="124">
        <v>94.22257838338088</v>
      </c>
      <c r="C68" s="124">
        <v>105.30266371178956</v>
      </c>
      <c r="D68" s="124">
        <v>102.92694127894688</v>
      </c>
      <c r="E68" s="125">
        <v>1.2694</v>
      </c>
    </row>
    <row r="69" spans="1:5" ht="15">
      <c r="A69" s="123">
        <v>38504</v>
      </c>
      <c r="B69" s="124">
        <v>93.61783659456648</v>
      </c>
      <c r="C69" s="124">
        <v>104.58933043606386</v>
      </c>
      <c r="D69" s="124">
        <v>101.79081404916252</v>
      </c>
      <c r="E69" s="125">
        <v>1.2165</v>
      </c>
    </row>
    <row r="70" spans="1:5" ht="15">
      <c r="A70" s="123">
        <v>38534</v>
      </c>
      <c r="B70" s="124">
        <v>93.79603565130775</v>
      </c>
      <c r="C70" s="124">
        <v>105.33437566818475</v>
      </c>
      <c r="D70" s="124">
        <v>101.53810508504834</v>
      </c>
      <c r="E70" s="125">
        <v>1.2037</v>
      </c>
    </row>
    <row r="71" spans="1:5" ht="15">
      <c r="A71" s="123">
        <v>38565</v>
      </c>
      <c r="B71" s="124">
        <v>93.85637972346598</v>
      </c>
      <c r="C71" s="124">
        <v>104.54843678838704</v>
      </c>
      <c r="D71" s="124">
        <v>101.5150807179075</v>
      </c>
      <c r="E71" s="125">
        <v>1.2292</v>
      </c>
    </row>
    <row r="72" spans="1:5" ht="15">
      <c r="A72" s="123">
        <v>38596</v>
      </c>
      <c r="B72" s="124">
        <v>93.69209146781401</v>
      </c>
      <c r="C72" s="124">
        <v>105.14937723247155</v>
      </c>
      <c r="D72" s="124">
        <v>101.1077312657595</v>
      </c>
      <c r="E72" s="125">
        <v>1.2256</v>
      </c>
    </row>
    <row r="73" spans="1:5" ht="15">
      <c r="A73" s="123">
        <v>38626</v>
      </c>
      <c r="B73" s="124">
        <v>93.70770745519265</v>
      </c>
      <c r="C73" s="124">
        <v>105.18325850752863</v>
      </c>
      <c r="D73" s="124">
        <v>100.97737410105547</v>
      </c>
      <c r="E73" s="125">
        <v>1.2015</v>
      </c>
    </row>
    <row r="74" spans="1:5" ht="15">
      <c r="A74" s="123">
        <v>38657</v>
      </c>
      <c r="B74" s="124">
        <v>93.58154530650626</v>
      </c>
      <c r="C74" s="124">
        <v>104.81231849092786</v>
      </c>
      <c r="D74" s="124">
        <v>101.45209662924914</v>
      </c>
      <c r="E74" s="125">
        <v>1.1786</v>
      </c>
    </row>
    <row r="75" spans="1:5" ht="15">
      <c r="A75" s="123">
        <v>38687</v>
      </c>
      <c r="B75" s="124">
        <v>93.51478372072499</v>
      </c>
      <c r="C75" s="124">
        <v>104.48295806859831</v>
      </c>
      <c r="D75" s="124">
        <v>101.49360842080783</v>
      </c>
      <c r="E75" s="125">
        <v>1.1856</v>
      </c>
    </row>
    <row r="76" spans="1:5" ht="15">
      <c r="A76" s="123">
        <v>38718</v>
      </c>
      <c r="B76" s="124">
        <v>93.61223392663396</v>
      </c>
      <c r="C76" s="124">
        <v>103.99337775785247</v>
      </c>
      <c r="D76" s="124">
        <v>100.63804561580967</v>
      </c>
      <c r="E76" s="125">
        <v>1.2103</v>
      </c>
    </row>
    <row r="77" spans="1:5" ht="15">
      <c r="A77" s="123">
        <v>38749</v>
      </c>
      <c r="B77" s="124">
        <v>93.49592932712379</v>
      </c>
      <c r="C77" s="124">
        <v>103.94224571789312</v>
      </c>
      <c r="D77" s="124">
        <v>100.83086227590587</v>
      </c>
      <c r="E77" s="125">
        <v>1.1938</v>
      </c>
    </row>
    <row r="78" spans="1:5" ht="15">
      <c r="A78" s="123">
        <v>38777</v>
      </c>
      <c r="B78" s="124">
        <v>93.70940056680769</v>
      </c>
      <c r="C78" s="124">
        <v>104.82172992551607</v>
      </c>
      <c r="D78" s="124">
        <v>101.165512045993</v>
      </c>
      <c r="E78" s="125">
        <v>1.202</v>
      </c>
    </row>
    <row r="79" spans="1:5" ht="15">
      <c r="A79" s="123">
        <v>38808</v>
      </c>
      <c r="B79" s="124">
        <v>93.99358423603049</v>
      </c>
      <c r="C79" s="124">
        <v>105.48399939340862</v>
      </c>
      <c r="D79" s="124">
        <v>101.00150220422692</v>
      </c>
      <c r="E79" s="125">
        <v>1.2271</v>
      </c>
    </row>
    <row r="80" spans="1:5" ht="15">
      <c r="A80" s="123">
        <v>38838</v>
      </c>
      <c r="B80" s="124">
        <v>94.14721839309479</v>
      </c>
      <c r="C80" s="124">
        <v>106.30496110840791</v>
      </c>
      <c r="D80" s="124">
        <v>100.94119206556549</v>
      </c>
      <c r="E80" s="125">
        <v>1.277</v>
      </c>
    </row>
    <row r="81" spans="1:5" ht="15">
      <c r="A81" s="123">
        <v>38869</v>
      </c>
      <c r="B81" s="124">
        <v>94.2885558360542</v>
      </c>
      <c r="C81" s="124">
        <v>106.0465504891279</v>
      </c>
      <c r="D81" s="124">
        <v>101.17939499251247</v>
      </c>
      <c r="E81" s="125">
        <v>1.265</v>
      </c>
    </row>
    <row r="82" spans="1:5" ht="15">
      <c r="A82" s="123">
        <v>38899</v>
      </c>
      <c r="B82" s="124">
        <v>94.41115582570403</v>
      </c>
      <c r="C82" s="124">
        <v>105.80744186152297</v>
      </c>
      <c r="D82" s="124">
        <v>100.96947474231234</v>
      </c>
      <c r="E82" s="125">
        <v>1.2684</v>
      </c>
    </row>
    <row r="83" spans="1:5" ht="15">
      <c r="A83" s="123">
        <v>38930</v>
      </c>
      <c r="B83" s="124">
        <v>94.34209997502258</v>
      </c>
      <c r="C83" s="124">
        <v>106.23396544362326</v>
      </c>
      <c r="D83" s="124">
        <v>100.63652335533939</v>
      </c>
      <c r="E83" s="125">
        <v>1.2811</v>
      </c>
    </row>
    <row r="84" spans="1:5" ht="15">
      <c r="A84" s="123">
        <v>38961</v>
      </c>
      <c r="B84" s="124">
        <v>94.37645813969836</v>
      </c>
      <c r="C84" s="124">
        <v>106.8251375788166</v>
      </c>
      <c r="D84" s="124">
        <v>102.04787033509912</v>
      </c>
      <c r="E84" s="125">
        <v>1.2727</v>
      </c>
    </row>
    <row r="85" spans="1:5" ht="15">
      <c r="A85" s="123">
        <v>38991</v>
      </c>
      <c r="B85" s="124">
        <v>94.19401235966251</v>
      </c>
      <c r="C85" s="124">
        <v>105.78086291235063</v>
      </c>
      <c r="D85" s="124">
        <v>102.49351772711191</v>
      </c>
      <c r="E85" s="125">
        <v>1.2611</v>
      </c>
    </row>
    <row r="86" spans="1:5" ht="15">
      <c r="A86" s="123">
        <v>39022</v>
      </c>
      <c r="B86" s="124">
        <v>94.20923573571599</v>
      </c>
      <c r="C86" s="124">
        <v>106.11387615742164</v>
      </c>
      <c r="D86" s="124">
        <v>102.61569213261643</v>
      </c>
      <c r="E86" s="125">
        <v>1.2881</v>
      </c>
    </row>
    <row r="87" spans="1:5" ht="15">
      <c r="A87" s="123">
        <v>39052</v>
      </c>
      <c r="B87" s="124">
        <v>94.37997868583663</v>
      </c>
      <c r="C87" s="124">
        <v>106.47725041242782</v>
      </c>
      <c r="D87" s="124">
        <v>103.29610724814671</v>
      </c>
      <c r="E87" s="125">
        <v>1.3213</v>
      </c>
    </row>
    <row r="88" spans="1:15" ht="15">
      <c r="A88" s="123">
        <v>39083</v>
      </c>
      <c r="B88" s="124">
        <v>94.29544192253225</v>
      </c>
      <c r="C88" s="124">
        <v>105.69774118016196</v>
      </c>
      <c r="D88" s="124">
        <v>103.74861318964479</v>
      </c>
      <c r="E88" s="125">
        <v>1.2999</v>
      </c>
      <c r="L88" s="124"/>
      <c r="M88" s="124"/>
      <c r="N88" s="124"/>
      <c r="O88" s="124"/>
    </row>
    <row r="89" spans="1:15" ht="15">
      <c r="A89" s="123">
        <v>39114</v>
      </c>
      <c r="B89" s="124">
        <v>94.4544058326279</v>
      </c>
      <c r="C89" s="124">
        <v>105.30972658858704</v>
      </c>
      <c r="D89" s="124">
        <v>103.76587233058694</v>
      </c>
      <c r="E89" s="125">
        <v>1.3074</v>
      </c>
      <c r="L89" s="124"/>
      <c r="M89" s="124"/>
      <c r="N89" s="124"/>
      <c r="O89" s="124"/>
    </row>
    <row r="90" spans="1:15" ht="15">
      <c r="A90" s="123">
        <v>39142</v>
      </c>
      <c r="B90" s="124">
        <v>94.51560378397336</v>
      </c>
      <c r="C90" s="124">
        <v>106.04637230978923</v>
      </c>
      <c r="D90" s="124">
        <v>103.5370661470201</v>
      </c>
      <c r="E90" s="125">
        <v>1.3242</v>
      </c>
      <c r="L90" s="124"/>
      <c r="M90" s="124"/>
      <c r="N90" s="124"/>
      <c r="O90" s="124"/>
    </row>
    <row r="91" spans="1:15" ht="15">
      <c r="A91" s="123">
        <v>39173</v>
      </c>
      <c r="B91" s="124">
        <v>94.72700715894347</v>
      </c>
      <c r="C91" s="124">
        <v>106.94264945201495</v>
      </c>
      <c r="D91" s="124">
        <v>103.10333919667744</v>
      </c>
      <c r="E91" s="125">
        <v>1.3516</v>
      </c>
      <c r="L91" s="124"/>
      <c r="M91" s="124"/>
      <c r="N91" s="124"/>
      <c r="O91" s="124"/>
    </row>
    <row r="92" spans="1:15" ht="15">
      <c r="A92" s="123">
        <v>39203</v>
      </c>
      <c r="B92" s="124">
        <v>94.83143707180051</v>
      </c>
      <c r="C92" s="124">
        <v>108.09506111743465</v>
      </c>
      <c r="D92" s="124">
        <v>103.0904728795309</v>
      </c>
      <c r="E92" s="125">
        <v>1.3511</v>
      </c>
      <c r="L92" s="124"/>
      <c r="M92" s="124"/>
      <c r="N92" s="124"/>
      <c r="O92" s="124"/>
    </row>
    <row r="93" spans="1:15" ht="15">
      <c r="A93" s="123">
        <v>39234</v>
      </c>
      <c r="B93" s="124">
        <v>94.86356773815676</v>
      </c>
      <c r="C93" s="124">
        <v>108.43907507388994</v>
      </c>
      <c r="D93" s="124">
        <v>103.28960267480186</v>
      </c>
      <c r="E93" s="125">
        <v>1.3419</v>
      </c>
      <c r="L93" s="124"/>
      <c r="M93" s="124"/>
      <c r="N93" s="124"/>
      <c r="O93" s="124"/>
    </row>
    <row r="94" spans="1:15" ht="15">
      <c r="A94" s="123">
        <v>39264</v>
      </c>
      <c r="B94" s="124">
        <v>94.95894848430311</v>
      </c>
      <c r="C94" s="124">
        <v>108.48467757490295</v>
      </c>
      <c r="D94" s="124">
        <v>103.14404886868466</v>
      </c>
      <c r="E94" s="125">
        <v>1.3716</v>
      </c>
      <c r="L94" s="124"/>
      <c r="M94" s="124"/>
      <c r="N94" s="124"/>
      <c r="O94" s="124"/>
    </row>
    <row r="95" spans="1:15" ht="15">
      <c r="A95" s="123">
        <v>39295</v>
      </c>
      <c r="B95" s="124">
        <v>94.7990442999024</v>
      </c>
      <c r="C95" s="124">
        <v>108.55728147282069</v>
      </c>
      <c r="D95" s="124">
        <v>103.09701137344314</v>
      </c>
      <c r="E95" s="125">
        <v>1.3622</v>
      </c>
      <c r="L95" s="124"/>
      <c r="M95" s="124"/>
      <c r="N95" s="124"/>
      <c r="O95" s="124"/>
    </row>
    <row r="96" spans="1:15" ht="15">
      <c r="A96" s="123">
        <v>39326</v>
      </c>
      <c r="B96" s="124">
        <v>95.00148742602295</v>
      </c>
      <c r="C96" s="124">
        <v>109.00374734568008</v>
      </c>
      <c r="D96" s="124">
        <v>104.05056870402909</v>
      </c>
      <c r="E96" s="125">
        <v>1.3896</v>
      </c>
      <c r="L96" s="124"/>
      <c r="M96" s="124"/>
      <c r="N96" s="124"/>
      <c r="O96" s="124"/>
    </row>
    <row r="97" spans="1:15" ht="15">
      <c r="A97" s="123">
        <v>39356</v>
      </c>
      <c r="B97" s="124">
        <v>95.25408269058678</v>
      </c>
      <c r="C97" s="124">
        <v>109.59263520255111</v>
      </c>
      <c r="D97" s="124">
        <v>104.62512622817417</v>
      </c>
      <c r="E97" s="125">
        <v>1.4227</v>
      </c>
      <c r="L97" s="124"/>
      <c r="M97" s="124"/>
      <c r="N97" s="124"/>
      <c r="O97" s="124"/>
    </row>
    <row r="98" spans="1:15" ht="15">
      <c r="A98" s="123">
        <v>39387</v>
      </c>
      <c r="B98" s="124">
        <v>95.43780146663829</v>
      </c>
      <c r="C98" s="124">
        <v>110.2717665599134</v>
      </c>
      <c r="D98" s="124">
        <v>104.50287169377465</v>
      </c>
      <c r="E98" s="125">
        <v>1.4684</v>
      </c>
      <c r="L98" s="124"/>
      <c r="M98" s="124"/>
      <c r="N98" s="124"/>
      <c r="O98" s="124"/>
    </row>
    <row r="99" spans="1:15" ht="15">
      <c r="A99" s="123">
        <v>39417</v>
      </c>
      <c r="B99" s="124">
        <v>95.42056127852463</v>
      </c>
      <c r="C99" s="124">
        <v>110.31733654033661</v>
      </c>
      <c r="D99" s="124">
        <v>104.54905309209914</v>
      </c>
      <c r="E99" s="125">
        <v>1.457</v>
      </c>
      <c r="L99" s="124"/>
      <c r="M99" s="124"/>
      <c r="N99" s="124"/>
      <c r="O99" s="124"/>
    </row>
    <row r="100" spans="1:15" ht="15">
      <c r="A100" s="123">
        <v>39448</v>
      </c>
      <c r="B100" s="124">
        <v>95.49963086637852</v>
      </c>
      <c r="C100" s="124">
        <v>110.3653824487184</v>
      </c>
      <c r="D100" s="124">
        <v>104.91371496951345</v>
      </c>
      <c r="E100" s="125">
        <v>1.4718</v>
      </c>
      <c r="L100" s="124"/>
      <c r="M100" s="124"/>
      <c r="N100" s="124"/>
      <c r="O100" s="124"/>
    </row>
    <row r="101" spans="1:15" ht="15">
      <c r="A101" s="123">
        <v>39479</v>
      </c>
      <c r="B101" s="124">
        <v>95.41708446693399</v>
      </c>
      <c r="C101" s="124">
        <v>109.83885478336171</v>
      </c>
      <c r="D101" s="124">
        <v>104.75902645860127</v>
      </c>
      <c r="E101" s="125">
        <v>1.4748</v>
      </c>
      <c r="L101" s="124"/>
      <c r="M101" s="124"/>
      <c r="N101" s="124"/>
      <c r="O101" s="124"/>
    </row>
    <row r="102" spans="1:15" ht="15">
      <c r="A102" s="123">
        <v>39508</v>
      </c>
      <c r="B102" s="124">
        <v>95.80032803558285</v>
      </c>
      <c r="C102" s="124">
        <v>111.07494488272715</v>
      </c>
      <c r="D102" s="124">
        <v>104.96873641066055</v>
      </c>
      <c r="E102" s="125">
        <v>1.5527</v>
      </c>
      <c r="L102" s="124"/>
      <c r="M102" s="124"/>
      <c r="N102" s="124"/>
      <c r="O102" s="124"/>
    </row>
    <row r="103" spans="1:15" ht="15">
      <c r="A103" s="123">
        <v>39539</v>
      </c>
      <c r="B103" s="124">
        <v>96.04199796741769</v>
      </c>
      <c r="C103" s="124">
        <v>111.93966671998228</v>
      </c>
      <c r="D103" s="124">
        <v>105.36154810356477</v>
      </c>
      <c r="E103" s="125">
        <v>1.5751</v>
      </c>
      <c r="L103" s="124"/>
      <c r="M103" s="124"/>
      <c r="N103" s="124"/>
      <c r="O103" s="124"/>
    </row>
    <row r="104" spans="1:15" ht="15">
      <c r="A104" s="123">
        <v>39569</v>
      </c>
      <c r="B104" s="124">
        <v>95.87778329173723</v>
      </c>
      <c r="C104" s="124">
        <v>112.27665277392127</v>
      </c>
      <c r="D104" s="124">
        <v>104.03505251925552</v>
      </c>
      <c r="E104" s="125">
        <v>1.5557</v>
      </c>
      <c r="L104" s="124"/>
      <c r="M104" s="124"/>
      <c r="N104" s="124"/>
      <c r="O104" s="124"/>
    </row>
    <row r="105" spans="1:15" ht="15">
      <c r="A105" s="123">
        <v>39600</v>
      </c>
      <c r="B105" s="124">
        <v>95.75724435475328</v>
      </c>
      <c r="C105" s="124">
        <v>112.70217926547805</v>
      </c>
      <c r="D105" s="124">
        <v>103.3277563647568</v>
      </c>
      <c r="E105" s="125">
        <v>1.5553</v>
      </c>
      <c r="L105" s="124"/>
      <c r="M105" s="124"/>
      <c r="N105" s="124"/>
      <c r="O105" s="124"/>
    </row>
    <row r="106" spans="1:15" ht="15">
      <c r="A106" s="123">
        <v>39630</v>
      </c>
      <c r="B106" s="124">
        <v>95.69460590160448</v>
      </c>
      <c r="C106" s="124">
        <v>112.29358693555204</v>
      </c>
      <c r="D106" s="124">
        <v>102.9902334072412</v>
      </c>
      <c r="E106" s="125">
        <v>1.577</v>
      </c>
      <c r="L106" s="124"/>
      <c r="M106" s="124"/>
      <c r="N106" s="124"/>
      <c r="O106" s="124"/>
    </row>
    <row r="107" spans="1:15" ht="15">
      <c r="A107" s="123">
        <v>39661</v>
      </c>
      <c r="B107" s="124">
        <v>95.32760611108134</v>
      </c>
      <c r="C107" s="124">
        <v>111.33459168397997</v>
      </c>
      <c r="D107" s="124">
        <v>103.40687321119158</v>
      </c>
      <c r="E107" s="125">
        <v>1.4975</v>
      </c>
      <c r="L107" s="124"/>
      <c r="M107" s="124"/>
      <c r="N107" s="124"/>
      <c r="O107" s="124"/>
    </row>
    <row r="108" spans="1:15" ht="15">
      <c r="A108" s="123">
        <v>39692</v>
      </c>
      <c r="B108" s="124">
        <v>94.91660028146586</v>
      </c>
      <c r="C108" s="124">
        <v>110.79019384883064</v>
      </c>
      <c r="D108" s="124">
        <v>103.42590254661945</v>
      </c>
      <c r="E108" s="125">
        <v>1.4369</v>
      </c>
      <c r="L108" s="124"/>
      <c r="M108" s="124"/>
      <c r="N108" s="124"/>
      <c r="O108" s="124"/>
    </row>
    <row r="109" spans="1:15" ht="15">
      <c r="A109" s="123">
        <v>39722</v>
      </c>
      <c r="B109" s="124">
        <v>94.02504475857833</v>
      </c>
      <c r="C109" s="124">
        <v>109.90342445572767</v>
      </c>
      <c r="D109" s="124">
        <v>103.97630731800919</v>
      </c>
      <c r="E109" s="125">
        <v>1.3322</v>
      </c>
      <c r="L109" s="124"/>
      <c r="M109" s="124"/>
      <c r="N109" s="124"/>
      <c r="O109" s="124"/>
    </row>
    <row r="110" spans="1:15" ht="15">
      <c r="A110" s="123">
        <v>39753</v>
      </c>
      <c r="B110" s="124">
        <v>93.85151960593198</v>
      </c>
      <c r="C110" s="124">
        <v>109.47961516770606</v>
      </c>
      <c r="D110" s="124">
        <v>105.29130035104401</v>
      </c>
      <c r="E110" s="125">
        <v>1.2732</v>
      </c>
      <c r="L110" s="124"/>
      <c r="M110" s="124"/>
      <c r="N110" s="124"/>
      <c r="O110" s="124"/>
    </row>
    <row r="111" spans="1:5" ht="15">
      <c r="A111" s="123">
        <v>39783</v>
      </c>
      <c r="B111" s="124">
        <v>94.99954304060283</v>
      </c>
      <c r="C111" s="124">
        <v>110.35976560365346</v>
      </c>
      <c r="D111" s="124">
        <v>107.92060640114234</v>
      </c>
      <c r="E111" s="125">
        <v>1.3449</v>
      </c>
    </row>
    <row r="112" spans="1:5" ht="15">
      <c r="A112" s="123">
        <v>39814</v>
      </c>
      <c r="B112" s="124">
        <v>95.11692397271237</v>
      </c>
      <c r="C112" s="124">
        <v>110.27545934090539</v>
      </c>
      <c r="D112" s="124">
        <v>107.84496104808416</v>
      </c>
      <c r="E112" s="125">
        <v>1.3239</v>
      </c>
    </row>
    <row r="113" spans="1:5" ht="15">
      <c r="A113" s="123">
        <v>39845</v>
      </c>
      <c r="B113" s="124">
        <v>95.12164639584572</v>
      </c>
      <c r="C113" s="124">
        <v>110.4023687842744</v>
      </c>
      <c r="D113" s="124">
        <v>107.67117189095157</v>
      </c>
      <c r="E113" s="125">
        <v>1.2785</v>
      </c>
    </row>
    <row r="114" spans="1:5" ht="15">
      <c r="A114" s="123">
        <v>39873</v>
      </c>
      <c r="B114" s="124">
        <v>95.66041714116038</v>
      </c>
      <c r="C114" s="124">
        <v>111.95913145207099</v>
      </c>
      <c r="D114" s="124">
        <v>108.59877294528208</v>
      </c>
      <c r="E114" s="125">
        <v>1.305</v>
      </c>
    </row>
    <row r="115" spans="1:5" ht="15">
      <c r="A115" s="123">
        <v>39904</v>
      </c>
      <c r="B115" s="124">
        <v>95.4818492982174</v>
      </c>
      <c r="C115" s="124">
        <v>111.68907493007039</v>
      </c>
      <c r="D115" s="124">
        <v>108.40874319481999</v>
      </c>
      <c r="E115" s="125">
        <v>1.319</v>
      </c>
    </row>
    <row r="116" spans="1:5" ht="15">
      <c r="A116" s="123">
        <v>39934</v>
      </c>
      <c r="B116" s="124">
        <v>95.58744400004973</v>
      </c>
      <c r="C116" s="124">
        <v>112.38532058581656</v>
      </c>
      <c r="D116" s="124">
        <v>107.41092490984336</v>
      </c>
      <c r="E116" s="125">
        <v>1.365</v>
      </c>
    </row>
    <row r="117" spans="1:5" ht="15">
      <c r="A117" s="123">
        <v>39965</v>
      </c>
      <c r="B117" s="124">
        <v>95.81096082024538</v>
      </c>
      <c r="C117" s="124">
        <v>112.99012535756987</v>
      </c>
      <c r="D117" s="124">
        <v>107.41291629565748</v>
      </c>
      <c r="E117" s="125">
        <v>1.4016</v>
      </c>
    </row>
    <row r="118" spans="1:5" ht="15">
      <c r="A118" s="123">
        <v>39995</v>
      </c>
      <c r="B118" s="124">
        <v>95.57212092590274</v>
      </c>
      <c r="C118" s="124">
        <v>111.83787460780552</v>
      </c>
      <c r="D118" s="124">
        <v>107.26366742740467</v>
      </c>
      <c r="E118" s="125">
        <v>1.4088</v>
      </c>
    </row>
    <row r="119" spans="1:5" ht="15">
      <c r="A119" s="123">
        <v>40026</v>
      </c>
      <c r="B119" s="124">
        <v>95.53503498424824</v>
      </c>
      <c r="C119" s="124">
        <v>111.56768051443271</v>
      </c>
      <c r="D119" s="124">
        <v>106.60940904454144</v>
      </c>
      <c r="E119" s="125">
        <v>1.4268</v>
      </c>
    </row>
    <row r="120" spans="1:5" ht="15">
      <c r="A120" s="123">
        <v>40057</v>
      </c>
      <c r="B120" s="124">
        <v>95.7566489305506</v>
      </c>
      <c r="C120" s="124">
        <v>111.79384852473105</v>
      </c>
      <c r="D120" s="124">
        <v>107.40494524426789</v>
      </c>
      <c r="E120" s="125">
        <v>1.4562</v>
      </c>
    </row>
    <row r="121" spans="1:5" ht="15">
      <c r="A121" s="123">
        <v>40087</v>
      </c>
      <c r="B121" s="124">
        <v>96.11658103801678</v>
      </c>
      <c r="C121" s="124">
        <v>112.25103026506493</v>
      </c>
      <c r="D121" s="124">
        <v>107.98243045929057</v>
      </c>
      <c r="E121" s="125">
        <v>1.4816</v>
      </c>
    </row>
    <row r="122" spans="1:5" ht="15">
      <c r="A122" s="123">
        <v>40118</v>
      </c>
      <c r="B122" s="124">
        <v>96.04109542915222</v>
      </c>
      <c r="C122" s="124">
        <v>113.06606881391164</v>
      </c>
      <c r="D122" s="124">
        <v>106.94220995309365</v>
      </c>
      <c r="E122" s="125">
        <v>1.4914</v>
      </c>
    </row>
    <row r="123" spans="1:5" ht="15">
      <c r="A123" s="123">
        <v>40148</v>
      </c>
      <c r="B123" s="124">
        <v>95.87286875594181</v>
      </c>
      <c r="C123" s="124">
        <v>112.03536502837007</v>
      </c>
      <c r="D123" s="124">
        <v>106.79615352136649</v>
      </c>
      <c r="E123" s="125">
        <v>1.4614</v>
      </c>
    </row>
    <row r="124" spans="1:5" ht="15">
      <c r="A124" s="123">
        <v>40179</v>
      </c>
      <c r="B124" s="124">
        <v>95.45543037876453</v>
      </c>
      <c r="C124" s="124">
        <v>110.83181678631317</v>
      </c>
      <c r="D124" s="124">
        <v>105.82483863503198</v>
      </c>
      <c r="E124" s="125">
        <v>1.4272</v>
      </c>
    </row>
    <row r="125" spans="1:5" ht="15">
      <c r="A125" s="123">
        <v>40210</v>
      </c>
      <c r="B125" s="124">
        <v>94.81882399937709</v>
      </c>
      <c r="C125" s="124">
        <v>110.24780616081684</v>
      </c>
      <c r="D125" s="124">
        <v>105.45436634331156</v>
      </c>
      <c r="E125" s="125">
        <v>1.3686</v>
      </c>
    </row>
    <row r="126" spans="1:5" ht="15">
      <c r="A126" s="123">
        <v>40238</v>
      </c>
      <c r="B126" s="124">
        <v>94.65092008420724</v>
      </c>
      <c r="C126" s="124">
        <v>110.672399005902</v>
      </c>
      <c r="D126" s="124">
        <v>105.12313135779789</v>
      </c>
      <c r="E126" s="125">
        <v>1.3569</v>
      </c>
    </row>
    <row r="127" spans="1:5" ht="15">
      <c r="A127" s="123">
        <v>40269</v>
      </c>
      <c r="B127" s="124">
        <v>94.42397053564602</v>
      </c>
      <c r="C127" s="124">
        <v>111.26692798278405</v>
      </c>
      <c r="D127" s="124">
        <v>104.30235057733115</v>
      </c>
      <c r="E127" s="125">
        <v>1.3406</v>
      </c>
    </row>
    <row r="128" spans="1:5" ht="15">
      <c r="A128" s="123">
        <v>40299</v>
      </c>
      <c r="B128" s="124">
        <v>93.75209258586385</v>
      </c>
      <c r="C128" s="124">
        <v>110.76617928520918</v>
      </c>
      <c r="D128" s="124">
        <v>104.29131240838932</v>
      </c>
      <c r="E128" s="125">
        <v>1.2565</v>
      </c>
    </row>
    <row r="129" spans="1:5" ht="15">
      <c r="A129" s="123">
        <v>40330</v>
      </c>
      <c r="B129" s="124">
        <v>93.22443456373139</v>
      </c>
      <c r="C129" s="124">
        <v>110.48935402102309</v>
      </c>
      <c r="D129" s="124">
        <v>103.91926319026163</v>
      </c>
      <c r="E129" s="125">
        <v>1.2209</v>
      </c>
    </row>
    <row r="130" spans="1:5" ht="15">
      <c r="A130" s="123">
        <v>40360</v>
      </c>
      <c r="B130" s="124">
        <v>93.51877876247848</v>
      </c>
      <c r="C130" s="124">
        <v>110.01196344587594</v>
      </c>
      <c r="D130" s="124">
        <v>104.16685869513134</v>
      </c>
      <c r="E130" s="125">
        <v>1.277</v>
      </c>
    </row>
    <row r="131" spans="1:5" ht="15">
      <c r="A131" s="123">
        <v>40391</v>
      </c>
      <c r="B131" s="124">
        <v>93.33471583270433</v>
      </c>
      <c r="C131" s="124">
        <v>110.00169052106641</v>
      </c>
      <c r="D131" s="124">
        <v>103.96147456865579</v>
      </c>
      <c r="E131" s="125">
        <v>1.2894</v>
      </c>
    </row>
    <row r="132" spans="1:5" ht="15">
      <c r="A132" s="123">
        <v>40422</v>
      </c>
      <c r="B132" s="124">
        <v>93.40915550292868</v>
      </c>
      <c r="C132" s="124">
        <v>109.51933283268922</v>
      </c>
      <c r="D132" s="124">
        <v>103.96321869129818</v>
      </c>
      <c r="E132" s="125">
        <v>1.3067</v>
      </c>
    </row>
    <row r="133" spans="1:5" ht="15">
      <c r="A133" s="123">
        <v>40452</v>
      </c>
      <c r="B133" s="124">
        <v>94.17410552338205</v>
      </c>
      <c r="C133" s="124">
        <v>110.26031196926134</v>
      </c>
      <c r="D133" s="124">
        <v>104.93071496311741</v>
      </c>
      <c r="E133" s="125">
        <v>1.3898</v>
      </c>
    </row>
    <row r="134" spans="1:5" ht="15">
      <c r="A134" s="123">
        <v>40483</v>
      </c>
      <c r="B134" s="124">
        <v>93.93175516225851</v>
      </c>
      <c r="C134" s="124">
        <v>110.22029707629135</v>
      </c>
      <c r="D134" s="124">
        <v>104.32019986560186</v>
      </c>
      <c r="E134" s="125">
        <v>1.3661</v>
      </c>
    </row>
    <row r="135" spans="1:5" ht="15">
      <c r="A135" s="123">
        <v>40513</v>
      </c>
      <c r="B135" s="124">
        <v>93.52053156513425</v>
      </c>
      <c r="C135" s="124">
        <v>109.23012629703035</v>
      </c>
      <c r="D135" s="124">
        <v>103.34512516192919</v>
      </c>
      <c r="E135" s="125">
        <v>1.322</v>
      </c>
    </row>
    <row r="136" spans="1:5" ht="15">
      <c r="A136" s="123">
        <v>40544</v>
      </c>
      <c r="B136" s="124">
        <v>93.4174946387626</v>
      </c>
      <c r="C136" s="124">
        <v>108.16544546497649</v>
      </c>
      <c r="D136" s="124">
        <v>102.99002429421165</v>
      </c>
      <c r="E136" s="119">
        <v>1.336</v>
      </c>
    </row>
    <row r="137" spans="1:5" ht="15">
      <c r="A137" s="123">
        <v>40575</v>
      </c>
      <c r="B137" s="124">
        <v>93.63721844244155</v>
      </c>
      <c r="C137" s="124">
        <v>107.89125607613809</v>
      </c>
      <c r="D137" s="124">
        <v>103.41348036133205</v>
      </c>
      <c r="E137" s="119">
        <v>1.3649</v>
      </c>
    </row>
    <row r="138" spans="1:5" ht="15">
      <c r="A138" s="123">
        <v>40603</v>
      </c>
      <c r="B138" s="124">
        <v>94.04306799634931</v>
      </c>
      <c r="C138" s="124">
        <v>109.41805862108265</v>
      </c>
      <c r="D138" s="124">
        <v>103.41422026088416</v>
      </c>
      <c r="E138" s="119">
        <v>1.3999</v>
      </c>
    </row>
    <row r="139" spans="1:5" ht="15">
      <c r="A139" s="123">
        <v>40634</v>
      </c>
      <c r="B139" s="124">
        <v>94.5042770592187</v>
      </c>
      <c r="C139" s="124">
        <v>110.3650051623</v>
      </c>
      <c r="D139" s="124">
        <v>103.55871892097477</v>
      </c>
      <c r="E139" s="119">
        <v>1.4442</v>
      </c>
    </row>
    <row r="140" spans="1:5" ht="15">
      <c r="A140" s="123">
        <v>40664</v>
      </c>
      <c r="B140" s="124">
        <v>94.24119868243436</v>
      </c>
      <c r="C140" s="124">
        <v>110.82012945132806</v>
      </c>
      <c r="D140" s="124">
        <v>103.18087957379782</v>
      </c>
      <c r="E140" s="119">
        <v>1.4349</v>
      </c>
    </row>
    <row r="141" spans="1:5" ht="15">
      <c r="A141" s="123">
        <v>40695</v>
      </c>
      <c r="B141" s="124">
        <v>94.24252278847369</v>
      </c>
      <c r="C141" s="124">
        <v>110.28512170305787</v>
      </c>
      <c r="D141" s="124">
        <v>103.68025808532116</v>
      </c>
      <c r="E141" s="119">
        <v>1.4388</v>
      </c>
    </row>
    <row r="142" spans="1:5" ht="15">
      <c r="A142" s="123">
        <v>40725</v>
      </c>
      <c r="B142" s="124">
        <v>94.05769507927074</v>
      </c>
      <c r="C142" s="124">
        <v>108.76827051827777</v>
      </c>
      <c r="D142" s="124">
        <v>102.99824961845462</v>
      </c>
      <c r="E142" s="119">
        <v>1.4264</v>
      </c>
    </row>
    <row r="143" spans="1:5" ht="15">
      <c r="A143" s="123">
        <v>40756</v>
      </c>
      <c r="B143" s="124">
        <v>93.96050987603704</v>
      </c>
      <c r="C143" s="124">
        <v>108.76110711978129</v>
      </c>
      <c r="D143" s="124">
        <v>103.29679212849553</v>
      </c>
      <c r="E143" s="119">
        <v>1.4343</v>
      </c>
    </row>
    <row r="144" spans="1:5" ht="15">
      <c r="A144" s="123">
        <v>40787</v>
      </c>
      <c r="B144" s="124">
        <v>93.83686016701346</v>
      </c>
      <c r="C144" s="124">
        <v>109.15139680184379</v>
      </c>
      <c r="D144" s="124">
        <v>102.86149023691434</v>
      </c>
      <c r="E144" s="119">
        <v>1.377</v>
      </c>
    </row>
    <row r="145" spans="1:5" ht="15">
      <c r="A145" s="123">
        <v>40817</v>
      </c>
      <c r="B145" s="124">
        <v>93.92218139395082</v>
      </c>
      <c r="C145" s="124">
        <v>109.81529893405282</v>
      </c>
      <c r="D145" s="124">
        <v>102.91074941196992</v>
      </c>
      <c r="E145" s="119">
        <v>1.3706</v>
      </c>
    </row>
    <row r="146" spans="2:4" ht="15">
      <c r="B146" s="124"/>
      <c r="C146" s="124"/>
      <c r="D146" s="124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9"/>
  <sheetViews>
    <sheetView zoomScale="90" zoomScaleNormal="90" zoomScalePageLayoutView="0" workbookViewId="0" topLeftCell="A1">
      <pane xSplit="1" ySplit="3" topLeftCell="B12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O136" sqref="O136:O146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89" t="s">
        <v>34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97.81903732434667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98.42945253385899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99.49767915050552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99.49767915050552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99.87918865645071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99.95549055763975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100.71850956953013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100.18439626120687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101.17632097666436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101.32892477904242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100.79481147071915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100.71850956953013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  <row r="138" spans="1:15" ht="15">
      <c r="A138" s="102">
        <v>40603</v>
      </c>
      <c r="B138" s="100">
        <v>116.69</v>
      </c>
      <c r="C138" s="100">
        <v>127.21</v>
      </c>
      <c r="D138" s="100">
        <v>134.66</v>
      </c>
      <c r="E138" s="100">
        <v>103.19</v>
      </c>
      <c r="F138" s="100">
        <v>136.23</v>
      </c>
      <c r="G138" s="100">
        <v>123.66</v>
      </c>
      <c r="H138" s="100">
        <v>110.37</v>
      </c>
      <c r="I138" s="100">
        <v>101.07</v>
      </c>
      <c r="J138" s="100">
        <v>100.97</v>
      </c>
      <c r="K138" s="100">
        <v>111.29</v>
      </c>
      <c r="L138" s="100">
        <v>117.7</v>
      </c>
      <c r="M138" s="100">
        <v>115.48</v>
      </c>
      <c r="N138" s="100">
        <v>120.01</v>
      </c>
      <c r="O138" s="100">
        <v>117.51</v>
      </c>
    </row>
    <row r="139" spans="1:15" ht="15">
      <c r="A139" s="102">
        <v>40634</v>
      </c>
      <c r="B139" s="100">
        <v>117.61</v>
      </c>
      <c r="C139" s="100">
        <v>128.25</v>
      </c>
      <c r="D139" s="100">
        <v>137.35</v>
      </c>
      <c r="E139" s="100">
        <v>107.12</v>
      </c>
      <c r="F139" s="100">
        <v>137.56</v>
      </c>
      <c r="G139" s="100">
        <v>124.93</v>
      </c>
      <c r="H139" s="100">
        <v>110.31</v>
      </c>
      <c r="I139" s="100">
        <v>101.32</v>
      </c>
      <c r="J139" s="100">
        <v>100.02</v>
      </c>
      <c r="K139" s="100">
        <v>111.41</v>
      </c>
      <c r="L139" s="100">
        <v>117.68</v>
      </c>
      <c r="M139" s="100">
        <v>115.51</v>
      </c>
      <c r="N139" s="100">
        <v>120.37</v>
      </c>
      <c r="O139" s="100">
        <v>118.37</v>
      </c>
    </row>
    <row r="140" spans="1:15" ht="15">
      <c r="A140" s="102">
        <v>40664</v>
      </c>
      <c r="B140" s="100">
        <v>118.58</v>
      </c>
      <c r="C140" s="100">
        <v>131.59</v>
      </c>
      <c r="D140" s="100">
        <v>137.68</v>
      </c>
      <c r="E140" s="100">
        <v>109.48</v>
      </c>
      <c r="F140" s="100">
        <v>137.66</v>
      </c>
      <c r="G140" s="100">
        <v>124.96</v>
      </c>
      <c r="H140" s="100">
        <v>110.37</v>
      </c>
      <c r="I140" s="100">
        <v>101.54</v>
      </c>
      <c r="J140" s="100">
        <v>100.15</v>
      </c>
      <c r="K140" s="100">
        <v>112.24</v>
      </c>
      <c r="L140" s="100">
        <v>117.68</v>
      </c>
      <c r="M140" s="100">
        <v>116.28</v>
      </c>
      <c r="N140" s="100">
        <v>120.67</v>
      </c>
      <c r="O140" s="100">
        <v>119.35</v>
      </c>
    </row>
    <row r="141" spans="1:15" ht="15">
      <c r="A141" s="102">
        <v>40695</v>
      </c>
      <c r="B141" s="100">
        <v>117.99</v>
      </c>
      <c r="C141" s="100">
        <v>129.72</v>
      </c>
      <c r="D141" s="100">
        <v>137.69</v>
      </c>
      <c r="E141" s="100">
        <v>106.74</v>
      </c>
      <c r="F141" s="100">
        <v>135.94</v>
      </c>
      <c r="G141" s="100">
        <v>125.28</v>
      </c>
      <c r="H141" s="100">
        <v>110.59</v>
      </c>
      <c r="I141" s="100">
        <v>100.97</v>
      </c>
      <c r="J141" s="100">
        <v>98.68</v>
      </c>
      <c r="K141" s="100">
        <v>114.85</v>
      </c>
      <c r="L141" s="100">
        <v>117.68</v>
      </c>
      <c r="M141" s="100">
        <v>116.52</v>
      </c>
      <c r="N141" s="100">
        <v>120.89</v>
      </c>
      <c r="O141" s="100">
        <v>118.58</v>
      </c>
    </row>
    <row r="142" spans="1:15" ht="15">
      <c r="A142" s="102">
        <v>40725</v>
      </c>
      <c r="B142" s="100">
        <v>116.65</v>
      </c>
      <c r="C142" s="100">
        <v>128.34</v>
      </c>
      <c r="D142" s="100">
        <v>137.53</v>
      </c>
      <c r="E142" s="100">
        <v>88.65</v>
      </c>
      <c r="F142" s="100">
        <v>137.61</v>
      </c>
      <c r="G142" s="100">
        <v>124.62</v>
      </c>
      <c r="H142" s="100">
        <v>110.51</v>
      </c>
      <c r="I142" s="100">
        <v>100.75</v>
      </c>
      <c r="J142" s="100">
        <v>100.06</v>
      </c>
      <c r="K142" s="100">
        <v>117.95</v>
      </c>
      <c r="L142" s="100">
        <v>117.68</v>
      </c>
      <c r="M142" s="100">
        <v>117.47</v>
      </c>
      <c r="N142" s="100">
        <v>120.58</v>
      </c>
      <c r="O142" s="100">
        <v>117.31</v>
      </c>
    </row>
    <row r="143" spans="1:15" ht="15">
      <c r="A143" s="102">
        <v>40756</v>
      </c>
      <c r="B143" s="100">
        <v>116.96</v>
      </c>
      <c r="C143" s="100">
        <v>128.5</v>
      </c>
      <c r="D143" s="100">
        <v>138.25</v>
      </c>
      <c r="E143" s="100">
        <v>88.03</v>
      </c>
      <c r="F143" s="100">
        <v>138.41</v>
      </c>
      <c r="G143" s="100">
        <v>124.26</v>
      </c>
      <c r="H143" s="100">
        <v>110.36</v>
      </c>
      <c r="I143" s="100">
        <v>101.31</v>
      </c>
      <c r="J143" s="100">
        <v>100.16</v>
      </c>
      <c r="K143" s="100">
        <v>118.95</v>
      </c>
      <c r="L143" s="100">
        <v>117.68</v>
      </c>
      <c r="M143" s="100">
        <v>118.24</v>
      </c>
      <c r="N143" s="100">
        <v>120.55</v>
      </c>
      <c r="O143" s="100">
        <v>117.62</v>
      </c>
    </row>
    <row r="144" spans="1:15" ht="15">
      <c r="A144" s="102">
        <v>40787</v>
      </c>
      <c r="B144" s="100">
        <v>117.71</v>
      </c>
      <c r="C144" s="100">
        <v>128.77</v>
      </c>
      <c r="D144" s="100">
        <v>138.62</v>
      </c>
      <c r="E144" s="100">
        <v>100.65</v>
      </c>
      <c r="F144" s="100">
        <v>138.07</v>
      </c>
      <c r="G144" s="100">
        <v>125.3</v>
      </c>
      <c r="H144" s="100">
        <v>110.29</v>
      </c>
      <c r="I144" s="100">
        <v>101.4</v>
      </c>
      <c r="J144" s="100">
        <v>100.12</v>
      </c>
      <c r="K144" s="100">
        <v>114.04</v>
      </c>
      <c r="L144" s="100">
        <v>117.73</v>
      </c>
      <c r="M144" s="100">
        <v>117.9</v>
      </c>
      <c r="N144" s="100">
        <v>120.97</v>
      </c>
      <c r="O144" s="100">
        <v>118.33</v>
      </c>
    </row>
    <row r="145" spans="1:15" ht="15">
      <c r="A145" s="102">
        <v>40817</v>
      </c>
      <c r="B145" s="100">
        <v>118.54</v>
      </c>
      <c r="C145" s="100">
        <v>129.12</v>
      </c>
      <c r="D145" s="100">
        <v>141.11</v>
      </c>
      <c r="E145" s="100">
        <v>111.13</v>
      </c>
      <c r="F145" s="100">
        <v>138.96</v>
      </c>
      <c r="G145" s="100">
        <v>124.66</v>
      </c>
      <c r="H145" s="100">
        <v>110.39</v>
      </c>
      <c r="I145" s="100">
        <v>101.7</v>
      </c>
      <c r="J145" s="100">
        <v>97.43</v>
      </c>
      <c r="K145" s="100">
        <v>111.62</v>
      </c>
      <c r="L145" s="100">
        <v>118.75</v>
      </c>
      <c r="M145" s="100">
        <v>117.43</v>
      </c>
      <c r="N145" s="100">
        <v>121.17</v>
      </c>
      <c r="O145" s="100">
        <v>119.25</v>
      </c>
    </row>
    <row r="146" spans="1:15" ht="15">
      <c r="A146" s="102">
        <v>40848</v>
      </c>
      <c r="B146" s="100">
        <v>118.85</v>
      </c>
      <c r="C146" s="100">
        <v>129.28</v>
      </c>
      <c r="D146" s="100">
        <v>141.45</v>
      </c>
      <c r="E146" s="100">
        <v>114.01</v>
      </c>
      <c r="F146" s="100">
        <v>139.22</v>
      </c>
      <c r="G146" s="100">
        <v>125.02</v>
      </c>
      <c r="H146" s="100">
        <v>110.37</v>
      </c>
      <c r="I146" s="100">
        <v>101.43</v>
      </c>
      <c r="J146" s="100">
        <v>99.22</v>
      </c>
      <c r="K146" s="100">
        <v>110.79</v>
      </c>
      <c r="L146" s="100">
        <v>118.75</v>
      </c>
      <c r="M146" s="100">
        <v>116.76</v>
      </c>
      <c r="N146" s="100">
        <v>121.45</v>
      </c>
      <c r="O146" s="100">
        <v>119.44</v>
      </c>
    </row>
    <row r="147" spans="2:15" ht="15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</row>
    <row r="148" spans="2:15" ht="15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</row>
    <row r="149" spans="2:15" ht="1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8"/>
  <sheetViews>
    <sheetView zoomScale="90" zoomScaleNormal="90" zoomScalePageLayoutView="0" workbookViewId="0" topLeftCell="A1">
      <pane xSplit="1" ySplit="3" topLeftCell="B12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E150" sqref="E150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90" t="s">
        <v>36</v>
      </c>
      <c r="C2" s="190"/>
      <c r="D2" s="190"/>
      <c r="E2" s="190"/>
      <c r="F2" s="190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8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100">
        <v>106.99</v>
      </c>
      <c r="H117" s="100"/>
    </row>
    <row r="118" spans="1:8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100">
        <v>108.4</v>
      </c>
      <c r="H118" s="100"/>
    </row>
    <row r="119" spans="1:8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100">
        <v>108.4</v>
      </c>
      <c r="H119" s="100"/>
    </row>
    <row r="120" spans="1:8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100">
        <v>109.1</v>
      </c>
      <c r="H120" s="100"/>
    </row>
    <row r="121" spans="1:8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100">
        <v>108.77</v>
      </c>
      <c r="H121" s="100"/>
    </row>
    <row r="122" spans="1:8" ht="15">
      <c r="A122" s="102">
        <v>40118</v>
      </c>
      <c r="B122" s="100">
        <v>108.85</v>
      </c>
      <c r="C122" s="100">
        <v>113.47</v>
      </c>
      <c r="D122" s="100">
        <v>104.51</v>
      </c>
      <c r="E122" s="100">
        <v>105.64</v>
      </c>
      <c r="F122" s="100">
        <v>102.98</v>
      </c>
      <c r="G122" s="100">
        <v>108.37</v>
      </c>
      <c r="H122" s="100"/>
    </row>
    <row r="123" spans="1:8" ht="15">
      <c r="A123" s="102">
        <v>40148</v>
      </c>
      <c r="B123" s="100">
        <v>108.65</v>
      </c>
      <c r="C123" s="100">
        <v>113.47</v>
      </c>
      <c r="D123" s="100">
        <v>104.12</v>
      </c>
      <c r="E123" s="100">
        <v>105.07</v>
      </c>
      <c r="F123" s="100">
        <v>102.93</v>
      </c>
      <c r="G123" s="100">
        <v>108.53</v>
      </c>
      <c r="H123" s="100"/>
    </row>
    <row r="124" spans="1:8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100">
        <v>109.89</v>
      </c>
      <c r="H124" s="100"/>
    </row>
    <row r="125" spans="1:8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100">
        <v>111.72</v>
      </c>
      <c r="H125" s="100"/>
    </row>
    <row r="126" spans="1:8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100">
        <v>112.85</v>
      </c>
      <c r="H126" s="100"/>
    </row>
    <row r="127" spans="1:8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100">
        <v>114.93</v>
      </c>
      <c r="H127" s="100"/>
    </row>
    <row r="128" spans="1:8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100">
        <v>116.59</v>
      </c>
      <c r="H128" s="100"/>
    </row>
    <row r="129" spans="1:8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100">
        <v>116.35</v>
      </c>
      <c r="H129" s="100"/>
    </row>
    <row r="130" spans="1:8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100">
        <v>116.68</v>
      </c>
      <c r="H130" s="100"/>
    </row>
    <row r="131" spans="1:8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100">
        <v>117.02</v>
      </c>
      <c r="H131" s="100"/>
    </row>
    <row r="132" spans="1:8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100">
        <v>117.5</v>
      </c>
      <c r="H132" s="100"/>
    </row>
    <row r="133" spans="1:8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100">
        <v>117.04</v>
      </c>
      <c r="H133" s="100"/>
    </row>
    <row r="134" spans="1:8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  <c r="G134" s="100">
        <v>118.06</v>
      </c>
      <c r="H134" s="100"/>
    </row>
    <row r="135" spans="1:8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  <c r="G135" s="100">
        <v>119.7</v>
      </c>
      <c r="H135" s="100"/>
    </row>
    <row r="136" spans="1:8" ht="15">
      <c r="A136" s="102">
        <v>40544</v>
      </c>
      <c r="B136" s="100">
        <v>114.4</v>
      </c>
      <c r="C136" s="100">
        <v>118.24</v>
      </c>
      <c r="D136" s="100">
        <v>110.78</v>
      </c>
      <c r="E136" s="100">
        <v>112.89</v>
      </c>
      <c r="F136" s="100">
        <v>107.07</v>
      </c>
      <c r="G136" s="100">
        <v>121.27</v>
      </c>
      <c r="H136" s="100"/>
    </row>
    <row r="137" spans="1:8" ht="15">
      <c r="A137" s="102">
        <v>40575</v>
      </c>
      <c r="B137" s="100">
        <v>115.64</v>
      </c>
      <c r="C137" s="100">
        <v>119.51</v>
      </c>
      <c r="D137" s="100">
        <v>111.98</v>
      </c>
      <c r="E137" s="100">
        <v>114.48</v>
      </c>
      <c r="F137" s="100">
        <v>107.37</v>
      </c>
      <c r="G137" s="100">
        <v>121.21</v>
      </c>
      <c r="H137" s="100"/>
    </row>
    <row r="138" spans="1:8" ht="15">
      <c r="A138" s="102">
        <v>40603</v>
      </c>
      <c r="B138" s="100">
        <v>116.13</v>
      </c>
      <c r="C138" s="100">
        <v>120.05</v>
      </c>
      <c r="D138" s="100">
        <v>112.42</v>
      </c>
      <c r="E138" s="100">
        <v>114.89</v>
      </c>
      <c r="F138" s="100">
        <v>107.91</v>
      </c>
      <c r="G138" s="100">
        <v>121.76</v>
      </c>
      <c r="H138" s="100"/>
    </row>
    <row r="139" spans="1:8" ht="15">
      <c r="A139" s="102">
        <v>40634</v>
      </c>
      <c r="B139" s="100">
        <v>116.56</v>
      </c>
      <c r="C139" s="100">
        <v>120.54</v>
      </c>
      <c r="D139" s="100">
        <v>112.8</v>
      </c>
      <c r="E139" s="100">
        <v>115.24</v>
      </c>
      <c r="F139" s="100">
        <v>108.37</v>
      </c>
      <c r="G139" s="100">
        <v>122.15</v>
      </c>
      <c r="H139" s="100"/>
    </row>
    <row r="140" spans="1:8" ht="15">
      <c r="A140" s="102">
        <v>40664</v>
      </c>
      <c r="B140" s="100">
        <v>116.4</v>
      </c>
      <c r="C140" s="100">
        <v>120.32</v>
      </c>
      <c r="D140" s="100">
        <v>112.69</v>
      </c>
      <c r="E140" s="100">
        <v>114.79</v>
      </c>
      <c r="F140" s="100">
        <v>109.04</v>
      </c>
      <c r="G140" s="100">
        <v>122.83</v>
      </c>
      <c r="H140" s="100"/>
    </row>
    <row r="141" spans="1:8" ht="15">
      <c r="A141" s="102">
        <v>40695</v>
      </c>
      <c r="B141" s="100">
        <v>116.96</v>
      </c>
      <c r="C141" s="100">
        <v>120.83</v>
      </c>
      <c r="D141" s="100">
        <v>113.31</v>
      </c>
      <c r="E141" s="100">
        <v>115.22</v>
      </c>
      <c r="F141" s="100">
        <v>110.11</v>
      </c>
      <c r="G141" s="100">
        <v>122.17</v>
      </c>
      <c r="H141" s="100"/>
    </row>
    <row r="142" spans="1:8" ht="15">
      <c r="A142" s="102">
        <v>40725</v>
      </c>
      <c r="B142" s="100">
        <v>116.86</v>
      </c>
      <c r="C142" s="100">
        <v>120.58</v>
      </c>
      <c r="D142" s="100">
        <v>113.35</v>
      </c>
      <c r="E142" s="100">
        <v>115.03</v>
      </c>
      <c r="F142" s="100">
        <v>110.67</v>
      </c>
      <c r="G142" s="100">
        <v>121.89</v>
      </c>
      <c r="H142" s="100"/>
    </row>
    <row r="143" spans="1:6" ht="15">
      <c r="A143" s="102">
        <v>40756</v>
      </c>
      <c r="B143" s="100">
        <v>117.16</v>
      </c>
      <c r="C143" s="100">
        <v>120.82</v>
      </c>
      <c r="D143" s="100">
        <v>113.7</v>
      </c>
      <c r="E143" s="100">
        <v>115.67</v>
      </c>
      <c r="F143" s="100">
        <v>110.34</v>
      </c>
    </row>
    <row r="144" spans="1:6" ht="15">
      <c r="A144" s="102">
        <v>40787</v>
      </c>
      <c r="B144" s="100">
        <v>117.09</v>
      </c>
      <c r="C144" s="100">
        <v>120.8</v>
      </c>
      <c r="D144" s="100">
        <v>113.58</v>
      </c>
      <c r="E144" s="100">
        <v>115.48</v>
      </c>
      <c r="F144" s="100">
        <v>110.42</v>
      </c>
    </row>
    <row r="145" spans="1:6" ht="15">
      <c r="A145" s="102">
        <v>40817</v>
      </c>
      <c r="B145" s="100">
        <v>116.97</v>
      </c>
      <c r="C145" s="100">
        <v>120.68</v>
      </c>
      <c r="D145" s="100">
        <v>113.46</v>
      </c>
      <c r="E145" s="100">
        <v>115.27</v>
      </c>
      <c r="F145" s="100">
        <v>110.47</v>
      </c>
    </row>
    <row r="146" spans="1:6" ht="15">
      <c r="A146" s="102">
        <v>40848</v>
      </c>
      <c r="B146" s="100">
        <v>117.1</v>
      </c>
      <c r="C146" s="100">
        <v>120.47</v>
      </c>
      <c r="D146" s="100">
        <v>113.92</v>
      </c>
      <c r="E146" s="100">
        <v>115.97</v>
      </c>
      <c r="F146" s="100">
        <v>110.37</v>
      </c>
    </row>
    <row r="147" spans="2:6" ht="15">
      <c r="B147" s="100"/>
      <c r="C147" s="100"/>
      <c r="D147" s="100"/>
      <c r="E147" s="100"/>
      <c r="F147" s="100"/>
    </row>
    <row r="148" spans="2:6" ht="15">
      <c r="B148" s="100"/>
      <c r="C148" s="100"/>
      <c r="D148" s="100"/>
      <c r="E148" s="100"/>
      <c r="F148" s="100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8"/>
  <sheetViews>
    <sheetView zoomScale="90" zoomScaleNormal="90" zoomScalePageLayoutView="0" workbookViewId="0" topLeftCell="A1">
      <pane xSplit="1" ySplit="3" topLeftCell="B1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150" sqref="G150"/>
    </sheetView>
  </sheetViews>
  <sheetFormatPr defaultColWidth="9.140625" defaultRowHeight="15"/>
  <cols>
    <col min="1" max="1" width="17.00390625" style="58" bestFit="1" customWidth="1"/>
    <col min="2" max="2" width="10.140625" style="58" bestFit="1" customWidth="1"/>
    <col min="3" max="3" width="7.57421875" style="58" customWidth="1"/>
    <col min="4" max="4" width="10.8515625" style="58" customWidth="1"/>
    <col min="5" max="5" width="8.28125" style="58" bestFit="1" customWidth="1"/>
    <col min="6" max="6" width="10.421875" style="58" customWidth="1"/>
    <col min="7" max="7" width="11.281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89" t="s">
        <v>40</v>
      </c>
      <c r="C2" s="189"/>
      <c r="D2" s="189"/>
      <c r="E2" s="189"/>
      <c r="F2" s="189"/>
      <c r="G2" s="189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62" t="s">
        <v>413</v>
      </c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62" t="s">
        <v>413</v>
      </c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62" t="s">
        <v>413</v>
      </c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62" t="s">
        <v>413</v>
      </c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62" t="s">
        <v>413</v>
      </c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62" t="s">
        <v>413</v>
      </c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62" t="s">
        <v>413</v>
      </c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62" t="s">
        <v>413</v>
      </c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62" t="s">
        <v>413</v>
      </c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62" t="s">
        <v>413</v>
      </c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62" t="s">
        <v>413</v>
      </c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62" t="s">
        <v>413</v>
      </c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62" t="s">
        <v>413</v>
      </c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62" t="s">
        <v>413</v>
      </c>
      <c r="E137" s="100">
        <v>104.42971333877871</v>
      </c>
      <c r="F137" s="100">
        <v>114.36557003641934</v>
      </c>
      <c r="G137" s="100">
        <v>127.81583569285444</v>
      </c>
    </row>
    <row r="138" spans="1:7" ht="15">
      <c r="A138" s="99">
        <v>40603</v>
      </c>
      <c r="B138" s="100">
        <v>136.45352543173038</v>
      </c>
      <c r="C138" s="100">
        <v>139.21046341348918</v>
      </c>
      <c r="D138" s="162" t="s">
        <v>413</v>
      </c>
      <c r="E138" s="100">
        <v>105.57844018550527</v>
      </c>
      <c r="F138" s="100">
        <v>114.41815190770046</v>
      </c>
      <c r="G138" s="100">
        <v>128.96617821409012</v>
      </c>
    </row>
    <row r="139" spans="1:7" ht="15">
      <c r="A139" s="99">
        <v>40634</v>
      </c>
      <c r="B139" s="100">
        <v>138.3214099977025</v>
      </c>
      <c r="C139" s="100">
        <v>141.11352364980257</v>
      </c>
      <c r="D139" s="162" t="s">
        <v>413</v>
      </c>
      <c r="E139" s="100">
        <v>105.57844018550527</v>
      </c>
      <c r="F139" s="100">
        <v>114.47075795455459</v>
      </c>
      <c r="G139" s="100">
        <v>130.36676500415945</v>
      </c>
    </row>
    <row r="140" spans="1:7" ht="15">
      <c r="A140" s="99">
        <v>40664</v>
      </c>
      <c r="B140" s="100">
        <v>138.1830885877048</v>
      </c>
      <c r="C140" s="100">
        <v>141.11352364980257</v>
      </c>
      <c r="D140" s="162" t="s">
        <v>413</v>
      </c>
      <c r="E140" s="100">
        <v>105.57844018550527</v>
      </c>
      <c r="F140" s="100">
        <v>114.47075795455459</v>
      </c>
      <c r="G140" s="100">
        <v>130.36676500415945</v>
      </c>
    </row>
    <row r="141" spans="1:7" ht="15">
      <c r="A141" s="99">
        <v>40695</v>
      </c>
      <c r="B141" s="100">
        <v>136.2265460180335</v>
      </c>
      <c r="C141" s="100">
        <v>138.68807878630582</v>
      </c>
      <c r="D141" s="162" t="s">
        <v>413</v>
      </c>
      <c r="E141" s="100">
        <v>105.57844018550527</v>
      </c>
      <c r="F141" s="100">
        <v>114.41812772101225</v>
      </c>
      <c r="G141" s="100">
        <v>128.9025253932876</v>
      </c>
    </row>
    <row r="142" spans="1:7" ht="15">
      <c r="A142" s="99">
        <v>40725</v>
      </c>
      <c r="B142" s="100">
        <v>136.66612628340013</v>
      </c>
      <c r="C142" s="100">
        <v>139.62289827277465</v>
      </c>
      <c r="D142" s="162" t="s">
        <v>413</v>
      </c>
      <c r="E142" s="100">
        <v>105.57844018550527</v>
      </c>
      <c r="F142" s="100">
        <v>114.36552168527845</v>
      </c>
      <c r="G142" s="100">
        <v>129.22555653069395</v>
      </c>
    </row>
    <row r="143" spans="1:7" ht="15">
      <c r="A143" s="99">
        <v>40756</v>
      </c>
      <c r="B143" s="100">
        <v>139.26278268278475</v>
      </c>
      <c r="C143" s="100">
        <v>142.41535623823015</v>
      </c>
      <c r="D143" s="162" t="s">
        <v>413</v>
      </c>
      <c r="E143" s="100">
        <v>105.57844018550527</v>
      </c>
      <c r="F143" s="100">
        <v>114.36552168527845</v>
      </c>
      <c r="G143" s="100">
        <v>131.16393987865436</v>
      </c>
    </row>
    <row r="144" spans="1:7" ht="15">
      <c r="A144" s="99">
        <v>40787</v>
      </c>
      <c r="B144" s="100">
        <v>138.96037249079032</v>
      </c>
      <c r="C144" s="100">
        <v>142.0593178476346</v>
      </c>
      <c r="D144" s="162" t="s">
        <v>413</v>
      </c>
      <c r="E144" s="100">
        <v>105.57844018550527</v>
      </c>
      <c r="F144" s="100">
        <v>114.36552168527845</v>
      </c>
      <c r="G144" s="100">
        <v>130.93888262662213</v>
      </c>
    </row>
    <row r="145" spans="1:7" ht="15">
      <c r="A145" s="99">
        <v>40817</v>
      </c>
      <c r="B145" s="100">
        <v>141.77302268585288</v>
      </c>
      <c r="C145" s="100">
        <v>144.76093318689303</v>
      </c>
      <c r="D145" s="162" t="s">
        <v>413</v>
      </c>
      <c r="E145" s="100">
        <v>105.57844018550527</v>
      </c>
      <c r="F145" s="100">
        <v>114.0923556302977</v>
      </c>
      <c r="G145" s="100">
        <v>132.8343725021277</v>
      </c>
    </row>
    <row r="146" spans="1:7" ht="15">
      <c r="A146" s="99">
        <v>40848</v>
      </c>
      <c r="B146" s="100">
        <v>142.62366082196797</v>
      </c>
      <c r="C146" s="100">
        <v>145.62949878601438</v>
      </c>
      <c r="D146" s="162" t="s">
        <v>413</v>
      </c>
      <c r="E146" s="100">
        <v>105.57844018550527</v>
      </c>
      <c r="F146" s="100">
        <v>114.0923556302977</v>
      </c>
      <c r="G146" s="100">
        <v>133.3657099921362</v>
      </c>
    </row>
    <row r="147" spans="5:7" ht="15">
      <c r="E147" s="100"/>
      <c r="F147" s="100"/>
      <c r="G147" s="100"/>
    </row>
    <row r="148" ht="15">
      <c r="D148" s="162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121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40" sqref="A140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91" t="s">
        <v>162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-5.714630423069</v>
      </c>
      <c r="C136" s="38">
        <v>-71.339174328913</v>
      </c>
      <c r="D136" s="38">
        <v>1534.0822692319</v>
      </c>
      <c r="E136" s="38">
        <v>1605.42144356081</v>
      </c>
      <c r="F136" s="38">
        <v>123.0983510795</v>
      </c>
      <c r="G136" s="38">
        <v>352.967868177</v>
      </c>
      <c r="H136" s="38">
        <v>229.8695170975</v>
      </c>
      <c r="I136" s="38">
        <v>-55.382536446656</v>
      </c>
      <c r="J136" s="38">
        <v>61.4767361234</v>
      </c>
      <c r="K136" s="38">
        <v>116.859272570056</v>
      </c>
      <c r="L136" s="38">
        <v>-2.091270727</v>
      </c>
      <c r="M136" s="38">
        <v>83.778066979833</v>
      </c>
      <c r="N136" s="38">
        <v>85.869337706833</v>
      </c>
      <c r="O136" s="38">
        <v>-150.740114511978</v>
      </c>
      <c r="P136" s="38">
        <v>-9.27690726831</v>
      </c>
      <c r="Q136" s="38">
        <v>-141.463207243668</v>
      </c>
      <c r="R136" s="38">
        <v>-82.726066661388</v>
      </c>
      <c r="S136" s="38">
        <v>-56.78375490388</v>
      </c>
      <c r="T136" s="38">
        <v>-25.942311757508</v>
      </c>
      <c r="U136" s="38">
        <v>1136.09626318184</v>
      </c>
      <c r="V136" s="38">
        <v>-29.24155771</v>
      </c>
      <c r="W136" s="38">
        <v>-1175.55786358412</v>
      </c>
      <c r="X136" s="38">
        <v>-1056.29249380582</v>
      </c>
      <c r="Y136" s="38">
        <v>-216.991036005821</v>
      </c>
      <c r="Z136" s="38">
        <v>-50.96156611</v>
      </c>
      <c r="AA136" s="38">
        <v>-779.04573704</v>
      </c>
      <c r="AB136" s="38">
        <v>-9.29415465</v>
      </c>
      <c r="AC136" s="38">
        <v>-119.265369778306</v>
      </c>
      <c r="AD136" s="38">
        <v>-42.731402278306</v>
      </c>
      <c r="AE136" s="38">
        <v>-109.43879958</v>
      </c>
      <c r="AF136" s="38">
        <v>2.53399802</v>
      </c>
      <c r="AG136" s="38">
        <v>30.37083406</v>
      </c>
      <c r="AH136" s="38">
        <v>9.96601753</v>
      </c>
      <c r="AI136" s="38">
        <v>156.454744935047</v>
      </c>
    </row>
    <row r="137" spans="1:35" ht="12.75">
      <c r="A137" s="37">
        <v>40575</v>
      </c>
      <c r="B137" s="38">
        <v>-94.753166181098</v>
      </c>
      <c r="C137" s="38">
        <v>-116.471571036038</v>
      </c>
      <c r="D137" s="38">
        <v>1601.8297665531</v>
      </c>
      <c r="E137" s="38">
        <v>1718.30133758913</v>
      </c>
      <c r="F137" s="38">
        <v>93.56295181</v>
      </c>
      <c r="G137" s="38">
        <v>326.172638977</v>
      </c>
      <c r="H137" s="38">
        <v>232.609687167</v>
      </c>
      <c r="I137" s="38">
        <v>-54.60546632486</v>
      </c>
      <c r="J137" s="38">
        <v>63.34063780597</v>
      </c>
      <c r="K137" s="38">
        <v>117.94610413083</v>
      </c>
      <c r="L137" s="38">
        <v>-17.2390806302</v>
      </c>
      <c r="M137" s="38">
        <v>129.344376440733</v>
      </c>
      <c r="N137" s="38">
        <v>146.583457070933</v>
      </c>
      <c r="O137" s="38">
        <v>57.106121322275</v>
      </c>
      <c r="P137" s="38">
        <v>1.483715249448</v>
      </c>
      <c r="Q137" s="38">
        <v>55.622406072827</v>
      </c>
      <c r="R137" s="38">
        <v>-12.629929736614</v>
      </c>
      <c r="S137" s="38">
        <v>21.776420017083</v>
      </c>
      <c r="T137" s="38">
        <v>-34.406349753697</v>
      </c>
      <c r="U137" s="38">
        <v>-206.51082045</v>
      </c>
      <c r="V137" s="38">
        <v>-30.75094631</v>
      </c>
      <c r="W137" s="38">
        <v>288.407193729441</v>
      </c>
      <c r="X137" s="38">
        <v>337.284128406242</v>
      </c>
      <c r="Y137" s="38">
        <v>28.926920598771</v>
      </c>
      <c r="Z137" s="38">
        <v>4.15724807</v>
      </c>
      <c r="AA137" s="38">
        <v>311.2228235</v>
      </c>
      <c r="AB137" s="38">
        <v>-7.022863762529</v>
      </c>
      <c r="AC137" s="38">
        <v>-48.876934676801</v>
      </c>
      <c r="AD137" s="38">
        <v>60.598791353737</v>
      </c>
      <c r="AE137" s="38">
        <v>-86.27292775</v>
      </c>
      <c r="AF137" s="38">
        <v>-8.47249586</v>
      </c>
      <c r="AG137" s="38">
        <v>-14.730302420538</v>
      </c>
      <c r="AH137" s="38">
        <v>17.10690884</v>
      </c>
      <c r="AI137" s="38">
        <v>37.647044858823</v>
      </c>
    </row>
    <row r="138" spans="1:35" ht="12.75">
      <c r="A138" s="37">
        <v>40603</v>
      </c>
      <c r="B138" s="38">
        <v>46.290318112329</v>
      </c>
      <c r="C138" s="38">
        <v>-118.89630732056</v>
      </c>
      <c r="D138" s="38">
        <v>1884.0569211499</v>
      </c>
      <c r="E138" s="38">
        <v>2002.95322847046</v>
      </c>
      <c r="F138" s="38">
        <v>135.953298825116</v>
      </c>
      <c r="G138" s="38">
        <v>405.262950332</v>
      </c>
      <c r="H138" s="38">
        <v>269.309651506884</v>
      </c>
      <c r="I138" s="38">
        <v>-36.994924349927</v>
      </c>
      <c r="J138" s="38">
        <v>87.822267660555</v>
      </c>
      <c r="K138" s="38">
        <v>124.817192010482</v>
      </c>
      <c r="L138" s="38">
        <v>66.2282509577</v>
      </c>
      <c r="M138" s="38">
        <v>161.357192215333</v>
      </c>
      <c r="N138" s="38">
        <v>95.128941257633</v>
      </c>
      <c r="O138" s="38">
        <v>181.113399517554</v>
      </c>
      <c r="P138" s="38">
        <v>0.976877002714</v>
      </c>
      <c r="Q138" s="38">
        <v>180.13652251484</v>
      </c>
      <c r="R138" s="38">
        <v>169.225818967026</v>
      </c>
      <c r="S138" s="38">
        <v>35.465014339067</v>
      </c>
      <c r="T138" s="38">
        <v>133.760804627959</v>
      </c>
      <c r="U138" s="38">
        <v>1661.42381332</v>
      </c>
      <c r="V138" s="38">
        <v>-19.60558368</v>
      </c>
      <c r="W138" s="38">
        <v>-1612.40769768218</v>
      </c>
      <c r="X138" s="38">
        <v>-849.576874339065</v>
      </c>
      <c r="Y138" s="38">
        <v>-132.267274716655</v>
      </c>
      <c r="Z138" s="38">
        <v>-54.57728875</v>
      </c>
      <c r="AA138" s="38">
        <v>-684.67284082</v>
      </c>
      <c r="AB138" s="38">
        <v>21.94052994759</v>
      </c>
      <c r="AC138" s="38">
        <v>-762.830823343121</v>
      </c>
      <c r="AD138" s="38">
        <v>181.280480118315</v>
      </c>
      <c r="AE138" s="38">
        <v>-189.85001469</v>
      </c>
      <c r="AF138" s="38">
        <v>-780.77663371</v>
      </c>
      <c r="AG138" s="38">
        <v>26.515344938564</v>
      </c>
      <c r="AH138" s="38">
        <v>-18.49982841</v>
      </c>
      <c r="AI138" s="38">
        <v>-227.403717629883</v>
      </c>
    </row>
    <row r="139" spans="1:35" ht="12.75">
      <c r="A139" s="37">
        <v>40634</v>
      </c>
      <c r="B139" s="38">
        <v>39.619241233741</v>
      </c>
      <c r="C139" s="38">
        <v>-95.340395894313</v>
      </c>
      <c r="D139" s="38">
        <v>1693.7039167133</v>
      </c>
      <c r="E139" s="38">
        <v>1789.04431260761</v>
      </c>
      <c r="F139" s="38">
        <v>162.1351007915</v>
      </c>
      <c r="G139" s="38">
        <v>413.926801494</v>
      </c>
      <c r="H139" s="38">
        <v>251.7917007025</v>
      </c>
      <c r="I139" s="38">
        <v>-53.015893338646</v>
      </c>
      <c r="J139" s="38">
        <v>70.457834678298</v>
      </c>
      <c r="K139" s="38">
        <v>123.473728016944</v>
      </c>
      <c r="L139" s="38">
        <v>25.8404296752</v>
      </c>
      <c r="M139" s="38">
        <v>114.006395520533</v>
      </c>
      <c r="N139" s="38">
        <v>88.165965845333</v>
      </c>
      <c r="O139" s="38">
        <v>10.097336474302</v>
      </c>
      <c r="P139" s="38">
        <v>-2.133227578213</v>
      </c>
      <c r="Q139" s="38">
        <v>12.230564052515</v>
      </c>
      <c r="R139" s="38">
        <v>98.400378573781</v>
      </c>
      <c r="S139" s="38">
        <v>-7.189521067305</v>
      </c>
      <c r="T139" s="38">
        <v>105.589899641086</v>
      </c>
      <c r="U139" s="38">
        <v>-360.49889104</v>
      </c>
      <c r="V139" s="38">
        <v>-4.9233333</v>
      </c>
      <c r="W139" s="38">
        <v>265.908008108734</v>
      </c>
      <c r="X139" s="38">
        <v>60.29835342156</v>
      </c>
      <c r="Y139" s="38">
        <v>-83.541495092757</v>
      </c>
      <c r="Z139" s="38">
        <v>13.54120692</v>
      </c>
      <c r="AA139" s="38">
        <v>119.12011517</v>
      </c>
      <c r="AB139" s="38">
        <v>11.178526424317</v>
      </c>
      <c r="AC139" s="38">
        <v>205.609654687174</v>
      </c>
      <c r="AD139" s="38">
        <v>142.47334464861</v>
      </c>
      <c r="AE139" s="38">
        <v>-213.08844484</v>
      </c>
      <c r="AF139" s="38">
        <v>274.42139858</v>
      </c>
      <c r="AG139" s="38">
        <v>1.803356298564</v>
      </c>
      <c r="AH139" s="38">
        <v>13.34440171</v>
      </c>
      <c r="AI139" s="38">
        <v>-49.716577708043</v>
      </c>
    </row>
    <row r="140" spans="1:35" ht="12.75">
      <c r="A140" s="37">
        <v>40664</v>
      </c>
      <c r="B140" s="38">
        <v>-75.782572970603</v>
      </c>
      <c r="C140" s="38">
        <v>-169.572817588973</v>
      </c>
      <c r="D140" s="38">
        <v>1835.7102487965</v>
      </c>
      <c r="E140" s="38">
        <v>2005.28306638547</v>
      </c>
      <c r="F140" s="38">
        <v>135.951162743</v>
      </c>
      <c r="G140" s="38">
        <v>392.1561669765</v>
      </c>
      <c r="H140" s="38">
        <v>256.2050042335</v>
      </c>
      <c r="I140" s="38">
        <v>-40.92955318653</v>
      </c>
      <c r="J140" s="38">
        <v>85.078528441093</v>
      </c>
      <c r="K140" s="38">
        <v>126.008081627623</v>
      </c>
      <c r="L140" s="38">
        <v>-1.2313649381</v>
      </c>
      <c r="M140" s="38">
        <v>104.106499626833</v>
      </c>
      <c r="N140" s="38">
        <v>105.337864564933</v>
      </c>
      <c r="O140" s="38">
        <v>20.785025503966</v>
      </c>
      <c r="P140" s="38">
        <v>0.167011162478</v>
      </c>
      <c r="Q140" s="38">
        <v>20.618014341488</v>
      </c>
      <c r="R140" s="38">
        <v>97.443120749125</v>
      </c>
      <c r="S140" s="38">
        <v>7.491469707087</v>
      </c>
      <c r="T140" s="38">
        <v>89.951651042038</v>
      </c>
      <c r="U140" s="38">
        <v>270.6191112</v>
      </c>
      <c r="V140" s="38">
        <v>-4.9233333</v>
      </c>
      <c r="W140" s="38">
        <v>-343.104585507637</v>
      </c>
      <c r="X140" s="38">
        <v>-98.696611119992</v>
      </c>
      <c r="Y140" s="38">
        <v>30.17850432554</v>
      </c>
      <c r="Z140" s="38">
        <v>-16.26967663</v>
      </c>
      <c r="AA140" s="38">
        <v>-109.40139925</v>
      </c>
      <c r="AB140" s="38">
        <v>-3.204039565532</v>
      </c>
      <c r="AC140" s="38">
        <v>-244.407974387645</v>
      </c>
      <c r="AD140" s="38">
        <v>8.267139733791</v>
      </c>
      <c r="AE140" s="38">
        <v>-226.17050552</v>
      </c>
      <c r="AF140" s="38">
        <v>-26.3928069</v>
      </c>
      <c r="AG140" s="38">
        <v>-0.111801701436</v>
      </c>
      <c r="AH140" s="38">
        <v>0.5837012</v>
      </c>
      <c r="AI140" s="38">
        <v>54.997547466637</v>
      </c>
    </row>
    <row r="141" spans="1:35" ht="12.75">
      <c r="A141" s="37">
        <v>40695</v>
      </c>
      <c r="B141" s="38">
        <v>105.526026072444</v>
      </c>
      <c r="C141" s="38">
        <v>0.501222761944</v>
      </c>
      <c r="D141" s="38">
        <v>1812.9341005652</v>
      </c>
      <c r="E141" s="38">
        <v>1812.43287780325</v>
      </c>
      <c r="F141" s="38">
        <v>143.524354383322</v>
      </c>
      <c r="G141" s="38">
        <v>418.4933608941</v>
      </c>
      <c r="H141" s="38">
        <v>274.969006510778</v>
      </c>
      <c r="I141" s="38">
        <v>-46.085301506922</v>
      </c>
      <c r="J141" s="38">
        <v>81.911943111621</v>
      </c>
      <c r="K141" s="38">
        <v>127.997244618543</v>
      </c>
      <c r="L141" s="38">
        <v>7.5857504341</v>
      </c>
      <c r="M141" s="38">
        <v>98.344051958833</v>
      </c>
      <c r="N141" s="38">
        <v>90.758301524733</v>
      </c>
      <c r="O141" s="38">
        <v>-320.181685519729</v>
      </c>
      <c r="P141" s="38">
        <v>-3.872527175964</v>
      </c>
      <c r="Q141" s="38">
        <v>-316.309158343765</v>
      </c>
      <c r="R141" s="38">
        <v>55.705378235108</v>
      </c>
      <c r="S141" s="38">
        <v>36.949041500917</v>
      </c>
      <c r="T141" s="38">
        <v>18.756336734191</v>
      </c>
      <c r="U141" s="38">
        <v>-224.29562102</v>
      </c>
      <c r="V141" s="38">
        <v>-4.8384091</v>
      </c>
      <c r="W141" s="38">
        <v>-141.061495738873</v>
      </c>
      <c r="X141" s="38">
        <v>-167.106944087811</v>
      </c>
      <c r="Y141" s="38">
        <v>-34.834190911673</v>
      </c>
      <c r="Z141" s="38">
        <v>-18.888967914391</v>
      </c>
      <c r="AA141" s="38">
        <v>-107.10466228</v>
      </c>
      <c r="AB141" s="38">
        <v>-6.279122981747</v>
      </c>
      <c r="AC141" s="38">
        <v>26.045448348938</v>
      </c>
      <c r="AD141" s="38">
        <v>-163.71256964271</v>
      </c>
      <c r="AE141" s="38">
        <v>141.348880054391</v>
      </c>
      <c r="AF141" s="38">
        <v>86.33040231</v>
      </c>
      <c r="AG141" s="38">
        <v>-37.921264372743</v>
      </c>
      <c r="AH141" s="38">
        <v>-1.81901072</v>
      </c>
      <c r="AI141" s="38">
        <v>214.655659447285</v>
      </c>
    </row>
    <row r="142" spans="1:35" ht="12.75">
      <c r="A142" s="37">
        <v>40725</v>
      </c>
      <c r="B142" s="38">
        <v>41.309431033392</v>
      </c>
      <c r="C142" s="38">
        <v>-8.04338779886</v>
      </c>
      <c r="D142" s="38">
        <v>1734.9799314678</v>
      </c>
      <c r="E142" s="38">
        <v>1743.02331926666</v>
      </c>
      <c r="F142" s="38">
        <v>90.2719390435</v>
      </c>
      <c r="G142" s="38">
        <v>477.5736932395</v>
      </c>
      <c r="H142" s="38">
        <v>387.301754196</v>
      </c>
      <c r="I142" s="38">
        <v>-58.516718595848</v>
      </c>
      <c r="J142" s="38">
        <v>77.1939444286</v>
      </c>
      <c r="K142" s="38">
        <v>135.710663024448</v>
      </c>
      <c r="L142" s="38">
        <v>17.5975983846</v>
      </c>
      <c r="M142" s="38">
        <v>116.239724298533</v>
      </c>
      <c r="N142" s="38">
        <v>98.642125913933</v>
      </c>
      <c r="O142" s="38">
        <v>1.991855195301</v>
      </c>
      <c r="P142" s="38">
        <v>-6.73395593624</v>
      </c>
      <c r="Q142" s="38">
        <v>8.725811131541</v>
      </c>
      <c r="R142" s="38">
        <v>16.583422295812</v>
      </c>
      <c r="S142" s="38">
        <v>-56.989322688541</v>
      </c>
      <c r="T142" s="38">
        <v>73.572744984353</v>
      </c>
      <c r="U142" s="38">
        <v>72.2496365</v>
      </c>
      <c r="V142" s="38">
        <v>0</v>
      </c>
      <c r="W142" s="38">
        <v>-68.209407264271</v>
      </c>
      <c r="X142" s="38">
        <v>-510.686019163071</v>
      </c>
      <c r="Y142" s="38">
        <v>-39.528251853071</v>
      </c>
      <c r="Z142" s="38">
        <v>-19.35477146</v>
      </c>
      <c r="AA142" s="38">
        <v>-437.8682567</v>
      </c>
      <c r="AB142" s="38">
        <v>-13.93473915</v>
      </c>
      <c r="AC142" s="38">
        <v>442.4766118988</v>
      </c>
      <c r="AD142" s="38">
        <v>-9.0893028612</v>
      </c>
      <c r="AE142" s="38">
        <v>242.40774502</v>
      </c>
      <c r="AF142" s="38">
        <v>202.18943148</v>
      </c>
      <c r="AG142" s="38">
        <v>6.96873826</v>
      </c>
      <c r="AH142" s="38">
        <v>-11.8978404</v>
      </c>
      <c r="AI142" s="38">
        <v>-43.301286228693</v>
      </c>
    </row>
    <row r="143" spans="1:35" ht="12.75">
      <c r="A143" s="37">
        <v>40756</v>
      </c>
      <c r="B143" s="38">
        <v>-121.816714010101</v>
      </c>
      <c r="C143" s="38">
        <v>-166.330587842665</v>
      </c>
      <c r="D143" s="38">
        <v>1489.9390778311</v>
      </c>
      <c r="E143" s="38">
        <v>1656.26966567376</v>
      </c>
      <c r="F143" s="38">
        <v>135.2379399385</v>
      </c>
      <c r="G143" s="38">
        <v>479.33463046</v>
      </c>
      <c r="H143" s="38">
        <v>344.0966905215</v>
      </c>
      <c r="I143" s="38">
        <v>-65.278230683536</v>
      </c>
      <c r="J143" s="38">
        <v>70.0298549672</v>
      </c>
      <c r="K143" s="38">
        <v>135.308085650736</v>
      </c>
      <c r="L143" s="38">
        <v>-25.4458354224</v>
      </c>
      <c r="M143" s="38">
        <v>70.369927235933</v>
      </c>
      <c r="N143" s="38">
        <v>95.815762658333</v>
      </c>
      <c r="O143" s="38">
        <v>-37.661102414177</v>
      </c>
      <c r="P143" s="38">
        <v>-3.927896205224</v>
      </c>
      <c r="Q143" s="38">
        <v>-33.733206208953</v>
      </c>
      <c r="R143" s="38">
        <v>73.908262400516</v>
      </c>
      <c r="S143" s="38">
        <v>42.42592548159</v>
      </c>
      <c r="T143" s="38">
        <v>31.482336918926</v>
      </c>
      <c r="U143" s="38">
        <v>-47.90462784</v>
      </c>
      <c r="V143" s="38">
        <v>0</v>
      </c>
      <c r="W143" s="38">
        <v>-75.074343929469</v>
      </c>
      <c r="X143" s="38">
        <v>-33.343475993631</v>
      </c>
      <c r="Y143" s="38">
        <v>200.140895736369</v>
      </c>
      <c r="Z143" s="38">
        <v>29.13690127</v>
      </c>
      <c r="AA143" s="38">
        <v>-243.93570927</v>
      </c>
      <c r="AB143" s="38">
        <v>-18.68556373</v>
      </c>
      <c r="AC143" s="38">
        <v>-41.730867935838</v>
      </c>
      <c r="AD143" s="38">
        <v>-262.241453915838</v>
      </c>
      <c r="AE143" s="38">
        <v>-41.33580571</v>
      </c>
      <c r="AF143" s="38">
        <v>236.50321759</v>
      </c>
      <c r="AG143" s="38">
        <v>25.3431741</v>
      </c>
      <c r="AH143" s="38">
        <v>15.33750316</v>
      </c>
      <c r="AI143" s="38">
        <v>159.477816424278</v>
      </c>
    </row>
    <row r="144" spans="1:35" ht="12.75">
      <c r="A144" s="37">
        <v>40787</v>
      </c>
      <c r="B144" s="38">
        <v>-4.326651999433</v>
      </c>
      <c r="C144" s="38">
        <v>-119.662648675342</v>
      </c>
      <c r="D144" s="38">
        <v>1892.9910959355</v>
      </c>
      <c r="E144" s="38">
        <v>2012.65374461084</v>
      </c>
      <c r="F144" s="38">
        <v>175.885560102</v>
      </c>
      <c r="G144" s="38">
        <v>473.4033762835</v>
      </c>
      <c r="H144" s="38">
        <v>297.5178161815</v>
      </c>
      <c r="I144" s="38">
        <v>-64.248393261891</v>
      </c>
      <c r="J144" s="38">
        <v>72.3039029661</v>
      </c>
      <c r="K144" s="38">
        <v>136.552296227991</v>
      </c>
      <c r="L144" s="38">
        <v>3.6988298358</v>
      </c>
      <c r="M144" s="38">
        <v>120.010818067133</v>
      </c>
      <c r="N144" s="38">
        <v>116.311988231333</v>
      </c>
      <c r="O144" s="38">
        <v>-81.810586179283</v>
      </c>
      <c r="P144" s="38">
        <v>3.246626651608</v>
      </c>
      <c r="Q144" s="38">
        <v>-85.057212830891</v>
      </c>
      <c r="R144" s="38">
        <v>127.672156433181</v>
      </c>
      <c r="S144" s="38">
        <v>70.616641166977</v>
      </c>
      <c r="T144" s="38">
        <v>57.055515266204</v>
      </c>
      <c r="U144" s="38">
        <v>-443.72992409</v>
      </c>
      <c r="V144" s="38">
        <v>-12.36323168</v>
      </c>
      <c r="W144" s="38">
        <v>214.286743675928</v>
      </c>
      <c r="X144" s="38">
        <v>148.582447667336</v>
      </c>
      <c r="Y144" s="38">
        <v>-115.855215522664</v>
      </c>
      <c r="Z144" s="38">
        <v>41.15158533</v>
      </c>
      <c r="AA144" s="38">
        <v>223.37352491</v>
      </c>
      <c r="AB144" s="38">
        <v>-0.08744705</v>
      </c>
      <c r="AC144" s="38">
        <v>65.704296008592</v>
      </c>
      <c r="AD144" s="38">
        <v>187.871017308592</v>
      </c>
      <c r="AE144" s="38">
        <v>7.65620147</v>
      </c>
      <c r="AF144" s="38">
        <v>-98.82977277</v>
      </c>
      <c r="AG144" s="38">
        <v>-30.99315</v>
      </c>
      <c r="AH144" s="38">
        <v>29.07704283</v>
      </c>
      <c r="AI144" s="38">
        <v>86.137238178716</v>
      </c>
    </row>
    <row r="145" spans="1:35" ht="12.75">
      <c r="A145" s="37">
        <v>40817</v>
      </c>
      <c r="B145" s="38">
        <v>49.428127566231</v>
      </c>
      <c r="C145" s="38">
        <v>-67.093596350312</v>
      </c>
      <c r="D145" s="38">
        <v>1767.27802987</v>
      </c>
      <c r="E145" s="38">
        <v>1834.37162622031</v>
      </c>
      <c r="F145" s="38">
        <v>173.936243358</v>
      </c>
      <c r="G145" s="38">
        <v>430.50609144</v>
      </c>
      <c r="H145" s="38">
        <v>256.569848082</v>
      </c>
      <c r="I145" s="38">
        <v>-61.867268567457</v>
      </c>
      <c r="J145" s="38">
        <v>70.6024134341</v>
      </c>
      <c r="K145" s="38">
        <v>132.469682001557</v>
      </c>
      <c r="L145" s="38">
        <v>4.452749126</v>
      </c>
      <c r="M145" s="38">
        <v>100.669216468833</v>
      </c>
      <c r="N145" s="38">
        <v>96.216467342833</v>
      </c>
      <c r="O145" s="38">
        <v>-300.706771702856</v>
      </c>
      <c r="P145" s="38">
        <v>-1.747656527865</v>
      </c>
      <c r="Q145" s="38">
        <v>-298.959115174991</v>
      </c>
      <c r="R145" s="38">
        <v>-35.649794682335</v>
      </c>
      <c r="S145" s="38">
        <v>-55.47063628215</v>
      </c>
      <c r="T145" s="38">
        <v>19.820841599815</v>
      </c>
      <c r="U145" s="38">
        <v>144.40735871</v>
      </c>
      <c r="V145" s="38">
        <v>-2.18950418</v>
      </c>
      <c r="W145" s="38">
        <v>-390.562304782656</v>
      </c>
      <c r="X145" s="38">
        <v>-369.634756654327</v>
      </c>
      <c r="Y145" s="38">
        <v>-131.022122604327</v>
      </c>
      <c r="Z145" s="38">
        <v>-49.57267444</v>
      </c>
      <c r="AA145" s="38">
        <v>-198.08212545</v>
      </c>
      <c r="AB145" s="38">
        <v>9.04216584</v>
      </c>
      <c r="AC145" s="38">
        <v>-20.927548128329</v>
      </c>
      <c r="AD145" s="38">
        <v>13.782310171671</v>
      </c>
      <c r="AE145" s="38">
        <v>-199.80794119</v>
      </c>
      <c r="AF145" s="38">
        <v>158.32273859</v>
      </c>
      <c r="AG145" s="38">
        <v>6.7753443</v>
      </c>
      <c r="AH145" s="38">
        <v>-14.96487024</v>
      </c>
      <c r="AI145" s="38">
        <v>251.278644136625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4"/>
  <sheetViews>
    <sheetView zoomScalePageLayoutView="0" workbookViewId="0" topLeftCell="A1">
      <pane xSplit="1" ySplit="3" topLeftCell="B12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4" sqref="B143:G144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92" t="s">
        <v>179</v>
      </c>
      <c r="C2" s="192"/>
      <c r="D2" s="192"/>
      <c r="E2" s="192"/>
      <c r="F2" s="192"/>
      <c r="G2" s="192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125.678</v>
      </c>
      <c r="C136" s="30">
        <v>887.802</v>
      </c>
      <c r="D136" s="30">
        <v>509.312</v>
      </c>
      <c r="E136" s="30">
        <v>147.846</v>
      </c>
      <c r="F136" s="30">
        <v>1032.485</v>
      </c>
      <c r="G136" s="30">
        <v>421.473</v>
      </c>
    </row>
    <row r="137" spans="1:7" ht="12.75">
      <c r="A137" s="37">
        <v>40575</v>
      </c>
      <c r="B137" s="30">
        <v>141.053</v>
      </c>
      <c r="C137" s="30">
        <v>903.923</v>
      </c>
      <c r="D137" s="30">
        <v>543.701</v>
      </c>
      <c r="E137" s="30">
        <v>173.031</v>
      </c>
      <c r="F137" s="30">
        <v>1105.576</v>
      </c>
      <c r="G137" s="30">
        <v>450.859</v>
      </c>
    </row>
    <row r="138" spans="1:7" ht="12.75">
      <c r="A138" s="37">
        <v>40603</v>
      </c>
      <c r="B138" s="30">
        <v>173.189</v>
      </c>
      <c r="C138" s="30">
        <v>1049.739</v>
      </c>
      <c r="D138" s="30">
        <v>646.27</v>
      </c>
      <c r="E138" s="30">
        <v>234.363</v>
      </c>
      <c r="F138" s="30">
        <v>1299.456</v>
      </c>
      <c r="G138" s="30">
        <v>505.311</v>
      </c>
    </row>
    <row r="139" spans="1:7" ht="12.75">
      <c r="A139" s="37">
        <v>40634</v>
      </c>
      <c r="B139" s="30">
        <v>153.259</v>
      </c>
      <c r="C139" s="30">
        <v>977.117</v>
      </c>
      <c r="D139" s="30">
        <v>547.97</v>
      </c>
      <c r="E139" s="30">
        <v>182.519</v>
      </c>
      <c r="F139" s="30">
        <v>1129.175</v>
      </c>
      <c r="G139" s="30">
        <v>470.204</v>
      </c>
    </row>
    <row r="140" spans="1:7" ht="12.75">
      <c r="A140" s="37">
        <v>40664</v>
      </c>
      <c r="B140" s="30">
        <v>179.57</v>
      </c>
      <c r="C140" s="30">
        <v>1042.41</v>
      </c>
      <c r="D140" s="30">
        <v>593.932</v>
      </c>
      <c r="E140" s="30">
        <v>221.481</v>
      </c>
      <c r="F140" s="30">
        <v>1237.917</v>
      </c>
      <c r="G140" s="30">
        <v>551.143</v>
      </c>
    </row>
    <row r="141" spans="1:7" ht="12.75">
      <c r="A141" s="37">
        <v>40695</v>
      </c>
      <c r="B141" s="30">
        <v>174.066</v>
      </c>
      <c r="C141" s="30">
        <v>1022.686</v>
      </c>
      <c r="D141" s="30">
        <v>597.792</v>
      </c>
      <c r="E141" s="30">
        <v>203.51</v>
      </c>
      <c r="F141" s="30">
        <v>1145.259</v>
      </c>
      <c r="G141" s="30">
        <v>487.043</v>
      </c>
    </row>
    <row r="142" spans="1:7" ht="12.75">
      <c r="A142" s="37">
        <v>40725</v>
      </c>
      <c r="B142" s="30">
        <v>173.514</v>
      </c>
      <c r="C142" s="30">
        <v>997.574</v>
      </c>
      <c r="D142" s="30">
        <v>545.895</v>
      </c>
      <c r="E142" s="30">
        <v>203.831</v>
      </c>
      <c r="F142" s="30">
        <v>1106.634</v>
      </c>
      <c r="G142" s="30">
        <v>468.379</v>
      </c>
    </row>
    <row r="143" spans="1:7" ht="12.75">
      <c r="A143" s="37">
        <v>40756</v>
      </c>
      <c r="B143" s="30">
        <v>152.877</v>
      </c>
      <c r="C143" s="30">
        <v>892.633</v>
      </c>
      <c r="D143" s="30">
        <v>426.253</v>
      </c>
      <c r="E143" s="30">
        <v>162.917</v>
      </c>
      <c r="F143" s="30">
        <v>1043.948</v>
      </c>
      <c r="G143" s="30">
        <v>475.635</v>
      </c>
    </row>
    <row r="144" spans="1:7" ht="12.75">
      <c r="A144" s="37">
        <v>40787</v>
      </c>
      <c r="B144" s="30">
        <v>170.14</v>
      </c>
      <c r="C144" s="30">
        <v>1079.389</v>
      </c>
      <c r="D144" s="30">
        <v>624.208</v>
      </c>
      <c r="E144" s="30">
        <v>209.574</v>
      </c>
      <c r="F144" s="30">
        <v>1266.757</v>
      </c>
      <c r="G144" s="30">
        <v>556.179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6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6" sqref="B86:K86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3" t="s">
        <v>80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3">
        <v>69</v>
      </c>
      <c r="C28" s="143">
        <v>3184</v>
      </c>
      <c r="D28" s="143">
        <v>108</v>
      </c>
      <c r="E28" s="143">
        <v>5428</v>
      </c>
      <c r="F28" s="143">
        <v>14086</v>
      </c>
      <c r="G28" s="143">
        <v>1554</v>
      </c>
      <c r="H28" s="143">
        <v>3505</v>
      </c>
      <c r="I28" s="143">
        <v>21761</v>
      </c>
      <c r="J28" s="143">
        <v>1048</v>
      </c>
      <c r="K28" s="143">
        <v>5055</v>
      </c>
    </row>
    <row r="29" spans="1:11" ht="15">
      <c r="A29" s="18">
        <v>39114</v>
      </c>
      <c r="B29" s="143">
        <v>69</v>
      </c>
      <c r="C29" s="143">
        <v>3219</v>
      </c>
      <c r="D29" s="143">
        <v>106</v>
      </c>
      <c r="E29" s="143">
        <v>5488</v>
      </c>
      <c r="F29" s="143">
        <v>14250</v>
      </c>
      <c r="G29" s="143">
        <v>1563</v>
      </c>
      <c r="H29" s="143">
        <v>2770</v>
      </c>
      <c r="I29" s="143">
        <v>21634</v>
      </c>
      <c r="J29" s="143">
        <v>1100</v>
      </c>
      <c r="K29" s="143">
        <v>4662</v>
      </c>
    </row>
    <row r="30" spans="1:11" ht="15">
      <c r="A30" s="18">
        <v>39142</v>
      </c>
      <c r="B30" s="143">
        <v>69</v>
      </c>
      <c r="C30" s="143">
        <v>2944</v>
      </c>
      <c r="D30" s="143">
        <v>107</v>
      </c>
      <c r="E30" s="143">
        <v>5633</v>
      </c>
      <c r="F30" s="143">
        <v>14660</v>
      </c>
      <c r="G30" s="143">
        <v>1574</v>
      </c>
      <c r="H30" s="143">
        <v>2267</v>
      </c>
      <c r="I30" s="143">
        <v>21726</v>
      </c>
      <c r="J30" s="143">
        <v>1160</v>
      </c>
      <c r="K30" s="143">
        <v>4299</v>
      </c>
    </row>
    <row r="31" spans="1:11" ht="15">
      <c r="A31" s="18">
        <v>39173</v>
      </c>
      <c r="B31" s="143">
        <v>68</v>
      </c>
      <c r="C31" s="143">
        <v>2748</v>
      </c>
      <c r="D31" s="143">
        <v>105</v>
      </c>
      <c r="E31" s="143">
        <v>5748</v>
      </c>
      <c r="F31" s="143">
        <v>15142</v>
      </c>
      <c r="G31" s="143">
        <v>1761</v>
      </c>
      <c r="H31" s="143">
        <v>2033</v>
      </c>
      <c r="I31" s="143">
        <v>22297</v>
      </c>
      <c r="J31" s="143">
        <v>1248</v>
      </c>
      <c r="K31" s="143">
        <v>3992</v>
      </c>
    </row>
    <row r="32" spans="1:11" ht="15">
      <c r="A32" s="18">
        <v>39203</v>
      </c>
      <c r="B32" s="143">
        <v>68</v>
      </c>
      <c r="C32" s="143">
        <v>2574</v>
      </c>
      <c r="D32" s="143">
        <v>107</v>
      </c>
      <c r="E32" s="143">
        <v>5892</v>
      </c>
      <c r="F32" s="143">
        <v>15426</v>
      </c>
      <c r="G32" s="143">
        <v>1747</v>
      </c>
      <c r="H32" s="143">
        <v>2257</v>
      </c>
      <c r="I32" s="143">
        <v>23089</v>
      </c>
      <c r="J32" s="143">
        <v>1335</v>
      </c>
      <c r="K32" s="143">
        <v>3577</v>
      </c>
    </row>
    <row r="33" spans="1:11" ht="15">
      <c r="A33" s="18">
        <v>39234</v>
      </c>
      <c r="B33" s="143">
        <v>68</v>
      </c>
      <c r="C33" s="143">
        <v>2465</v>
      </c>
      <c r="D33" s="143">
        <v>107</v>
      </c>
      <c r="E33" s="143">
        <v>6015</v>
      </c>
      <c r="F33" s="143">
        <v>15788</v>
      </c>
      <c r="G33" s="143">
        <v>1911</v>
      </c>
      <c r="H33" s="143">
        <v>2211</v>
      </c>
      <c r="I33" s="143">
        <v>23558</v>
      </c>
      <c r="J33" s="143">
        <v>1456</v>
      </c>
      <c r="K33" s="143">
        <v>3484</v>
      </c>
    </row>
    <row r="34" spans="1:11" ht="15">
      <c r="A34" s="18">
        <v>39264</v>
      </c>
      <c r="B34" s="143">
        <v>68</v>
      </c>
      <c r="C34" s="143">
        <v>2408</v>
      </c>
      <c r="D34" s="143">
        <v>107</v>
      </c>
      <c r="E34" s="143">
        <v>6157</v>
      </c>
      <c r="F34" s="143">
        <v>16274</v>
      </c>
      <c r="G34" s="143">
        <v>2034</v>
      </c>
      <c r="H34" s="143">
        <v>2218</v>
      </c>
      <c r="I34" s="143">
        <v>24146</v>
      </c>
      <c r="J34" s="143">
        <v>1560</v>
      </c>
      <c r="K34" s="143">
        <v>3492</v>
      </c>
    </row>
    <row r="35" spans="1:11" ht="15">
      <c r="A35" s="18">
        <v>39295</v>
      </c>
      <c r="B35" s="143">
        <v>68</v>
      </c>
      <c r="C35" s="143">
        <v>2342</v>
      </c>
      <c r="D35" s="143">
        <v>110</v>
      </c>
      <c r="E35" s="143">
        <v>6323</v>
      </c>
      <c r="F35" s="143">
        <v>16720</v>
      </c>
      <c r="G35" s="143">
        <v>2083</v>
      </c>
      <c r="H35" s="143">
        <v>2439</v>
      </c>
      <c r="I35" s="143">
        <v>24892</v>
      </c>
      <c r="J35" s="143">
        <v>1638</v>
      </c>
      <c r="K35" s="143">
        <v>3488</v>
      </c>
    </row>
    <row r="36" spans="1:11" ht="15">
      <c r="A36" s="18">
        <v>39326</v>
      </c>
      <c r="B36" s="143">
        <v>67</v>
      </c>
      <c r="C36" s="143">
        <v>2345</v>
      </c>
      <c r="D36" s="143">
        <v>111</v>
      </c>
      <c r="E36" s="143">
        <v>6468</v>
      </c>
      <c r="F36" s="143">
        <v>17004</v>
      </c>
      <c r="G36" s="143">
        <v>2205</v>
      </c>
      <c r="H36" s="143">
        <v>2448</v>
      </c>
      <c r="I36" s="143">
        <v>25310</v>
      </c>
      <c r="J36" s="143">
        <v>1699</v>
      </c>
      <c r="K36" s="143">
        <v>3573</v>
      </c>
    </row>
    <row r="37" spans="1:11" ht="15">
      <c r="A37" s="18">
        <v>39356</v>
      </c>
      <c r="B37" s="143">
        <v>67</v>
      </c>
      <c r="C37" s="143">
        <v>2348</v>
      </c>
      <c r="D37" s="143">
        <v>114</v>
      </c>
      <c r="E37" s="143">
        <v>6607</v>
      </c>
      <c r="F37" s="143">
        <v>17269</v>
      </c>
      <c r="G37" s="143">
        <v>2367</v>
      </c>
      <c r="H37" s="143">
        <v>2460</v>
      </c>
      <c r="I37" s="143">
        <v>25864</v>
      </c>
      <c r="J37" s="143">
        <v>1789</v>
      </c>
      <c r="K37" s="143">
        <v>3511</v>
      </c>
    </row>
    <row r="38" spans="1:11" ht="15">
      <c r="A38" s="18">
        <v>39387</v>
      </c>
      <c r="B38" s="143">
        <v>67</v>
      </c>
      <c r="C38" s="143">
        <v>2374</v>
      </c>
      <c r="D38" s="143">
        <v>112</v>
      </c>
      <c r="E38" s="143">
        <v>6830</v>
      </c>
      <c r="F38" s="143">
        <v>17748</v>
      </c>
      <c r="G38" s="143">
        <v>2396</v>
      </c>
      <c r="H38" s="143">
        <v>2580</v>
      </c>
      <c r="I38" s="143">
        <v>26596</v>
      </c>
      <c r="J38" s="143">
        <v>1900</v>
      </c>
      <c r="K38" s="143">
        <v>3544</v>
      </c>
    </row>
    <row r="39" spans="1:11" ht="15">
      <c r="A39" s="18">
        <v>39417</v>
      </c>
      <c r="B39" s="143">
        <v>67</v>
      </c>
      <c r="C39" s="143">
        <v>2367</v>
      </c>
      <c r="D39" s="143">
        <v>118</v>
      </c>
      <c r="E39" s="143">
        <v>6818</v>
      </c>
      <c r="F39" s="143">
        <v>18105</v>
      </c>
      <c r="G39" s="143">
        <v>2305</v>
      </c>
      <c r="H39" s="143">
        <v>2401</v>
      </c>
      <c r="I39" s="143">
        <v>26555</v>
      </c>
      <c r="J39" s="143">
        <v>1990</v>
      </c>
      <c r="K39" s="143">
        <v>3570</v>
      </c>
    </row>
    <row r="40" spans="1:11" ht="15">
      <c r="A40" s="18">
        <v>39448</v>
      </c>
      <c r="B40" s="143">
        <v>67</v>
      </c>
      <c r="C40" s="143">
        <v>2412</v>
      </c>
      <c r="D40" s="143">
        <v>123</v>
      </c>
      <c r="E40" s="143">
        <v>6918</v>
      </c>
      <c r="F40" s="143">
        <v>18570</v>
      </c>
      <c r="G40" s="143">
        <v>2390</v>
      </c>
      <c r="H40" s="143">
        <v>2455</v>
      </c>
      <c r="I40" s="143">
        <v>27164</v>
      </c>
      <c r="J40" s="143">
        <v>2117</v>
      </c>
      <c r="K40" s="143">
        <v>3586</v>
      </c>
    </row>
    <row r="41" spans="1:11" ht="15">
      <c r="A41" s="18">
        <v>39479</v>
      </c>
      <c r="B41" s="143">
        <v>67</v>
      </c>
      <c r="C41" s="143">
        <v>2397</v>
      </c>
      <c r="D41" s="143">
        <v>124</v>
      </c>
      <c r="E41" s="143">
        <v>7009</v>
      </c>
      <c r="F41" s="143">
        <v>18754</v>
      </c>
      <c r="G41" s="143">
        <v>2411</v>
      </c>
      <c r="H41" s="143">
        <v>2432</v>
      </c>
      <c r="I41" s="143">
        <v>27406</v>
      </c>
      <c r="J41" s="143">
        <v>2192</v>
      </c>
      <c r="K41" s="143">
        <v>3529</v>
      </c>
    </row>
    <row r="42" spans="1:11" ht="15">
      <c r="A42" s="18">
        <v>39508</v>
      </c>
      <c r="B42" s="143">
        <v>66</v>
      </c>
      <c r="C42" s="143">
        <v>2392</v>
      </c>
      <c r="D42" s="143">
        <v>124</v>
      </c>
      <c r="E42" s="143">
        <v>7133</v>
      </c>
      <c r="F42" s="143">
        <v>18938</v>
      </c>
      <c r="G42" s="143">
        <v>2494</v>
      </c>
      <c r="H42" s="143">
        <v>2444</v>
      </c>
      <c r="I42" s="143">
        <v>27768</v>
      </c>
      <c r="J42" s="143">
        <v>2280</v>
      </c>
      <c r="K42" s="143">
        <v>3477</v>
      </c>
    </row>
    <row r="43" spans="1:11" ht="15">
      <c r="A43" s="18">
        <v>39539</v>
      </c>
      <c r="B43" s="143">
        <v>66</v>
      </c>
      <c r="C43" s="143">
        <v>2123</v>
      </c>
      <c r="D43" s="143">
        <v>128</v>
      </c>
      <c r="E43" s="143">
        <v>7235</v>
      </c>
      <c r="F43" s="143">
        <v>19351</v>
      </c>
      <c r="G43" s="143">
        <v>2558</v>
      </c>
      <c r="H43" s="143">
        <v>2624</v>
      </c>
      <c r="I43" s="143">
        <v>28503</v>
      </c>
      <c r="J43" s="143">
        <v>2276</v>
      </c>
      <c r="K43" s="143">
        <v>3239</v>
      </c>
    </row>
    <row r="44" spans="1:11" ht="15">
      <c r="A44" s="18">
        <v>39569</v>
      </c>
      <c r="B44" s="143">
        <v>66</v>
      </c>
      <c r="C44" s="143">
        <v>2162</v>
      </c>
      <c r="D44" s="143">
        <v>129</v>
      </c>
      <c r="E44" s="143">
        <v>7318</v>
      </c>
      <c r="F44" s="143">
        <v>19616</v>
      </c>
      <c r="G44" s="143">
        <v>2568</v>
      </c>
      <c r="H44" s="143">
        <v>2375</v>
      </c>
      <c r="I44" s="143">
        <v>28871</v>
      </c>
      <c r="J44" s="143">
        <v>2259</v>
      </c>
      <c r="K44" s="143">
        <v>3038</v>
      </c>
    </row>
    <row r="45" spans="1:11" ht="15">
      <c r="A45" s="18">
        <v>39600</v>
      </c>
      <c r="B45" s="143">
        <v>65</v>
      </c>
      <c r="C45" s="143">
        <v>2052</v>
      </c>
      <c r="D45" s="143">
        <v>133</v>
      </c>
      <c r="E45" s="143">
        <v>7409</v>
      </c>
      <c r="F45" s="143">
        <v>20064</v>
      </c>
      <c r="G45" s="143">
        <v>2736</v>
      </c>
      <c r="H45" s="143">
        <v>2386</v>
      </c>
      <c r="I45" s="143">
        <v>29380</v>
      </c>
      <c r="J45" s="143">
        <v>2263</v>
      </c>
      <c r="K45" s="143">
        <v>3137</v>
      </c>
    </row>
    <row r="46" spans="1:11" ht="15">
      <c r="A46" s="18">
        <v>39630</v>
      </c>
      <c r="B46" s="143">
        <v>66</v>
      </c>
      <c r="C46" s="143">
        <v>2030</v>
      </c>
      <c r="D46" s="143">
        <v>136</v>
      </c>
      <c r="E46" s="143">
        <v>7521</v>
      </c>
      <c r="F46" s="143">
        <v>20404</v>
      </c>
      <c r="G46" s="143">
        <v>2726</v>
      </c>
      <c r="H46" s="143">
        <v>2403</v>
      </c>
      <c r="I46" s="143">
        <v>29805</v>
      </c>
      <c r="J46" s="143">
        <v>2228</v>
      </c>
      <c r="K46" s="143">
        <v>3188</v>
      </c>
    </row>
    <row r="47" spans="1:11" ht="15">
      <c r="A47" s="18">
        <v>39661</v>
      </c>
      <c r="B47" s="143">
        <v>66</v>
      </c>
      <c r="C47" s="143">
        <v>2069</v>
      </c>
      <c r="D47" s="143">
        <v>143</v>
      </c>
      <c r="E47" s="143">
        <v>7603</v>
      </c>
      <c r="F47" s="143">
        <v>20619</v>
      </c>
      <c r="G47" s="143">
        <v>2729</v>
      </c>
      <c r="H47" s="143">
        <v>2400</v>
      </c>
      <c r="I47" s="143">
        <v>30108</v>
      </c>
      <c r="J47" s="143">
        <v>2271</v>
      </c>
      <c r="K47" s="143">
        <v>3184</v>
      </c>
    </row>
    <row r="48" spans="1:11" ht="15">
      <c r="A48" s="18">
        <v>39692</v>
      </c>
      <c r="B48" s="143">
        <v>67</v>
      </c>
      <c r="C48" s="143">
        <v>2046</v>
      </c>
      <c r="D48" s="143">
        <v>178</v>
      </c>
      <c r="E48" s="143">
        <v>7705</v>
      </c>
      <c r="F48" s="143">
        <v>20872</v>
      </c>
      <c r="G48" s="143">
        <v>2798</v>
      </c>
      <c r="H48" s="143">
        <v>2737</v>
      </c>
      <c r="I48" s="143">
        <v>30888</v>
      </c>
      <c r="J48" s="143">
        <v>2344</v>
      </c>
      <c r="K48" s="143">
        <v>3104</v>
      </c>
    </row>
    <row r="49" spans="1:11" ht="15">
      <c r="A49" s="18">
        <v>39722</v>
      </c>
      <c r="B49" s="143">
        <v>69</v>
      </c>
      <c r="C49" s="143">
        <v>2058</v>
      </c>
      <c r="D49" s="143">
        <v>184</v>
      </c>
      <c r="E49" s="143">
        <v>7857</v>
      </c>
      <c r="F49" s="143">
        <v>21134</v>
      </c>
      <c r="G49" s="143">
        <v>2815</v>
      </c>
      <c r="H49" s="143">
        <v>2965</v>
      </c>
      <c r="I49" s="143">
        <v>31444</v>
      </c>
      <c r="J49" s="143">
        <v>2512</v>
      </c>
      <c r="K49" s="143">
        <v>3059</v>
      </c>
    </row>
    <row r="50" spans="1:11" ht="15">
      <c r="A50" s="18">
        <v>39753</v>
      </c>
      <c r="B50" s="143">
        <v>69</v>
      </c>
      <c r="C50" s="143">
        <v>2176</v>
      </c>
      <c r="D50" s="143">
        <v>181</v>
      </c>
      <c r="E50" s="143">
        <v>7785</v>
      </c>
      <c r="F50" s="143">
        <v>21092</v>
      </c>
      <c r="G50" s="143">
        <v>2845</v>
      </c>
      <c r="H50" s="143">
        <v>2963</v>
      </c>
      <c r="I50" s="143">
        <v>31594</v>
      </c>
      <c r="J50" s="143">
        <v>2371</v>
      </c>
      <c r="K50" s="143">
        <v>3077</v>
      </c>
    </row>
    <row r="51" spans="1:11" ht="15">
      <c r="A51" s="18">
        <v>39783</v>
      </c>
      <c r="B51" s="143">
        <v>68</v>
      </c>
      <c r="C51" s="143">
        <v>2162</v>
      </c>
      <c r="D51" s="143">
        <v>212</v>
      </c>
      <c r="E51" s="143">
        <v>7827</v>
      </c>
      <c r="F51" s="143">
        <v>21149</v>
      </c>
      <c r="G51" s="143">
        <v>2815</v>
      </c>
      <c r="H51" s="143">
        <v>3666</v>
      </c>
      <c r="I51" s="143">
        <v>32113</v>
      </c>
      <c r="J51" s="143">
        <v>2370</v>
      </c>
      <c r="K51" s="143">
        <v>3346</v>
      </c>
    </row>
    <row r="52" spans="1:11" ht="15">
      <c r="A52" s="18">
        <v>39814</v>
      </c>
      <c r="B52" s="143">
        <v>69</v>
      </c>
      <c r="C52" s="143">
        <v>2704</v>
      </c>
      <c r="D52" s="143">
        <v>223</v>
      </c>
      <c r="E52" s="143">
        <v>7831</v>
      </c>
      <c r="F52" s="143">
        <v>21346</v>
      </c>
      <c r="G52" s="143">
        <v>2815</v>
      </c>
      <c r="H52" s="143">
        <v>3887</v>
      </c>
      <c r="I52" s="143">
        <v>32388</v>
      </c>
      <c r="J52" s="143">
        <v>2372</v>
      </c>
      <c r="K52" s="143">
        <v>4046</v>
      </c>
    </row>
    <row r="53" spans="1:11" ht="15">
      <c r="A53" s="18">
        <v>39845</v>
      </c>
      <c r="B53" s="143">
        <v>87</v>
      </c>
      <c r="C53" s="143">
        <v>2867</v>
      </c>
      <c r="D53" s="143">
        <v>229</v>
      </c>
      <c r="E53" s="143">
        <v>7852</v>
      </c>
      <c r="F53" s="143">
        <v>21429</v>
      </c>
      <c r="G53" s="143">
        <v>2814</v>
      </c>
      <c r="H53" s="143">
        <v>3826</v>
      </c>
      <c r="I53" s="143">
        <v>32663</v>
      </c>
      <c r="J53" s="143">
        <v>2315</v>
      </c>
      <c r="K53" s="143">
        <v>4040</v>
      </c>
    </row>
    <row r="54" spans="1:11" ht="15">
      <c r="A54" s="18">
        <v>39873</v>
      </c>
      <c r="B54" s="143">
        <v>103</v>
      </c>
      <c r="C54" s="143">
        <v>3134</v>
      </c>
      <c r="D54" s="143">
        <v>233</v>
      </c>
      <c r="E54" s="143">
        <v>7868</v>
      </c>
      <c r="F54" s="143">
        <v>21469</v>
      </c>
      <c r="G54" s="143">
        <v>2851</v>
      </c>
      <c r="H54" s="143">
        <v>3786</v>
      </c>
      <c r="I54" s="143">
        <v>32648</v>
      </c>
      <c r="J54" s="143">
        <v>2190</v>
      </c>
      <c r="K54" s="143">
        <v>4504</v>
      </c>
    </row>
    <row r="55" spans="1:11" ht="15">
      <c r="A55" s="18">
        <v>39904</v>
      </c>
      <c r="B55" s="143">
        <v>121</v>
      </c>
      <c r="C55" s="143">
        <v>3288</v>
      </c>
      <c r="D55" s="143">
        <v>243</v>
      </c>
      <c r="E55" s="143">
        <v>7910</v>
      </c>
      <c r="F55" s="143">
        <v>21509</v>
      </c>
      <c r="G55" s="143">
        <v>2869</v>
      </c>
      <c r="H55" s="143">
        <v>3829</v>
      </c>
      <c r="I55" s="143">
        <v>32790</v>
      </c>
      <c r="J55" s="143">
        <v>2172</v>
      </c>
      <c r="K55" s="143">
        <v>4686</v>
      </c>
    </row>
    <row r="56" spans="1:11" ht="15">
      <c r="A56" s="18">
        <v>39934</v>
      </c>
      <c r="B56" s="143">
        <v>140</v>
      </c>
      <c r="C56" s="143">
        <v>3542</v>
      </c>
      <c r="D56" s="143">
        <v>254</v>
      </c>
      <c r="E56" s="143">
        <v>7946</v>
      </c>
      <c r="F56" s="143">
        <v>21516</v>
      </c>
      <c r="G56" s="143">
        <v>2838</v>
      </c>
      <c r="H56" s="143">
        <v>4008</v>
      </c>
      <c r="I56" s="143">
        <v>33140</v>
      </c>
      <c r="J56" s="143">
        <v>2122</v>
      </c>
      <c r="K56" s="143">
        <v>4843</v>
      </c>
    </row>
    <row r="57" spans="1:11" ht="15">
      <c r="A57" s="18">
        <v>39965</v>
      </c>
      <c r="B57" s="143">
        <v>142</v>
      </c>
      <c r="C57" s="143">
        <v>3472</v>
      </c>
      <c r="D57" s="143">
        <v>251</v>
      </c>
      <c r="E57" s="143">
        <v>7951</v>
      </c>
      <c r="F57" s="143">
        <v>21517</v>
      </c>
      <c r="G57" s="143">
        <v>2835</v>
      </c>
      <c r="H57" s="143">
        <v>4365</v>
      </c>
      <c r="I57" s="143">
        <v>33353</v>
      </c>
      <c r="J57" s="143">
        <v>2059</v>
      </c>
      <c r="K57" s="143">
        <v>4979</v>
      </c>
    </row>
    <row r="58" spans="1:11" ht="15">
      <c r="A58" s="18">
        <v>39995</v>
      </c>
      <c r="B58" s="143">
        <v>151</v>
      </c>
      <c r="C58" s="143">
        <v>3456</v>
      </c>
      <c r="D58" s="143">
        <v>257</v>
      </c>
      <c r="E58" s="143">
        <v>8055</v>
      </c>
      <c r="F58" s="143">
        <v>21557</v>
      </c>
      <c r="G58" s="143">
        <v>2838</v>
      </c>
      <c r="H58" s="143">
        <v>4382</v>
      </c>
      <c r="I58" s="143">
        <v>33601</v>
      </c>
      <c r="J58" s="143">
        <v>2017</v>
      </c>
      <c r="K58" s="143">
        <v>4925</v>
      </c>
    </row>
    <row r="59" spans="1:13" ht="15">
      <c r="A59" s="18">
        <v>40026</v>
      </c>
      <c r="B59" s="143">
        <v>167</v>
      </c>
      <c r="C59" s="143">
        <v>3427</v>
      </c>
      <c r="D59" s="143">
        <v>262</v>
      </c>
      <c r="E59" s="143">
        <v>8135</v>
      </c>
      <c r="F59" s="143">
        <v>21671</v>
      </c>
      <c r="G59" s="143">
        <v>2868</v>
      </c>
      <c r="H59" s="143">
        <v>4334</v>
      </c>
      <c r="I59" s="143">
        <v>33628</v>
      </c>
      <c r="J59" s="143">
        <v>2003</v>
      </c>
      <c r="K59" s="143">
        <v>5067</v>
      </c>
      <c r="L59" s="128"/>
      <c r="M59" s="128"/>
    </row>
    <row r="60" spans="1:13" ht="15">
      <c r="A60" s="18">
        <v>40057</v>
      </c>
      <c r="B60" s="143">
        <v>166</v>
      </c>
      <c r="C60" s="143">
        <v>3610</v>
      </c>
      <c r="D60" s="143">
        <v>281</v>
      </c>
      <c r="E60" s="143">
        <v>8231</v>
      </c>
      <c r="F60" s="143">
        <v>21704</v>
      </c>
      <c r="G60" s="143">
        <v>2846</v>
      </c>
      <c r="H60" s="143">
        <v>4723</v>
      </c>
      <c r="I60" s="143">
        <v>34045</v>
      </c>
      <c r="J60" s="143">
        <v>1969</v>
      </c>
      <c r="K60" s="143">
        <v>5380</v>
      </c>
      <c r="L60" s="128"/>
      <c r="M60" s="128"/>
    </row>
    <row r="61" spans="1:13" ht="15">
      <c r="A61" s="18">
        <v>40087</v>
      </c>
      <c r="B61" s="143">
        <v>161</v>
      </c>
      <c r="C61" s="143">
        <v>3625</v>
      </c>
      <c r="D61" s="143">
        <v>305</v>
      </c>
      <c r="E61" s="143">
        <v>8295</v>
      </c>
      <c r="F61" s="143">
        <v>21688</v>
      </c>
      <c r="G61" s="143">
        <v>2846</v>
      </c>
      <c r="H61" s="143">
        <v>4563</v>
      </c>
      <c r="I61" s="143">
        <v>33922</v>
      </c>
      <c r="J61" s="143">
        <v>1939</v>
      </c>
      <c r="K61" s="143">
        <v>5460</v>
      </c>
      <c r="L61" s="128"/>
      <c r="M61" s="128"/>
    </row>
    <row r="62" spans="1:11" ht="15">
      <c r="A62" s="18">
        <v>40118</v>
      </c>
      <c r="B62" s="143">
        <v>161</v>
      </c>
      <c r="C62" s="143">
        <v>3581</v>
      </c>
      <c r="D62" s="143">
        <v>336</v>
      </c>
      <c r="E62" s="143">
        <v>8345</v>
      </c>
      <c r="F62" s="143">
        <v>21645</v>
      </c>
      <c r="G62" s="143">
        <v>2772</v>
      </c>
      <c r="H62" s="143">
        <v>4589</v>
      </c>
      <c r="I62" s="143">
        <v>33962</v>
      </c>
      <c r="J62" s="143">
        <v>1919</v>
      </c>
      <c r="K62" s="143">
        <v>5386</v>
      </c>
    </row>
    <row r="63" spans="1:11" ht="15">
      <c r="A63" s="18">
        <v>40148</v>
      </c>
      <c r="B63" s="143">
        <v>160</v>
      </c>
      <c r="C63" s="143">
        <v>3497</v>
      </c>
      <c r="D63" s="143">
        <v>376</v>
      </c>
      <c r="E63" s="143">
        <v>8413</v>
      </c>
      <c r="F63" s="143">
        <v>21704</v>
      </c>
      <c r="G63" s="143">
        <v>2680</v>
      </c>
      <c r="H63" s="143">
        <v>5302</v>
      </c>
      <c r="I63" s="143">
        <v>34731</v>
      </c>
      <c r="J63" s="143">
        <v>1895</v>
      </c>
      <c r="K63" s="143">
        <v>5345</v>
      </c>
    </row>
    <row r="64" spans="1:12" ht="15">
      <c r="A64" s="18">
        <v>40179</v>
      </c>
      <c r="B64" s="143">
        <v>176</v>
      </c>
      <c r="C64" s="143">
        <v>3334</v>
      </c>
      <c r="D64" s="143">
        <v>390</v>
      </c>
      <c r="E64" s="143">
        <v>8452</v>
      </c>
      <c r="F64" s="143">
        <v>21792</v>
      </c>
      <c r="G64" s="143">
        <v>2684</v>
      </c>
      <c r="H64" s="143">
        <v>6141</v>
      </c>
      <c r="I64" s="143">
        <v>35678</v>
      </c>
      <c r="J64" s="143">
        <v>1904</v>
      </c>
      <c r="K64" s="143">
        <v>5211</v>
      </c>
      <c r="L64" s="143">
        <v>5211</v>
      </c>
    </row>
    <row r="65" spans="1:12" ht="15">
      <c r="A65" s="18">
        <v>40210</v>
      </c>
      <c r="B65" s="143">
        <v>177</v>
      </c>
      <c r="C65" s="143">
        <v>3382</v>
      </c>
      <c r="D65" s="143">
        <v>395</v>
      </c>
      <c r="E65" s="143">
        <v>8480</v>
      </c>
      <c r="F65" s="143">
        <v>21896</v>
      </c>
      <c r="G65" s="143">
        <v>2669</v>
      </c>
      <c r="H65" s="143">
        <v>5093</v>
      </c>
      <c r="I65" s="143">
        <v>34817</v>
      </c>
      <c r="J65" s="143">
        <v>1894</v>
      </c>
      <c r="K65" s="143">
        <v>5204</v>
      </c>
      <c r="L65" s="143">
        <v>5204</v>
      </c>
    </row>
    <row r="66" spans="1:12" ht="15">
      <c r="A66" s="18">
        <v>40238</v>
      </c>
      <c r="B66" s="143">
        <v>140</v>
      </c>
      <c r="C66" s="143">
        <v>2884</v>
      </c>
      <c r="D66" s="143">
        <v>390</v>
      </c>
      <c r="E66" s="143">
        <v>8601</v>
      </c>
      <c r="F66" s="143">
        <v>21950</v>
      </c>
      <c r="G66" s="143">
        <v>2620</v>
      </c>
      <c r="H66" s="143">
        <v>5057</v>
      </c>
      <c r="I66" s="143">
        <v>34893</v>
      </c>
      <c r="J66" s="143">
        <v>1887</v>
      </c>
      <c r="K66" s="143">
        <v>4723</v>
      </c>
      <c r="L66" s="143">
        <v>4723</v>
      </c>
    </row>
    <row r="67" spans="1:12" ht="15">
      <c r="A67" s="18">
        <v>40269</v>
      </c>
      <c r="B67" s="143">
        <v>140</v>
      </c>
      <c r="C67" s="143">
        <v>2897</v>
      </c>
      <c r="D67" s="143">
        <v>392</v>
      </c>
      <c r="E67" s="143">
        <v>8647</v>
      </c>
      <c r="F67" s="143">
        <v>22062</v>
      </c>
      <c r="G67" s="143">
        <v>2606</v>
      </c>
      <c r="H67" s="143">
        <v>5555</v>
      </c>
      <c r="I67" s="143">
        <v>35430</v>
      </c>
      <c r="J67" s="143">
        <v>1859</v>
      </c>
      <c r="K67" s="143">
        <v>4871</v>
      </c>
      <c r="L67" s="143">
        <v>4871</v>
      </c>
    </row>
    <row r="68" spans="1:12" ht="15">
      <c r="A68" s="18">
        <v>40299</v>
      </c>
      <c r="B68" s="143">
        <v>142</v>
      </c>
      <c r="C68" s="143">
        <v>3001</v>
      </c>
      <c r="D68" s="143">
        <v>395</v>
      </c>
      <c r="E68" s="143">
        <v>8701</v>
      </c>
      <c r="F68" s="143">
        <v>21997</v>
      </c>
      <c r="G68" s="143">
        <v>2558</v>
      </c>
      <c r="H68" s="143">
        <v>5638</v>
      </c>
      <c r="I68" s="143">
        <v>35620</v>
      </c>
      <c r="J68" s="143">
        <v>1852</v>
      </c>
      <c r="K68" s="143">
        <v>4819</v>
      </c>
      <c r="L68" s="143">
        <v>4819</v>
      </c>
    </row>
    <row r="69" spans="1:12" ht="15">
      <c r="A69" s="18">
        <v>40330</v>
      </c>
      <c r="B69" s="143">
        <v>141</v>
      </c>
      <c r="C69" s="143">
        <v>3120</v>
      </c>
      <c r="D69" s="143">
        <v>401</v>
      </c>
      <c r="E69" s="143">
        <v>8897</v>
      </c>
      <c r="F69" s="143">
        <v>22015</v>
      </c>
      <c r="G69" s="143">
        <v>2525</v>
      </c>
      <c r="H69" s="143">
        <v>6120</v>
      </c>
      <c r="I69" s="143">
        <v>35929</v>
      </c>
      <c r="J69" s="143">
        <v>1915</v>
      </c>
      <c r="K69" s="143">
        <v>5234</v>
      </c>
      <c r="L69" s="143">
        <v>5234</v>
      </c>
    </row>
    <row r="70" spans="1:12" ht="15">
      <c r="A70" s="18">
        <v>40360</v>
      </c>
      <c r="B70" s="143">
        <v>140</v>
      </c>
      <c r="C70" s="143">
        <v>3130</v>
      </c>
      <c r="D70" s="143">
        <v>415</v>
      </c>
      <c r="E70" s="143">
        <v>8928</v>
      </c>
      <c r="F70" s="143">
        <v>22024</v>
      </c>
      <c r="G70" s="143">
        <v>2524</v>
      </c>
      <c r="H70" s="143">
        <v>5445</v>
      </c>
      <c r="I70" s="143">
        <v>35495</v>
      </c>
      <c r="J70" s="143">
        <v>1860</v>
      </c>
      <c r="K70" s="143">
        <v>5112</v>
      </c>
      <c r="L70" s="145">
        <v>5112</v>
      </c>
    </row>
    <row r="71" spans="1:12" ht="15">
      <c r="A71" s="18">
        <v>40391</v>
      </c>
      <c r="B71" s="143">
        <v>142</v>
      </c>
      <c r="C71" s="143">
        <v>3326</v>
      </c>
      <c r="D71" s="143">
        <v>421</v>
      </c>
      <c r="E71" s="143">
        <v>9062</v>
      </c>
      <c r="F71" s="143">
        <v>21815</v>
      </c>
      <c r="G71" s="143">
        <v>2502</v>
      </c>
      <c r="H71" s="143">
        <v>5315</v>
      </c>
      <c r="I71" s="143">
        <v>35381</v>
      </c>
      <c r="J71" s="143">
        <v>1884</v>
      </c>
      <c r="K71" s="143">
        <v>5175</v>
      </c>
      <c r="L71" s="145">
        <v>5175</v>
      </c>
    </row>
    <row r="72" spans="1:12" ht="15">
      <c r="A72" s="18">
        <v>40422</v>
      </c>
      <c r="B72" s="143">
        <v>140</v>
      </c>
      <c r="C72" s="143">
        <v>3422</v>
      </c>
      <c r="D72" s="143">
        <v>417</v>
      </c>
      <c r="E72" s="143">
        <v>9119</v>
      </c>
      <c r="F72" s="143">
        <v>21862</v>
      </c>
      <c r="G72" s="143">
        <v>2488</v>
      </c>
      <c r="H72" s="143">
        <v>5399</v>
      </c>
      <c r="I72" s="143">
        <v>35616</v>
      </c>
      <c r="J72" s="143">
        <v>1828</v>
      </c>
      <c r="K72" s="143">
        <v>5263</v>
      </c>
      <c r="L72" s="143">
        <v>5263</v>
      </c>
    </row>
    <row r="73" spans="1:12" ht="15">
      <c r="A73" s="18">
        <v>40452</v>
      </c>
      <c r="B73" s="143">
        <v>139</v>
      </c>
      <c r="C73" s="143">
        <v>3447</v>
      </c>
      <c r="D73" s="143">
        <v>434</v>
      </c>
      <c r="E73" s="143">
        <v>9149</v>
      </c>
      <c r="F73" s="143">
        <v>21848</v>
      </c>
      <c r="G73" s="143">
        <v>2496</v>
      </c>
      <c r="H73" s="143">
        <v>5079</v>
      </c>
      <c r="I73" s="143">
        <v>35430</v>
      </c>
      <c r="J73" s="143">
        <v>1742</v>
      </c>
      <c r="K73" s="143">
        <v>5282</v>
      </c>
      <c r="L73" s="143">
        <v>5282</v>
      </c>
    </row>
    <row r="74" spans="1:12" ht="15">
      <c r="A74" s="18">
        <v>40483</v>
      </c>
      <c r="B74" s="143">
        <v>139</v>
      </c>
      <c r="C74" s="143">
        <v>3453</v>
      </c>
      <c r="D74" s="143">
        <v>497</v>
      </c>
      <c r="E74" s="143">
        <v>9225</v>
      </c>
      <c r="F74" s="143">
        <v>21790</v>
      </c>
      <c r="G74" s="143">
        <v>2497</v>
      </c>
      <c r="H74" s="143">
        <v>5688</v>
      </c>
      <c r="I74" s="143">
        <v>35931</v>
      </c>
      <c r="J74" s="143">
        <v>1777</v>
      </c>
      <c r="K74" s="143">
        <v>5444</v>
      </c>
      <c r="L74" s="143">
        <v>5444</v>
      </c>
    </row>
    <row r="75" spans="1:12" ht="15">
      <c r="A75" s="18">
        <v>40513</v>
      </c>
      <c r="B75" s="143">
        <v>138</v>
      </c>
      <c r="C75" s="143">
        <v>3419</v>
      </c>
      <c r="D75" s="143">
        <v>526</v>
      </c>
      <c r="E75" s="143">
        <v>9282</v>
      </c>
      <c r="F75" s="143">
        <v>21646</v>
      </c>
      <c r="G75" s="143">
        <v>2497</v>
      </c>
      <c r="H75" s="143">
        <v>5811</v>
      </c>
      <c r="I75" s="143">
        <v>35994</v>
      </c>
      <c r="J75" s="143">
        <v>1843</v>
      </c>
      <c r="K75" s="143">
        <v>5345</v>
      </c>
      <c r="L75" s="143">
        <v>5349</v>
      </c>
    </row>
    <row r="76" spans="1:12" ht="15">
      <c r="A76" s="18">
        <v>40544</v>
      </c>
      <c r="B76" s="143">
        <v>132</v>
      </c>
      <c r="C76" s="143">
        <v>3332</v>
      </c>
      <c r="D76" s="143">
        <v>538</v>
      </c>
      <c r="E76" s="143">
        <v>9226</v>
      </c>
      <c r="F76" s="143">
        <v>21793</v>
      </c>
      <c r="G76" s="143">
        <v>2454</v>
      </c>
      <c r="H76" s="143">
        <v>5674</v>
      </c>
      <c r="I76" s="143">
        <v>35993</v>
      </c>
      <c r="J76" s="143">
        <v>1760</v>
      </c>
      <c r="K76" s="143">
        <v>5265</v>
      </c>
      <c r="L76" s="143">
        <v>5269</v>
      </c>
    </row>
    <row r="77" spans="1:12" ht="15">
      <c r="A77" s="18">
        <v>40575</v>
      </c>
      <c r="B77" s="143">
        <v>101</v>
      </c>
      <c r="C77" s="143">
        <v>3326</v>
      </c>
      <c r="D77" s="143">
        <v>536</v>
      </c>
      <c r="E77" s="143">
        <v>9233</v>
      </c>
      <c r="F77" s="143">
        <v>21775</v>
      </c>
      <c r="G77" s="143">
        <v>2402</v>
      </c>
      <c r="H77" s="143">
        <v>5740</v>
      </c>
      <c r="I77" s="143">
        <v>36008</v>
      </c>
      <c r="J77" s="143">
        <v>1739</v>
      </c>
      <c r="K77" s="143">
        <v>5266</v>
      </c>
      <c r="L77" s="143">
        <v>5271</v>
      </c>
    </row>
    <row r="78" spans="1:11" ht="15">
      <c r="A78" s="18">
        <v>40603</v>
      </c>
      <c r="B78" s="143">
        <v>99</v>
      </c>
      <c r="C78" s="143">
        <v>3409</v>
      </c>
      <c r="D78" s="143">
        <v>541</v>
      </c>
      <c r="E78" s="143">
        <v>9276</v>
      </c>
      <c r="F78" s="143">
        <v>21772</v>
      </c>
      <c r="G78" s="143">
        <v>2372</v>
      </c>
      <c r="H78" s="143">
        <v>6504</v>
      </c>
      <c r="I78" s="143">
        <v>36712</v>
      </c>
      <c r="J78" s="143">
        <v>1691</v>
      </c>
      <c r="K78" s="143">
        <v>5470</v>
      </c>
    </row>
    <row r="79" spans="1:11" ht="15">
      <c r="A79" s="18">
        <v>40634</v>
      </c>
      <c r="B79" s="143">
        <v>76</v>
      </c>
      <c r="C79" s="143">
        <v>3319</v>
      </c>
      <c r="D79" s="143">
        <v>532</v>
      </c>
      <c r="E79" s="143">
        <v>9304</v>
      </c>
      <c r="F79" s="143">
        <v>21782</v>
      </c>
      <c r="G79" s="143">
        <v>2350</v>
      </c>
      <c r="H79" s="143">
        <v>5179</v>
      </c>
      <c r="I79" s="143">
        <v>35736</v>
      </c>
      <c r="J79" s="143">
        <v>1689</v>
      </c>
      <c r="K79" s="143">
        <v>5043</v>
      </c>
    </row>
    <row r="80" spans="1:11" ht="15">
      <c r="A80" s="18">
        <v>40664</v>
      </c>
      <c r="B80" s="143">
        <v>76</v>
      </c>
      <c r="C80" s="143">
        <v>3327</v>
      </c>
      <c r="D80" s="143">
        <v>530</v>
      </c>
      <c r="E80" s="143">
        <v>9383</v>
      </c>
      <c r="F80" s="143">
        <v>21714</v>
      </c>
      <c r="G80" s="143">
        <v>2341</v>
      </c>
      <c r="H80" s="143">
        <v>5275</v>
      </c>
      <c r="I80" s="143">
        <v>35811</v>
      </c>
      <c r="J80" s="143">
        <v>1751</v>
      </c>
      <c r="K80" s="143">
        <v>5008</v>
      </c>
    </row>
    <row r="81" spans="1:11" ht="15">
      <c r="A81" s="18">
        <v>40695</v>
      </c>
      <c r="B81" s="143">
        <v>76</v>
      </c>
      <c r="C81" s="143">
        <v>3282</v>
      </c>
      <c r="D81" s="143">
        <v>533</v>
      </c>
      <c r="E81" s="143">
        <v>9425</v>
      </c>
      <c r="F81" s="143">
        <v>21725</v>
      </c>
      <c r="G81" s="143">
        <v>2325</v>
      </c>
      <c r="H81" s="143">
        <v>5259</v>
      </c>
      <c r="I81" s="143">
        <v>35836</v>
      </c>
      <c r="J81" s="143">
        <v>1724</v>
      </c>
      <c r="K81" s="143">
        <v>4990</v>
      </c>
    </row>
    <row r="82" spans="1:11" ht="15">
      <c r="A82" s="18">
        <v>40725</v>
      </c>
      <c r="B82" s="143">
        <v>76</v>
      </c>
      <c r="C82" s="143">
        <v>3276</v>
      </c>
      <c r="D82" s="143">
        <v>534</v>
      </c>
      <c r="E82" s="143">
        <v>9507</v>
      </c>
      <c r="F82" s="143">
        <v>21656</v>
      </c>
      <c r="G82" s="143">
        <v>2323</v>
      </c>
      <c r="H82" s="143">
        <v>5224</v>
      </c>
      <c r="I82" s="143">
        <v>35720</v>
      </c>
      <c r="J82" s="143">
        <v>1794</v>
      </c>
      <c r="K82" s="143">
        <v>5007</v>
      </c>
    </row>
    <row r="83" spans="1:11" ht="15">
      <c r="A83" s="18">
        <v>40756</v>
      </c>
      <c r="B83" s="14">
        <v>76</v>
      </c>
      <c r="C83" s="143">
        <v>3328</v>
      </c>
      <c r="D83" s="143">
        <v>536</v>
      </c>
      <c r="E83" s="143">
        <v>9490</v>
      </c>
      <c r="F83" s="143">
        <v>21537</v>
      </c>
      <c r="G83" s="143">
        <v>2292</v>
      </c>
      <c r="H83" s="143">
        <v>5422</v>
      </c>
      <c r="I83" s="143">
        <v>35854</v>
      </c>
      <c r="J83" s="143">
        <v>1705</v>
      </c>
      <c r="K83" s="143">
        <v>5046</v>
      </c>
    </row>
    <row r="84" spans="1:11" ht="15">
      <c r="A84" s="18">
        <v>40787</v>
      </c>
      <c r="B84" s="14">
        <v>77</v>
      </c>
      <c r="C84" s="143">
        <v>3355</v>
      </c>
      <c r="D84" s="143">
        <v>535</v>
      </c>
      <c r="E84" s="143">
        <v>9468</v>
      </c>
      <c r="F84" s="143">
        <v>21369</v>
      </c>
      <c r="G84" s="143">
        <v>2298</v>
      </c>
      <c r="H84" s="143">
        <v>5375</v>
      </c>
      <c r="I84" s="143">
        <v>35763</v>
      </c>
      <c r="J84" s="143">
        <v>1628</v>
      </c>
      <c r="K84" s="143">
        <v>5008</v>
      </c>
    </row>
    <row r="85" spans="1:11" ht="15">
      <c r="A85" s="18">
        <v>40817</v>
      </c>
      <c r="B85" s="14">
        <v>76</v>
      </c>
      <c r="C85" s="143">
        <v>3387</v>
      </c>
      <c r="D85" s="143">
        <v>541</v>
      </c>
      <c r="E85" s="143">
        <v>9481</v>
      </c>
      <c r="F85" s="143">
        <v>21444</v>
      </c>
      <c r="G85" s="143">
        <v>2286</v>
      </c>
      <c r="H85" s="143">
        <v>5491</v>
      </c>
      <c r="I85" s="143">
        <v>35975</v>
      </c>
      <c r="J85" s="143">
        <v>1580</v>
      </c>
      <c r="K85" s="143">
        <v>5075</v>
      </c>
    </row>
    <row r="86" spans="1:11" ht="15">
      <c r="A86" s="18">
        <v>40848</v>
      </c>
      <c r="B86" s="14">
        <v>83</v>
      </c>
      <c r="C86" s="143">
        <v>3436</v>
      </c>
      <c r="D86" s="143">
        <v>554</v>
      </c>
      <c r="E86" s="143">
        <v>9467</v>
      </c>
      <c r="F86" s="143">
        <v>21434</v>
      </c>
      <c r="G86" s="143">
        <v>2277</v>
      </c>
      <c r="H86" s="143">
        <v>5224</v>
      </c>
      <c r="I86" s="143">
        <v>35784</v>
      </c>
      <c r="J86" s="143">
        <v>1557</v>
      </c>
      <c r="K86" s="143">
        <v>5052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6"/>
  <sheetViews>
    <sheetView zoomScale="90" zoomScaleNormal="9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6" sqref="B86:K86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4" t="s">
        <v>82</v>
      </c>
      <c r="C2" s="195"/>
      <c r="D2" s="195"/>
      <c r="E2" s="195"/>
      <c r="F2" s="195"/>
      <c r="G2" s="195"/>
      <c r="H2" s="195"/>
      <c r="I2" s="195"/>
      <c r="J2" s="195"/>
      <c r="K2" s="196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6">
        <v>17823</v>
      </c>
      <c r="C28" s="146">
        <v>6645</v>
      </c>
      <c r="D28" s="146">
        <v>7673</v>
      </c>
      <c r="E28" s="146">
        <v>2486</v>
      </c>
      <c r="F28" s="146">
        <v>1019</v>
      </c>
      <c r="G28" s="146">
        <v>634</v>
      </c>
      <c r="H28" s="146">
        <v>311</v>
      </c>
      <c r="I28" s="146">
        <v>240</v>
      </c>
      <c r="J28" s="146">
        <v>64</v>
      </c>
      <c r="K28" s="146">
        <v>19</v>
      </c>
    </row>
    <row r="29" spans="1:11" ht="15">
      <c r="A29" s="18">
        <v>39114</v>
      </c>
      <c r="B29" s="146">
        <v>17912</v>
      </c>
      <c r="C29" s="146">
        <v>6598</v>
      </c>
      <c r="D29" s="146">
        <v>7837</v>
      </c>
      <c r="E29" s="146">
        <v>2492</v>
      </c>
      <c r="F29" s="146">
        <v>985</v>
      </c>
      <c r="G29" s="146">
        <v>614</v>
      </c>
      <c r="H29" s="146">
        <v>293</v>
      </c>
      <c r="I29" s="146">
        <v>239</v>
      </c>
      <c r="J29" s="146">
        <v>64</v>
      </c>
      <c r="K29" s="146">
        <v>18</v>
      </c>
    </row>
    <row r="30" spans="1:11" ht="15">
      <c r="A30" s="18">
        <v>39142</v>
      </c>
      <c r="B30" s="146">
        <v>17914</v>
      </c>
      <c r="C30" s="146">
        <v>6648</v>
      </c>
      <c r="D30" s="146">
        <v>7639</v>
      </c>
      <c r="E30" s="146">
        <v>2560</v>
      </c>
      <c r="F30" s="146">
        <v>1067</v>
      </c>
      <c r="G30" s="146">
        <v>607</v>
      </c>
      <c r="H30" s="146">
        <v>285</v>
      </c>
      <c r="I30" s="146">
        <v>237</v>
      </c>
      <c r="J30" s="146">
        <v>62</v>
      </c>
      <c r="K30" s="146">
        <v>23</v>
      </c>
    </row>
    <row r="31" spans="1:11" ht="15">
      <c r="A31" s="18">
        <v>39173</v>
      </c>
      <c r="B31" s="146">
        <v>18066</v>
      </c>
      <c r="C31" s="146">
        <v>6676</v>
      </c>
      <c r="D31" s="146">
        <v>7758</v>
      </c>
      <c r="E31" s="146">
        <v>2569</v>
      </c>
      <c r="F31" s="146">
        <v>1063</v>
      </c>
      <c r="G31" s="146">
        <v>597</v>
      </c>
      <c r="H31" s="146">
        <v>264</v>
      </c>
      <c r="I31" s="146">
        <v>251</v>
      </c>
      <c r="J31" s="146">
        <v>60</v>
      </c>
      <c r="K31" s="146">
        <v>22</v>
      </c>
    </row>
    <row r="32" spans="1:11" ht="15">
      <c r="A32" s="18">
        <v>39203</v>
      </c>
      <c r="B32" s="146">
        <v>18367</v>
      </c>
      <c r="C32" s="146">
        <v>6849</v>
      </c>
      <c r="D32" s="146">
        <v>7777</v>
      </c>
      <c r="E32" s="146">
        <v>2573</v>
      </c>
      <c r="F32" s="146">
        <v>1168</v>
      </c>
      <c r="G32" s="146">
        <v>615</v>
      </c>
      <c r="H32" s="146">
        <v>280</v>
      </c>
      <c r="I32" s="146">
        <v>248</v>
      </c>
      <c r="J32" s="146">
        <v>61</v>
      </c>
      <c r="K32" s="146">
        <v>26</v>
      </c>
    </row>
    <row r="33" spans="1:11" ht="15">
      <c r="A33" s="18">
        <v>39234</v>
      </c>
      <c r="B33" s="146">
        <v>18446</v>
      </c>
      <c r="C33" s="146">
        <v>6953</v>
      </c>
      <c r="D33" s="146">
        <v>7592</v>
      </c>
      <c r="E33" s="146">
        <v>2693</v>
      </c>
      <c r="F33" s="146">
        <v>1208</v>
      </c>
      <c r="G33" s="146">
        <v>610</v>
      </c>
      <c r="H33" s="146">
        <v>274</v>
      </c>
      <c r="I33" s="146">
        <v>249</v>
      </c>
      <c r="J33" s="146">
        <v>60</v>
      </c>
      <c r="K33" s="146">
        <v>27</v>
      </c>
    </row>
    <row r="34" spans="1:11" ht="15">
      <c r="A34" s="18">
        <v>39264</v>
      </c>
      <c r="B34" s="146">
        <v>18880</v>
      </c>
      <c r="C34" s="146">
        <v>7047</v>
      </c>
      <c r="D34" s="146">
        <v>7867</v>
      </c>
      <c r="E34" s="146">
        <v>2728</v>
      </c>
      <c r="F34" s="146">
        <v>1238</v>
      </c>
      <c r="G34" s="146">
        <v>605</v>
      </c>
      <c r="H34" s="146">
        <v>270</v>
      </c>
      <c r="I34" s="146">
        <v>242</v>
      </c>
      <c r="J34" s="146">
        <v>61</v>
      </c>
      <c r="K34" s="146">
        <v>32</v>
      </c>
    </row>
    <row r="35" spans="1:11" ht="15">
      <c r="A35" s="18">
        <v>39295</v>
      </c>
      <c r="B35" s="146">
        <v>19299</v>
      </c>
      <c r="C35" s="146">
        <v>6881</v>
      </c>
      <c r="D35" s="146">
        <v>8331</v>
      </c>
      <c r="E35" s="146">
        <v>2790</v>
      </c>
      <c r="F35" s="146">
        <v>1297</v>
      </c>
      <c r="G35" s="146">
        <v>628</v>
      </c>
      <c r="H35" s="146">
        <v>278</v>
      </c>
      <c r="I35" s="146">
        <v>258</v>
      </c>
      <c r="J35" s="146">
        <v>62</v>
      </c>
      <c r="K35" s="146">
        <v>30</v>
      </c>
    </row>
    <row r="36" spans="1:11" ht="15">
      <c r="A36" s="18">
        <v>39326</v>
      </c>
      <c r="B36" s="146">
        <v>19386</v>
      </c>
      <c r="C36" s="146">
        <v>6907</v>
      </c>
      <c r="D36" s="146">
        <v>8247</v>
      </c>
      <c r="E36" s="146">
        <v>2874</v>
      </c>
      <c r="F36" s="146">
        <v>1358</v>
      </c>
      <c r="G36" s="146">
        <v>608</v>
      </c>
      <c r="H36" s="146">
        <v>269</v>
      </c>
      <c r="I36" s="146">
        <v>248</v>
      </c>
      <c r="J36" s="146">
        <v>60</v>
      </c>
      <c r="K36" s="146">
        <v>31</v>
      </c>
    </row>
    <row r="37" spans="1:11" ht="15">
      <c r="A37" s="18">
        <v>39356</v>
      </c>
      <c r="B37" s="146">
        <v>19579</v>
      </c>
      <c r="C37" s="146">
        <v>6695</v>
      </c>
      <c r="D37" s="146">
        <v>8689</v>
      </c>
      <c r="E37" s="146">
        <v>2820</v>
      </c>
      <c r="F37" s="146">
        <v>1375</v>
      </c>
      <c r="G37" s="146">
        <v>589</v>
      </c>
      <c r="H37" s="146">
        <v>255</v>
      </c>
      <c r="I37" s="146">
        <v>241</v>
      </c>
      <c r="J37" s="146">
        <v>60</v>
      </c>
      <c r="K37" s="146">
        <v>33</v>
      </c>
    </row>
    <row r="38" spans="1:11" ht="15">
      <c r="A38" s="18">
        <v>39387</v>
      </c>
      <c r="B38" s="146">
        <v>19558</v>
      </c>
      <c r="C38" s="146">
        <v>6573</v>
      </c>
      <c r="D38" s="146">
        <v>8723</v>
      </c>
      <c r="E38" s="146">
        <v>2817</v>
      </c>
      <c r="F38" s="146">
        <v>1445</v>
      </c>
      <c r="G38" s="146">
        <v>585</v>
      </c>
      <c r="H38" s="146">
        <v>260</v>
      </c>
      <c r="I38" s="146">
        <v>226</v>
      </c>
      <c r="J38" s="146">
        <v>57</v>
      </c>
      <c r="K38" s="146">
        <v>42</v>
      </c>
    </row>
    <row r="39" spans="1:11" ht="15">
      <c r="A39" s="18">
        <v>39417</v>
      </c>
      <c r="B39" s="146">
        <v>20029</v>
      </c>
      <c r="C39" s="146">
        <v>6887</v>
      </c>
      <c r="D39" s="146">
        <v>8913</v>
      </c>
      <c r="E39" s="146">
        <v>2857</v>
      </c>
      <c r="F39" s="146">
        <v>1372</v>
      </c>
      <c r="G39" s="146">
        <v>559</v>
      </c>
      <c r="H39" s="146">
        <v>218</v>
      </c>
      <c r="I39" s="146">
        <v>248</v>
      </c>
      <c r="J39" s="146">
        <v>56</v>
      </c>
      <c r="K39" s="146">
        <v>37</v>
      </c>
    </row>
    <row r="40" spans="1:11" ht="15">
      <c r="A40" s="18">
        <v>39448</v>
      </c>
      <c r="B40" s="146">
        <v>20088</v>
      </c>
      <c r="C40" s="146">
        <v>6924</v>
      </c>
      <c r="D40" s="146">
        <v>8899</v>
      </c>
      <c r="E40" s="146">
        <v>2845</v>
      </c>
      <c r="F40" s="146">
        <v>1420</v>
      </c>
      <c r="G40" s="146">
        <v>571</v>
      </c>
      <c r="H40" s="146">
        <v>248</v>
      </c>
      <c r="I40" s="146">
        <v>229</v>
      </c>
      <c r="J40" s="146">
        <v>55</v>
      </c>
      <c r="K40" s="146">
        <v>39</v>
      </c>
    </row>
    <row r="41" spans="1:11" ht="15">
      <c r="A41" s="18">
        <v>39479</v>
      </c>
      <c r="B41" s="146">
        <v>20674</v>
      </c>
      <c r="C41" s="146">
        <v>6557</v>
      </c>
      <c r="D41" s="146">
        <v>9862</v>
      </c>
      <c r="E41" s="146">
        <v>2803</v>
      </c>
      <c r="F41" s="146">
        <v>1452</v>
      </c>
      <c r="G41" s="146">
        <v>560</v>
      </c>
      <c r="H41" s="146">
        <v>240</v>
      </c>
      <c r="I41" s="146">
        <v>237</v>
      </c>
      <c r="J41" s="146">
        <v>48</v>
      </c>
      <c r="K41" s="146">
        <v>35</v>
      </c>
    </row>
    <row r="42" spans="1:11" ht="15">
      <c r="A42" s="18">
        <v>39508</v>
      </c>
      <c r="B42" s="146">
        <v>20779</v>
      </c>
      <c r="C42" s="146">
        <v>6787</v>
      </c>
      <c r="D42" s="146">
        <v>9745</v>
      </c>
      <c r="E42" s="146">
        <v>2814</v>
      </c>
      <c r="F42" s="146">
        <v>1433</v>
      </c>
      <c r="G42" s="146">
        <v>520</v>
      </c>
      <c r="H42" s="146">
        <v>226</v>
      </c>
      <c r="I42" s="146">
        <v>220</v>
      </c>
      <c r="J42" s="146">
        <v>45</v>
      </c>
      <c r="K42" s="146">
        <v>29</v>
      </c>
    </row>
    <row r="43" spans="1:11" ht="15">
      <c r="A43" s="18">
        <v>39539</v>
      </c>
      <c r="B43" s="146">
        <v>20774</v>
      </c>
      <c r="C43" s="146">
        <v>6711</v>
      </c>
      <c r="D43" s="146">
        <v>9734</v>
      </c>
      <c r="E43" s="146">
        <v>2926</v>
      </c>
      <c r="F43" s="146">
        <v>1403</v>
      </c>
      <c r="G43" s="146">
        <v>529</v>
      </c>
      <c r="H43" s="146">
        <v>222</v>
      </c>
      <c r="I43" s="146">
        <v>224</v>
      </c>
      <c r="J43" s="146">
        <v>45</v>
      </c>
      <c r="K43" s="146">
        <v>38</v>
      </c>
    </row>
    <row r="44" spans="1:11" ht="15">
      <c r="A44" s="18">
        <v>39569</v>
      </c>
      <c r="B44" s="146">
        <v>20613</v>
      </c>
      <c r="C44" s="146">
        <v>6841</v>
      </c>
      <c r="D44" s="146">
        <v>9292</v>
      </c>
      <c r="E44" s="146">
        <v>3046</v>
      </c>
      <c r="F44" s="146">
        <v>1434</v>
      </c>
      <c r="G44" s="146">
        <v>527</v>
      </c>
      <c r="H44" s="146">
        <v>225</v>
      </c>
      <c r="I44" s="146">
        <v>224</v>
      </c>
      <c r="J44" s="146">
        <v>42</v>
      </c>
      <c r="K44" s="146">
        <v>36</v>
      </c>
    </row>
    <row r="45" spans="1:11" ht="15">
      <c r="A45" s="18">
        <v>39600</v>
      </c>
      <c r="B45" s="146">
        <v>21144</v>
      </c>
      <c r="C45" s="146">
        <v>7071</v>
      </c>
      <c r="D45" s="146">
        <v>9439</v>
      </c>
      <c r="E45" s="146">
        <v>3170</v>
      </c>
      <c r="F45" s="146">
        <v>1464</v>
      </c>
      <c r="G45" s="146">
        <v>488</v>
      </c>
      <c r="H45" s="146">
        <v>218</v>
      </c>
      <c r="I45" s="146">
        <v>196</v>
      </c>
      <c r="J45" s="146">
        <v>42</v>
      </c>
      <c r="K45" s="146">
        <v>32</v>
      </c>
    </row>
    <row r="46" spans="1:11" ht="15">
      <c r="A46" s="18">
        <v>39630</v>
      </c>
      <c r="B46" s="146">
        <v>21341</v>
      </c>
      <c r="C46" s="146">
        <v>6744</v>
      </c>
      <c r="D46" s="146">
        <v>9936</v>
      </c>
      <c r="E46" s="146">
        <v>3241</v>
      </c>
      <c r="F46" s="146">
        <v>1420</v>
      </c>
      <c r="G46" s="146">
        <v>491</v>
      </c>
      <c r="H46" s="146">
        <v>220</v>
      </c>
      <c r="I46" s="146">
        <v>192</v>
      </c>
      <c r="J46" s="146">
        <v>43</v>
      </c>
      <c r="K46" s="146">
        <v>36</v>
      </c>
    </row>
    <row r="47" spans="1:11" ht="15">
      <c r="A47" s="18">
        <v>39661</v>
      </c>
      <c r="B47" s="146">
        <v>21465</v>
      </c>
      <c r="C47" s="146">
        <v>6703</v>
      </c>
      <c r="D47" s="146">
        <v>9929</v>
      </c>
      <c r="E47" s="146">
        <v>3378</v>
      </c>
      <c r="F47" s="146">
        <v>1455</v>
      </c>
      <c r="G47" s="146">
        <v>502</v>
      </c>
      <c r="H47" s="146">
        <v>228</v>
      </c>
      <c r="I47" s="146">
        <v>190</v>
      </c>
      <c r="J47" s="146">
        <v>42</v>
      </c>
      <c r="K47" s="146">
        <v>42</v>
      </c>
    </row>
    <row r="48" spans="1:11" ht="15">
      <c r="A48" s="18">
        <v>39692</v>
      </c>
      <c r="B48" s="146">
        <v>21992</v>
      </c>
      <c r="C48" s="146">
        <v>6918</v>
      </c>
      <c r="D48" s="146">
        <v>10038</v>
      </c>
      <c r="E48" s="146">
        <v>3519</v>
      </c>
      <c r="F48" s="146">
        <v>1517</v>
      </c>
      <c r="G48" s="146">
        <v>493</v>
      </c>
      <c r="H48" s="146">
        <v>218</v>
      </c>
      <c r="I48" s="146">
        <v>196</v>
      </c>
      <c r="J48" s="146">
        <v>43</v>
      </c>
      <c r="K48" s="146">
        <v>36</v>
      </c>
    </row>
    <row r="49" spans="1:11" ht="15">
      <c r="A49" s="18">
        <v>39722</v>
      </c>
      <c r="B49" s="146">
        <v>22177</v>
      </c>
      <c r="C49" s="146">
        <v>6666</v>
      </c>
      <c r="D49" s="146">
        <v>10530</v>
      </c>
      <c r="E49" s="146">
        <v>3555</v>
      </c>
      <c r="F49" s="146">
        <v>1426</v>
      </c>
      <c r="G49" s="146">
        <v>537</v>
      </c>
      <c r="H49" s="146">
        <v>244</v>
      </c>
      <c r="I49" s="146">
        <v>213</v>
      </c>
      <c r="J49" s="146">
        <v>44</v>
      </c>
      <c r="K49" s="146">
        <v>36</v>
      </c>
    </row>
    <row r="50" spans="1:11" ht="15">
      <c r="A50" s="18">
        <v>39753</v>
      </c>
      <c r="B50" s="146">
        <v>22385</v>
      </c>
      <c r="C50" s="146">
        <v>6577</v>
      </c>
      <c r="D50" s="146">
        <v>10659</v>
      </c>
      <c r="E50" s="146">
        <v>3727</v>
      </c>
      <c r="F50" s="146">
        <v>1422</v>
      </c>
      <c r="G50" s="146">
        <v>551</v>
      </c>
      <c r="H50" s="146">
        <v>247</v>
      </c>
      <c r="I50" s="146">
        <v>227</v>
      </c>
      <c r="J50" s="146">
        <v>42</v>
      </c>
      <c r="K50" s="146">
        <v>35</v>
      </c>
    </row>
    <row r="51" spans="1:11" ht="15">
      <c r="A51" s="18">
        <v>39783</v>
      </c>
      <c r="B51" s="146">
        <v>23129</v>
      </c>
      <c r="C51" s="146">
        <v>6605</v>
      </c>
      <c r="D51" s="146">
        <v>10971</v>
      </c>
      <c r="E51" s="146">
        <v>4157</v>
      </c>
      <c r="F51" s="146">
        <v>1396</v>
      </c>
      <c r="G51" s="146">
        <v>490</v>
      </c>
      <c r="H51" s="146">
        <v>215</v>
      </c>
      <c r="I51" s="146">
        <v>198</v>
      </c>
      <c r="J51" s="146">
        <v>41</v>
      </c>
      <c r="K51" s="146">
        <v>36</v>
      </c>
    </row>
    <row r="52" spans="1:11" ht="15">
      <c r="A52" s="18">
        <v>39814</v>
      </c>
      <c r="B52" s="146">
        <v>23563</v>
      </c>
      <c r="C52" s="146">
        <v>6415</v>
      </c>
      <c r="D52" s="146">
        <v>12044</v>
      </c>
      <c r="E52" s="146">
        <v>4575</v>
      </c>
      <c r="F52" s="146">
        <v>529</v>
      </c>
      <c r="G52" s="146">
        <v>505</v>
      </c>
      <c r="H52" s="146">
        <v>242</v>
      </c>
      <c r="I52" s="146">
        <v>213</v>
      </c>
      <c r="J52" s="146">
        <v>42</v>
      </c>
      <c r="K52" s="146">
        <v>8</v>
      </c>
    </row>
    <row r="53" spans="1:11" ht="15">
      <c r="A53" s="18">
        <v>39845</v>
      </c>
      <c r="B53" s="146">
        <v>24486</v>
      </c>
      <c r="C53" s="146">
        <v>6421</v>
      </c>
      <c r="D53" s="146">
        <v>12776</v>
      </c>
      <c r="E53" s="146">
        <v>4761</v>
      </c>
      <c r="F53" s="146">
        <v>528</v>
      </c>
      <c r="G53" s="146">
        <v>502</v>
      </c>
      <c r="H53" s="146">
        <v>230</v>
      </c>
      <c r="I53" s="146">
        <v>222</v>
      </c>
      <c r="J53" s="146">
        <v>43</v>
      </c>
      <c r="K53" s="146">
        <v>7</v>
      </c>
    </row>
    <row r="54" spans="1:11" ht="15">
      <c r="A54" s="18">
        <v>39873</v>
      </c>
      <c r="B54" s="146">
        <v>24334</v>
      </c>
      <c r="C54" s="146">
        <v>6609</v>
      </c>
      <c r="D54" s="146">
        <v>12359</v>
      </c>
      <c r="E54" s="146">
        <v>4859</v>
      </c>
      <c r="F54" s="146">
        <v>507</v>
      </c>
      <c r="G54" s="146">
        <v>492</v>
      </c>
      <c r="H54" s="146">
        <v>233</v>
      </c>
      <c r="I54" s="146">
        <v>211</v>
      </c>
      <c r="J54" s="146">
        <v>42</v>
      </c>
      <c r="K54" s="146">
        <v>6</v>
      </c>
    </row>
    <row r="55" spans="1:11" ht="15">
      <c r="A55" s="18">
        <v>39904</v>
      </c>
      <c r="B55" s="146">
        <v>25649</v>
      </c>
      <c r="C55" s="146">
        <v>6610</v>
      </c>
      <c r="D55" s="146">
        <v>13604</v>
      </c>
      <c r="E55" s="146">
        <v>4907</v>
      </c>
      <c r="F55" s="146">
        <v>528</v>
      </c>
      <c r="G55" s="146">
        <v>488</v>
      </c>
      <c r="H55" s="146">
        <v>231</v>
      </c>
      <c r="I55" s="146">
        <v>209</v>
      </c>
      <c r="J55" s="146">
        <v>42</v>
      </c>
      <c r="K55" s="146">
        <v>6</v>
      </c>
    </row>
    <row r="56" spans="1:11" ht="15">
      <c r="A56" s="18">
        <v>39934</v>
      </c>
      <c r="B56" s="146">
        <v>26021</v>
      </c>
      <c r="C56" s="146">
        <v>6876</v>
      </c>
      <c r="D56" s="146">
        <v>13703</v>
      </c>
      <c r="E56" s="146">
        <v>4901</v>
      </c>
      <c r="F56" s="146">
        <v>541</v>
      </c>
      <c r="G56" s="146">
        <v>495</v>
      </c>
      <c r="H56" s="146">
        <v>251</v>
      </c>
      <c r="I56" s="146">
        <v>197</v>
      </c>
      <c r="J56" s="146">
        <v>41</v>
      </c>
      <c r="K56" s="146">
        <v>6</v>
      </c>
    </row>
    <row r="57" spans="1:11" ht="15">
      <c r="A57" s="18">
        <v>39965</v>
      </c>
      <c r="B57" s="146">
        <v>26576</v>
      </c>
      <c r="C57" s="146">
        <v>7163</v>
      </c>
      <c r="D57" s="146">
        <v>12647</v>
      </c>
      <c r="E57" s="146">
        <v>6212</v>
      </c>
      <c r="F57" s="146">
        <v>554</v>
      </c>
      <c r="G57" s="146">
        <v>492</v>
      </c>
      <c r="H57" s="146">
        <v>249</v>
      </c>
      <c r="I57" s="146">
        <v>199</v>
      </c>
      <c r="J57" s="146">
        <v>39</v>
      </c>
      <c r="K57" s="146">
        <v>5</v>
      </c>
    </row>
    <row r="58" spans="1:11" ht="15">
      <c r="A58" s="18">
        <v>39995</v>
      </c>
      <c r="B58" s="146">
        <v>26207</v>
      </c>
      <c r="C58" s="146">
        <v>6862</v>
      </c>
      <c r="D58" s="146">
        <v>11167</v>
      </c>
      <c r="E58" s="146">
        <v>7630</v>
      </c>
      <c r="F58" s="146">
        <v>548</v>
      </c>
      <c r="G58" s="146">
        <v>480</v>
      </c>
      <c r="H58" s="146">
        <v>239</v>
      </c>
      <c r="I58" s="146">
        <v>195</v>
      </c>
      <c r="J58" s="146">
        <v>39</v>
      </c>
      <c r="K58" s="146">
        <v>7</v>
      </c>
    </row>
    <row r="59" spans="1:11" ht="15">
      <c r="A59" s="18">
        <v>40026</v>
      </c>
      <c r="B59" s="147">
        <v>25956</v>
      </c>
      <c r="C59" s="148">
        <v>7011</v>
      </c>
      <c r="D59" s="148">
        <v>10667</v>
      </c>
      <c r="E59" s="148">
        <v>7749</v>
      </c>
      <c r="F59" s="148">
        <v>529</v>
      </c>
      <c r="G59" s="147">
        <v>463</v>
      </c>
      <c r="H59" s="148">
        <v>240</v>
      </c>
      <c r="I59" s="148">
        <v>178</v>
      </c>
      <c r="J59" s="148">
        <v>38</v>
      </c>
      <c r="K59" s="148">
        <v>7</v>
      </c>
    </row>
    <row r="60" spans="1:11" ht="15">
      <c r="A60" s="18">
        <v>40057</v>
      </c>
      <c r="B60" s="147">
        <v>26950</v>
      </c>
      <c r="C60" s="148">
        <v>7079</v>
      </c>
      <c r="D60" s="148">
        <v>11332</v>
      </c>
      <c r="E60" s="148">
        <v>8000</v>
      </c>
      <c r="F60" s="148">
        <v>539</v>
      </c>
      <c r="G60" s="147">
        <v>463</v>
      </c>
      <c r="H60" s="148">
        <v>244</v>
      </c>
      <c r="I60" s="148">
        <v>171</v>
      </c>
      <c r="J60" s="148">
        <v>43</v>
      </c>
      <c r="K60" s="148">
        <v>5</v>
      </c>
    </row>
    <row r="61" spans="1:11" ht="15">
      <c r="A61" s="18">
        <v>40087</v>
      </c>
      <c r="B61" s="147">
        <v>26861</v>
      </c>
      <c r="C61" s="148">
        <v>6940</v>
      </c>
      <c r="D61" s="148">
        <v>11109</v>
      </c>
      <c r="E61" s="148">
        <v>8257</v>
      </c>
      <c r="F61" s="148">
        <v>555</v>
      </c>
      <c r="G61" s="147">
        <v>458</v>
      </c>
      <c r="H61" s="148">
        <v>242</v>
      </c>
      <c r="I61" s="148">
        <v>169</v>
      </c>
      <c r="J61" s="148">
        <v>42</v>
      </c>
      <c r="K61" s="148">
        <v>5</v>
      </c>
    </row>
    <row r="62" spans="1:11" ht="15">
      <c r="A62" s="18">
        <v>40118</v>
      </c>
      <c r="B62" s="148">
        <v>26932</v>
      </c>
      <c r="C62" s="148">
        <v>7028</v>
      </c>
      <c r="D62" s="148">
        <v>10917</v>
      </c>
      <c r="E62" s="148">
        <v>8396</v>
      </c>
      <c r="F62" s="148">
        <v>591</v>
      </c>
      <c r="G62" s="148">
        <v>453</v>
      </c>
      <c r="H62" s="148">
        <v>261</v>
      </c>
      <c r="I62" s="148">
        <v>142</v>
      </c>
      <c r="J62" s="148">
        <v>43</v>
      </c>
      <c r="K62" s="148">
        <v>7</v>
      </c>
    </row>
    <row r="63" spans="1:11" ht="15">
      <c r="A63" s="18">
        <v>40148</v>
      </c>
      <c r="B63" s="145">
        <v>27965</v>
      </c>
      <c r="C63" s="145">
        <v>7200</v>
      </c>
      <c r="D63" s="145">
        <v>10408</v>
      </c>
      <c r="E63" s="145">
        <v>9788</v>
      </c>
      <c r="F63" s="145">
        <v>569</v>
      </c>
      <c r="G63" s="145">
        <v>434</v>
      </c>
      <c r="H63" s="145">
        <v>238</v>
      </c>
      <c r="I63" s="145">
        <v>141</v>
      </c>
      <c r="J63" s="145">
        <v>45</v>
      </c>
      <c r="K63" s="145">
        <v>10</v>
      </c>
    </row>
    <row r="64" spans="1:11" ht="15">
      <c r="A64" s="18">
        <v>40179</v>
      </c>
      <c r="B64" s="145">
        <v>28953</v>
      </c>
      <c r="C64" s="145">
        <v>7949</v>
      </c>
      <c r="D64" s="145">
        <v>10385</v>
      </c>
      <c r="E64" s="145">
        <v>10042</v>
      </c>
      <c r="F64" s="145">
        <v>577</v>
      </c>
      <c r="G64" s="145">
        <v>426</v>
      </c>
      <c r="H64" s="145">
        <v>240</v>
      </c>
      <c r="I64" s="145">
        <v>133</v>
      </c>
      <c r="J64" s="145">
        <v>48</v>
      </c>
      <c r="K64" s="145">
        <v>5</v>
      </c>
    </row>
    <row r="65" spans="1:11" ht="15">
      <c r="A65" s="18">
        <v>40210</v>
      </c>
      <c r="B65" s="145">
        <v>28198</v>
      </c>
      <c r="C65" s="145">
        <v>7139</v>
      </c>
      <c r="D65" s="145">
        <v>10137</v>
      </c>
      <c r="E65" s="145">
        <v>10390</v>
      </c>
      <c r="F65" s="145">
        <v>532</v>
      </c>
      <c r="G65" s="145">
        <v>438</v>
      </c>
      <c r="H65" s="145">
        <v>241</v>
      </c>
      <c r="I65" s="145">
        <v>137</v>
      </c>
      <c r="J65" s="145">
        <v>52</v>
      </c>
      <c r="K65" s="145">
        <v>8</v>
      </c>
    </row>
    <row r="66" spans="1:11" ht="15">
      <c r="A66" s="18">
        <v>40238</v>
      </c>
      <c r="B66" s="149">
        <v>27716</v>
      </c>
      <c r="C66" s="149">
        <v>7396</v>
      </c>
      <c r="D66" s="149">
        <v>9233</v>
      </c>
      <c r="E66" s="149">
        <v>10583</v>
      </c>
      <c r="F66" s="149">
        <v>504</v>
      </c>
      <c r="G66" s="149">
        <v>436</v>
      </c>
      <c r="H66" s="149">
        <v>250</v>
      </c>
      <c r="I66" s="149">
        <v>127</v>
      </c>
      <c r="J66" s="149">
        <v>55</v>
      </c>
      <c r="K66" s="149">
        <v>4</v>
      </c>
    </row>
    <row r="67" spans="1:11" ht="15">
      <c r="A67" s="18">
        <v>40269</v>
      </c>
      <c r="B67" s="149">
        <v>27949</v>
      </c>
      <c r="C67" s="149">
        <v>7351</v>
      </c>
      <c r="D67" s="149">
        <v>9006</v>
      </c>
      <c r="E67" s="149">
        <v>11067</v>
      </c>
      <c r="F67" s="149">
        <v>525</v>
      </c>
      <c r="G67" s="149">
        <v>450</v>
      </c>
      <c r="H67" s="149">
        <v>270</v>
      </c>
      <c r="I67" s="149">
        <v>121</v>
      </c>
      <c r="J67" s="149">
        <v>55</v>
      </c>
      <c r="K67" s="149">
        <v>4</v>
      </c>
    </row>
    <row r="68" spans="1:11" ht="15">
      <c r="A68" s="18">
        <v>40299</v>
      </c>
      <c r="B68" s="149">
        <v>28085</v>
      </c>
      <c r="C68" s="149">
        <v>7732</v>
      </c>
      <c r="D68" s="149">
        <v>8674</v>
      </c>
      <c r="E68" s="149">
        <v>11196</v>
      </c>
      <c r="F68" s="149">
        <v>483</v>
      </c>
      <c r="G68" s="149">
        <v>496</v>
      </c>
      <c r="H68" s="149">
        <v>299</v>
      </c>
      <c r="I68" s="149">
        <v>130</v>
      </c>
      <c r="J68" s="149">
        <v>59</v>
      </c>
      <c r="K68" s="149">
        <v>8</v>
      </c>
    </row>
    <row r="69" spans="1:11" ht="15">
      <c r="A69" s="18">
        <v>40330</v>
      </c>
      <c r="B69" s="82">
        <v>27929</v>
      </c>
      <c r="C69" s="82">
        <v>7976</v>
      </c>
      <c r="D69" s="82">
        <v>8377</v>
      </c>
      <c r="E69" s="82">
        <v>11401</v>
      </c>
      <c r="F69" s="82">
        <v>175</v>
      </c>
      <c r="G69" s="82">
        <v>705</v>
      </c>
      <c r="H69" s="82">
        <v>513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45">
        <v>27079</v>
      </c>
      <c r="C70" s="145">
        <v>7936</v>
      </c>
      <c r="D70" s="145">
        <v>8574</v>
      </c>
      <c r="E70" s="145">
        <v>10413</v>
      </c>
      <c r="F70" s="145">
        <v>156</v>
      </c>
      <c r="G70" s="145">
        <v>462</v>
      </c>
      <c r="H70" s="145">
        <v>280</v>
      </c>
      <c r="I70" s="145">
        <v>122</v>
      </c>
      <c r="J70" s="145">
        <v>58</v>
      </c>
      <c r="K70" s="145">
        <v>2</v>
      </c>
    </row>
    <row r="71" spans="1:11" ht="15">
      <c r="A71" s="18">
        <v>40391</v>
      </c>
      <c r="B71" s="145">
        <v>27358</v>
      </c>
      <c r="C71" s="145">
        <v>8041</v>
      </c>
      <c r="D71" s="145">
        <v>8621</v>
      </c>
      <c r="E71" s="145">
        <v>10529</v>
      </c>
      <c r="F71" s="145">
        <v>167</v>
      </c>
      <c r="G71" s="145">
        <v>491</v>
      </c>
      <c r="H71" s="145">
        <v>307</v>
      </c>
      <c r="I71" s="145">
        <v>121</v>
      </c>
      <c r="J71" s="145">
        <v>60</v>
      </c>
      <c r="K71" s="145">
        <v>3</v>
      </c>
    </row>
    <row r="72" spans="1:11" ht="15">
      <c r="A72" s="18">
        <v>40422</v>
      </c>
      <c r="B72" s="143">
        <v>26819</v>
      </c>
      <c r="C72" s="143">
        <v>8031</v>
      </c>
      <c r="D72" s="143">
        <v>8096</v>
      </c>
      <c r="E72" s="143">
        <v>10532</v>
      </c>
      <c r="F72" s="143">
        <v>160</v>
      </c>
      <c r="G72" s="143">
        <v>462</v>
      </c>
      <c r="H72" s="143">
        <v>277</v>
      </c>
      <c r="I72" s="143">
        <v>125</v>
      </c>
      <c r="J72" s="143">
        <v>57</v>
      </c>
      <c r="K72" s="143">
        <v>3</v>
      </c>
    </row>
    <row r="73" spans="1:11" ht="15">
      <c r="A73" s="18">
        <v>40452</v>
      </c>
      <c r="B73" s="143">
        <v>26696</v>
      </c>
      <c r="C73" s="143">
        <v>7926</v>
      </c>
      <c r="D73" s="143">
        <v>8100</v>
      </c>
      <c r="E73" s="143">
        <v>10587</v>
      </c>
      <c r="F73" s="143">
        <v>83</v>
      </c>
      <c r="G73" s="143">
        <v>456</v>
      </c>
      <c r="H73" s="143">
        <v>286</v>
      </c>
      <c r="I73" s="143">
        <v>113</v>
      </c>
      <c r="J73" s="143">
        <v>55</v>
      </c>
      <c r="K73" s="143">
        <v>2</v>
      </c>
    </row>
    <row r="74" spans="1:11" ht="15">
      <c r="A74" s="18">
        <v>40483</v>
      </c>
      <c r="B74" s="143">
        <v>27486</v>
      </c>
      <c r="C74" s="143">
        <v>8119</v>
      </c>
      <c r="D74" s="143">
        <v>8256</v>
      </c>
      <c r="E74" s="143">
        <v>11003</v>
      </c>
      <c r="F74" s="143">
        <v>108</v>
      </c>
      <c r="G74" s="143">
        <v>471</v>
      </c>
      <c r="H74" s="143">
        <v>291</v>
      </c>
      <c r="I74" s="143">
        <v>118</v>
      </c>
      <c r="J74" s="143">
        <v>59</v>
      </c>
      <c r="K74" s="143">
        <v>3</v>
      </c>
    </row>
    <row r="75" spans="1:11" ht="15">
      <c r="A75" s="18">
        <v>40513</v>
      </c>
      <c r="B75" s="143">
        <v>26767</v>
      </c>
      <c r="C75" s="143">
        <v>8155</v>
      </c>
      <c r="D75" s="143">
        <v>8193</v>
      </c>
      <c r="E75" s="143">
        <v>10337</v>
      </c>
      <c r="F75" s="143">
        <v>82</v>
      </c>
      <c r="G75" s="143">
        <v>463</v>
      </c>
      <c r="H75" s="143">
        <v>285</v>
      </c>
      <c r="I75" s="143">
        <v>121</v>
      </c>
      <c r="J75" s="143">
        <v>55</v>
      </c>
      <c r="K75" s="143">
        <v>2</v>
      </c>
    </row>
    <row r="76" spans="1:11" ht="15">
      <c r="A76" s="18">
        <v>40544</v>
      </c>
      <c r="B76" s="143">
        <v>27630</v>
      </c>
      <c r="C76" s="143">
        <v>8245</v>
      </c>
      <c r="D76" s="143">
        <v>8816</v>
      </c>
      <c r="E76" s="143">
        <v>10496</v>
      </c>
      <c r="F76" s="143">
        <v>73</v>
      </c>
      <c r="G76" s="143">
        <v>452</v>
      </c>
      <c r="H76" s="143">
        <v>282</v>
      </c>
      <c r="I76" s="143">
        <v>115</v>
      </c>
      <c r="J76" s="143">
        <v>53</v>
      </c>
      <c r="K76" s="143">
        <v>2</v>
      </c>
    </row>
    <row r="77" spans="1:11" ht="15">
      <c r="A77" s="18">
        <v>40575</v>
      </c>
      <c r="B77" s="143">
        <v>27235</v>
      </c>
      <c r="C77" s="143">
        <v>8179</v>
      </c>
      <c r="D77" s="143">
        <v>8483</v>
      </c>
      <c r="E77" s="143">
        <v>10550</v>
      </c>
      <c r="F77" s="143">
        <v>23</v>
      </c>
      <c r="G77" s="143">
        <v>453</v>
      </c>
      <c r="H77" s="143">
        <v>287</v>
      </c>
      <c r="I77" s="143">
        <v>116</v>
      </c>
      <c r="J77" s="143">
        <v>49</v>
      </c>
      <c r="K77" s="143">
        <v>1</v>
      </c>
    </row>
    <row r="78" spans="1:11" ht="15">
      <c r="A78" s="18">
        <v>40603</v>
      </c>
      <c r="B78" s="143">
        <v>28129</v>
      </c>
      <c r="C78" s="143">
        <v>8799</v>
      </c>
      <c r="D78" s="143">
        <v>8724</v>
      </c>
      <c r="E78" s="143">
        <v>10583</v>
      </c>
      <c r="F78" s="143">
        <v>23</v>
      </c>
      <c r="G78" s="143">
        <v>449</v>
      </c>
      <c r="H78" s="143">
        <v>284</v>
      </c>
      <c r="I78" s="143">
        <v>113</v>
      </c>
      <c r="J78" s="143">
        <v>51</v>
      </c>
      <c r="K78" s="143">
        <v>1</v>
      </c>
    </row>
    <row r="79" spans="1:11" ht="15">
      <c r="A79" s="18">
        <v>40634</v>
      </c>
      <c r="B79" s="143">
        <v>27080</v>
      </c>
      <c r="C79" s="143">
        <v>8206</v>
      </c>
      <c r="D79" s="143">
        <v>8477</v>
      </c>
      <c r="E79" s="143">
        <v>10375</v>
      </c>
      <c r="F79" s="143">
        <v>22</v>
      </c>
      <c r="G79" s="143">
        <v>444</v>
      </c>
      <c r="H79" s="143">
        <v>286</v>
      </c>
      <c r="I79" s="143">
        <v>107</v>
      </c>
      <c r="J79" s="143">
        <v>50</v>
      </c>
      <c r="K79" s="143">
        <v>1</v>
      </c>
    </row>
    <row r="80" spans="1:11" ht="15">
      <c r="A80" s="18">
        <v>40664</v>
      </c>
      <c r="B80" s="143">
        <v>27205</v>
      </c>
      <c r="C80" s="143">
        <v>8237</v>
      </c>
      <c r="D80" s="143">
        <v>8614</v>
      </c>
      <c r="E80" s="143">
        <v>10324</v>
      </c>
      <c r="F80" s="143">
        <v>30</v>
      </c>
      <c r="G80" s="143">
        <v>459</v>
      </c>
      <c r="H80" s="143">
        <v>295</v>
      </c>
      <c r="I80" s="143">
        <v>111</v>
      </c>
      <c r="J80" s="143">
        <v>52</v>
      </c>
      <c r="K80" s="143">
        <v>1</v>
      </c>
    </row>
    <row r="81" spans="1:11" ht="15">
      <c r="A81" s="18">
        <v>40695</v>
      </c>
      <c r="B81" s="143">
        <v>27384</v>
      </c>
      <c r="C81" s="143">
        <v>8259</v>
      </c>
      <c r="D81" s="143">
        <v>8615</v>
      </c>
      <c r="E81" s="143">
        <v>10470</v>
      </c>
      <c r="F81" s="143">
        <v>40</v>
      </c>
      <c r="G81" s="143">
        <v>464</v>
      </c>
      <c r="H81" s="143">
        <v>304</v>
      </c>
      <c r="I81" s="143">
        <v>107</v>
      </c>
      <c r="J81" s="143">
        <v>52</v>
      </c>
      <c r="K81" s="143">
        <v>1</v>
      </c>
    </row>
    <row r="82" spans="1:11" ht="15">
      <c r="A82" s="18">
        <v>40725</v>
      </c>
      <c r="B82" s="143">
        <v>27392</v>
      </c>
      <c r="C82" s="143">
        <v>8303</v>
      </c>
      <c r="D82" s="143">
        <v>8471</v>
      </c>
      <c r="E82" s="143">
        <v>10567</v>
      </c>
      <c r="F82" s="143">
        <v>51</v>
      </c>
      <c r="G82" s="143">
        <v>488</v>
      </c>
      <c r="H82" s="143">
        <v>317</v>
      </c>
      <c r="I82" s="143">
        <v>113</v>
      </c>
      <c r="J82" s="143">
        <v>57</v>
      </c>
      <c r="K82" s="143">
        <v>1</v>
      </c>
    </row>
    <row r="83" spans="1:11" ht="15">
      <c r="A83" s="18">
        <v>40756</v>
      </c>
      <c r="B83" s="143">
        <v>27423</v>
      </c>
      <c r="C83" s="143">
        <v>8241</v>
      </c>
      <c r="D83" s="143">
        <v>8468</v>
      </c>
      <c r="E83" s="143">
        <v>10662</v>
      </c>
      <c r="F83" s="143">
        <v>52</v>
      </c>
      <c r="G83" s="143">
        <v>476</v>
      </c>
      <c r="H83" s="143">
        <v>305</v>
      </c>
      <c r="I83" s="143">
        <v>108</v>
      </c>
      <c r="J83" s="143">
        <v>62</v>
      </c>
      <c r="K83" s="143">
        <v>1</v>
      </c>
    </row>
    <row r="84" spans="1:11" ht="15">
      <c r="A84" s="18">
        <v>40787</v>
      </c>
      <c r="B84" s="143">
        <v>27337</v>
      </c>
      <c r="C84" s="143">
        <v>8236</v>
      </c>
      <c r="D84" s="143">
        <v>8369</v>
      </c>
      <c r="E84" s="143">
        <v>10683</v>
      </c>
      <c r="F84" s="143">
        <v>49</v>
      </c>
      <c r="G84" s="143">
        <v>486</v>
      </c>
      <c r="H84" s="143">
        <v>320</v>
      </c>
      <c r="I84" s="143">
        <v>109</v>
      </c>
      <c r="J84" s="143">
        <v>57</v>
      </c>
      <c r="K84" s="143">
        <v>0</v>
      </c>
    </row>
    <row r="85" spans="1:11" ht="15">
      <c r="A85" s="18">
        <v>40817</v>
      </c>
      <c r="B85" s="143">
        <v>27631</v>
      </c>
      <c r="C85" s="143">
        <v>8058</v>
      </c>
      <c r="D85" s="143">
        <v>8372</v>
      </c>
      <c r="E85" s="143">
        <v>11148</v>
      </c>
      <c r="F85" s="143">
        <v>53</v>
      </c>
      <c r="G85" s="143">
        <v>494</v>
      </c>
      <c r="H85" s="143">
        <v>329</v>
      </c>
      <c r="I85" s="143">
        <v>109</v>
      </c>
      <c r="J85" s="143">
        <v>55</v>
      </c>
      <c r="K85" s="143">
        <v>1</v>
      </c>
    </row>
    <row r="86" spans="1:11" ht="15">
      <c r="A86" s="18">
        <v>40848</v>
      </c>
      <c r="B86" s="143">
        <v>27376</v>
      </c>
      <c r="C86" s="143">
        <v>8436</v>
      </c>
      <c r="D86" s="143">
        <v>7791</v>
      </c>
      <c r="E86" s="143">
        <v>11089</v>
      </c>
      <c r="F86" s="143">
        <v>60</v>
      </c>
      <c r="G86" s="143">
        <v>538</v>
      </c>
      <c r="H86" s="143">
        <v>365</v>
      </c>
      <c r="I86" s="143">
        <v>114</v>
      </c>
      <c r="J86" s="143">
        <v>58</v>
      </c>
      <c r="K86" s="143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6"/>
  <sheetViews>
    <sheetView zoomScale="90" zoomScaleNormal="90" zoomScalePageLayoutView="0" workbookViewId="0" topLeftCell="A1">
      <pane xSplit="1" ySplit="4" topLeftCell="B1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1" sqref="A12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77" t="s">
        <v>353</v>
      </c>
      <c r="C2" s="177"/>
      <c r="D2" s="177"/>
      <c r="E2" s="177"/>
    </row>
    <row r="3" spans="1:5" ht="15">
      <c r="A3" s="178" t="s">
        <v>385</v>
      </c>
      <c r="B3" s="111" t="s">
        <v>357</v>
      </c>
      <c r="C3" s="70" t="s">
        <v>354</v>
      </c>
      <c r="D3" s="70" t="s">
        <v>185</v>
      </c>
      <c r="E3" s="70" t="s">
        <v>186</v>
      </c>
    </row>
    <row r="4" spans="1:5" s="113" customFormat="1" ht="60">
      <c r="A4" s="178"/>
      <c r="B4" s="111" t="s">
        <v>358</v>
      </c>
      <c r="C4" s="112" t="s">
        <v>109</v>
      </c>
      <c r="D4" s="112" t="s">
        <v>110</v>
      </c>
      <c r="E4" s="112" t="s">
        <v>355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86.4</v>
      </c>
      <c r="C125" s="116">
        <v>97.5</v>
      </c>
      <c r="D125" s="116">
        <v>84.8</v>
      </c>
      <c r="E125" s="116">
        <v>89.3</v>
      </c>
    </row>
    <row r="126" spans="1:5" ht="15">
      <c r="A126" s="114">
        <v>40210</v>
      </c>
      <c r="B126" s="116">
        <v>91</v>
      </c>
      <c r="C126" s="116">
        <v>99.4</v>
      </c>
      <c r="D126" s="116">
        <v>90.3</v>
      </c>
      <c r="E126" s="116">
        <v>87.9</v>
      </c>
    </row>
    <row r="127" spans="1:5" ht="15">
      <c r="A127" s="114">
        <v>40238</v>
      </c>
      <c r="B127" s="116">
        <v>110</v>
      </c>
      <c r="C127" s="116">
        <v>126.7</v>
      </c>
      <c r="D127" s="116">
        <v>111.3</v>
      </c>
      <c r="E127" s="116">
        <v>89.4</v>
      </c>
    </row>
    <row r="128" spans="1:5" ht="15">
      <c r="A128" s="114">
        <v>40269</v>
      </c>
      <c r="B128" s="116">
        <v>96.2</v>
      </c>
      <c r="C128" s="116">
        <v>122.2</v>
      </c>
      <c r="D128" s="116">
        <v>97</v>
      </c>
      <c r="E128" s="116">
        <v>79.3</v>
      </c>
    </row>
    <row r="129" spans="1:5" ht="15">
      <c r="A129" s="114">
        <v>40299</v>
      </c>
      <c r="B129" s="116">
        <v>106</v>
      </c>
      <c r="C129" s="116">
        <v>133.2</v>
      </c>
      <c r="D129" s="116">
        <v>107.8</v>
      </c>
      <c r="E129" s="116">
        <v>80.2</v>
      </c>
    </row>
    <row r="130" spans="1:5" ht="15">
      <c r="A130" s="114">
        <v>40330</v>
      </c>
      <c r="B130" s="116">
        <v>107.1</v>
      </c>
      <c r="C130" s="116">
        <v>120.3</v>
      </c>
      <c r="D130" s="116">
        <v>110</v>
      </c>
      <c r="E130" s="116">
        <v>75.7</v>
      </c>
    </row>
    <row r="131" spans="1:5" ht="15">
      <c r="A131" s="114">
        <v>40360</v>
      </c>
      <c r="B131" s="116">
        <v>101.1</v>
      </c>
      <c r="C131" s="116">
        <v>136.6</v>
      </c>
      <c r="D131" s="116">
        <v>102.7</v>
      </c>
      <c r="E131" s="116">
        <v>76.7</v>
      </c>
    </row>
    <row r="132" spans="1:5" ht="15">
      <c r="A132" s="114">
        <v>40391</v>
      </c>
      <c r="B132" s="116">
        <v>90.5</v>
      </c>
      <c r="C132" s="116">
        <v>145</v>
      </c>
      <c r="D132" s="116">
        <v>90.5</v>
      </c>
      <c r="E132" s="116">
        <v>75.3</v>
      </c>
    </row>
    <row r="133" spans="1:5" ht="15">
      <c r="A133" s="114">
        <v>40422</v>
      </c>
      <c r="B133" s="116">
        <v>110.3</v>
      </c>
      <c r="C133" s="116">
        <v>138.5</v>
      </c>
      <c r="D133" s="116">
        <v>112.1</v>
      </c>
      <c r="E133" s="116">
        <v>85</v>
      </c>
    </row>
    <row r="134" spans="1:5" ht="15">
      <c r="A134" s="114">
        <v>40452</v>
      </c>
      <c r="B134" s="116">
        <v>108.4</v>
      </c>
      <c r="C134" s="116">
        <v>144.1</v>
      </c>
      <c r="D134" s="116">
        <v>109.5</v>
      </c>
      <c r="E134" s="116">
        <v>86.8</v>
      </c>
    </row>
    <row r="135" spans="1:5" ht="15">
      <c r="A135" s="114">
        <v>40483</v>
      </c>
      <c r="B135" s="116">
        <v>111.3</v>
      </c>
      <c r="C135" s="116">
        <v>153.7</v>
      </c>
      <c r="D135" s="116">
        <v>112.1</v>
      </c>
      <c r="E135" s="116">
        <v>90.4</v>
      </c>
    </row>
    <row r="136" spans="1:5" ht="15">
      <c r="A136" s="114">
        <v>40513</v>
      </c>
      <c r="B136" s="116">
        <v>104.2</v>
      </c>
      <c r="C136" s="116">
        <v>131.6</v>
      </c>
      <c r="D136" s="116">
        <v>101.7</v>
      </c>
      <c r="E136" s="116">
        <v>109.8</v>
      </c>
    </row>
    <row r="137" spans="1:5" ht="15">
      <c r="A137" s="114">
        <v>40544</v>
      </c>
      <c r="B137" s="116">
        <v>98.4</v>
      </c>
      <c r="C137" s="116">
        <v>92</v>
      </c>
      <c r="D137" s="116">
        <v>97.4</v>
      </c>
      <c r="E137" s="116">
        <v>98.8</v>
      </c>
    </row>
    <row r="138" spans="1:5" ht="15">
      <c r="A138" s="114">
        <v>40575</v>
      </c>
      <c r="B138" s="116">
        <v>97.3</v>
      </c>
      <c r="C138" s="116">
        <v>98.7</v>
      </c>
      <c r="D138" s="116">
        <v>96.7</v>
      </c>
      <c r="E138" s="116">
        <v>93.1</v>
      </c>
    </row>
    <row r="139" spans="1:5" ht="15">
      <c r="A139" s="114">
        <v>40603</v>
      </c>
      <c r="B139" s="116">
        <v>117.4</v>
      </c>
      <c r="C139" s="116">
        <v>116</v>
      </c>
      <c r="D139" s="116">
        <v>119.6</v>
      </c>
      <c r="E139" s="116">
        <v>92.3</v>
      </c>
    </row>
    <row r="140" spans="1:5" ht="15">
      <c r="A140" s="114">
        <v>40634</v>
      </c>
      <c r="B140" s="116">
        <v>99.7</v>
      </c>
      <c r="C140" s="116">
        <v>116.9</v>
      </c>
      <c r="D140" s="116">
        <v>100.5</v>
      </c>
      <c r="E140" s="116">
        <v>83.5</v>
      </c>
    </row>
    <row r="141" spans="1:5" ht="15">
      <c r="A141" s="114">
        <v>40664</v>
      </c>
      <c r="B141" s="116">
        <v>110.9</v>
      </c>
      <c r="C141" s="116">
        <v>103.4</v>
      </c>
      <c r="D141" s="116">
        <v>113.7</v>
      </c>
      <c r="E141" s="116">
        <v>82.5</v>
      </c>
    </row>
    <row r="142" spans="1:5" ht="15">
      <c r="A142" s="114">
        <v>40695</v>
      </c>
      <c r="B142" s="116">
        <v>111.1</v>
      </c>
      <c r="C142" s="116">
        <v>121</v>
      </c>
      <c r="D142" s="116">
        <v>114.4</v>
      </c>
      <c r="E142" s="116">
        <v>77.2</v>
      </c>
    </row>
    <row r="143" spans="1:5" ht="15">
      <c r="A143" s="114">
        <v>40725</v>
      </c>
      <c r="B143" s="116">
        <v>100.2</v>
      </c>
      <c r="C143" s="116">
        <v>125.2</v>
      </c>
      <c r="D143" s="116">
        <v>101.4</v>
      </c>
      <c r="E143" s="116">
        <v>79.8</v>
      </c>
    </row>
    <row r="144" spans="1:5" ht="15">
      <c r="A144" s="114">
        <v>40756</v>
      </c>
      <c r="B144" s="116">
        <v>89.2</v>
      </c>
      <c r="C144" s="116">
        <v>119.3</v>
      </c>
      <c r="D144" s="116">
        <v>88.3</v>
      </c>
      <c r="E144" s="116">
        <v>84.2</v>
      </c>
    </row>
    <row r="145" spans="1:5" ht="15">
      <c r="A145" s="114">
        <v>40787</v>
      </c>
      <c r="B145" s="116">
        <v>113.5</v>
      </c>
      <c r="C145" s="116">
        <v>135.3</v>
      </c>
      <c r="D145" s="116">
        <v>115.8</v>
      </c>
      <c r="E145" s="116">
        <v>84.7</v>
      </c>
    </row>
    <row r="146" spans="1:5" ht="15">
      <c r="A146" s="114">
        <v>40817</v>
      </c>
      <c r="B146" s="53">
        <v>106.9</v>
      </c>
      <c r="C146" s="53">
        <v>132.3</v>
      </c>
      <c r="D146" s="53">
        <v>107.5</v>
      </c>
      <c r="E146" s="53">
        <v>90.1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86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2" sqref="B52:C86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97" t="s">
        <v>83</v>
      </c>
      <c r="C2" s="197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7">
        <v>0.5</v>
      </c>
      <c r="C8" s="127">
        <v>3.46</v>
      </c>
    </row>
    <row r="9" spans="1:3" ht="15">
      <c r="A9" s="18">
        <v>38504</v>
      </c>
      <c r="B9" s="127">
        <v>0.46</v>
      </c>
      <c r="C9" s="127">
        <v>3.34</v>
      </c>
    </row>
    <row r="10" spans="1:3" ht="15">
      <c r="A10" s="18">
        <v>38534</v>
      </c>
      <c r="B10" s="127">
        <v>0.47</v>
      </c>
      <c r="C10" s="127">
        <v>3.34</v>
      </c>
    </row>
    <row r="11" spans="1:3" ht="15">
      <c r="A11" s="18">
        <v>38565</v>
      </c>
      <c r="B11" s="127">
        <v>0.47</v>
      </c>
      <c r="C11" s="127">
        <v>3.32</v>
      </c>
    </row>
    <row r="12" spans="1:3" ht="15">
      <c r="A12" s="18">
        <v>38596</v>
      </c>
      <c r="B12" s="127">
        <v>0.47</v>
      </c>
      <c r="C12" s="127">
        <v>3.34</v>
      </c>
    </row>
    <row r="13" spans="1:3" ht="15">
      <c r="A13" s="18">
        <v>38626</v>
      </c>
      <c r="B13" s="127">
        <v>0.46</v>
      </c>
      <c r="C13" s="127">
        <v>3.32</v>
      </c>
    </row>
    <row r="14" spans="1:3" ht="15">
      <c r="A14" s="18">
        <v>38657</v>
      </c>
      <c r="B14" s="127">
        <v>0.52</v>
      </c>
      <c r="C14" s="127">
        <v>3.29</v>
      </c>
    </row>
    <row r="15" spans="1:3" ht="15">
      <c r="A15" s="18">
        <v>38687</v>
      </c>
      <c r="B15" s="127">
        <v>0.43</v>
      </c>
      <c r="C15" s="127">
        <v>3.3</v>
      </c>
    </row>
    <row r="16" spans="1:3" ht="15">
      <c r="A16" s="18">
        <v>38718</v>
      </c>
      <c r="B16" s="127">
        <v>0.4</v>
      </c>
      <c r="C16" s="127">
        <v>3.3</v>
      </c>
    </row>
    <row r="17" spans="1:3" ht="15">
      <c r="A17" s="18">
        <v>38749</v>
      </c>
      <c r="B17" s="127">
        <v>0.38</v>
      </c>
      <c r="C17" s="127">
        <v>3.23</v>
      </c>
    </row>
    <row r="18" spans="1:3" ht="15">
      <c r="A18" s="18">
        <v>38777</v>
      </c>
      <c r="B18" s="127">
        <v>0.36</v>
      </c>
      <c r="C18" s="127">
        <v>3.02</v>
      </c>
    </row>
    <row r="19" spans="1:3" ht="15">
      <c r="A19" s="18">
        <v>38808</v>
      </c>
      <c r="B19" s="127">
        <v>0.34</v>
      </c>
      <c r="C19" s="127">
        <v>3.03</v>
      </c>
    </row>
    <row r="20" spans="1:3" ht="15">
      <c r="A20" s="18">
        <v>38838</v>
      </c>
      <c r="B20" s="127">
        <v>0.3</v>
      </c>
      <c r="C20" s="127">
        <v>2.99</v>
      </c>
    </row>
    <row r="21" spans="1:3" ht="15">
      <c r="A21" s="18">
        <v>38869</v>
      </c>
      <c r="B21" s="127">
        <v>0.3</v>
      </c>
      <c r="C21" s="127">
        <v>2.98</v>
      </c>
    </row>
    <row r="22" spans="1:3" ht="15">
      <c r="A22" s="18">
        <v>38899</v>
      </c>
      <c r="B22" s="127">
        <v>0.3</v>
      </c>
      <c r="C22" s="127">
        <v>2.86</v>
      </c>
    </row>
    <row r="23" spans="1:3" ht="15">
      <c r="A23" s="18">
        <v>38930</v>
      </c>
      <c r="B23" s="127">
        <v>0.3</v>
      </c>
      <c r="C23" s="127">
        <v>2.81</v>
      </c>
    </row>
    <row r="24" spans="1:3" ht="15">
      <c r="A24" s="18">
        <v>38961</v>
      </c>
      <c r="B24" s="127">
        <v>0.28</v>
      </c>
      <c r="C24" s="127">
        <v>2.82</v>
      </c>
    </row>
    <row r="25" spans="1:3" ht="15">
      <c r="A25" s="18">
        <v>38991</v>
      </c>
      <c r="B25" s="127">
        <v>0.27</v>
      </c>
      <c r="C25" s="127">
        <v>2.8</v>
      </c>
    </row>
    <row r="26" spans="1:3" ht="15">
      <c r="A26" s="18">
        <v>39022</v>
      </c>
      <c r="B26" s="127">
        <v>0.28</v>
      </c>
      <c r="C26" s="127">
        <v>2.81</v>
      </c>
    </row>
    <row r="27" spans="1:3" ht="15">
      <c r="A27" s="18">
        <v>39052</v>
      </c>
      <c r="B27" s="127">
        <v>0.27</v>
      </c>
      <c r="C27" s="127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50">
        <v>0.23</v>
      </c>
      <c r="C62" s="150">
        <v>1.97</v>
      </c>
    </row>
    <row r="63" spans="1:3" ht="15">
      <c r="A63" s="18">
        <v>40148</v>
      </c>
      <c r="B63" s="150">
        <v>0.23</v>
      </c>
      <c r="C63" s="150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1:5" ht="15">
      <c r="A65" s="18">
        <v>40210</v>
      </c>
      <c r="B65" s="150">
        <v>0.22</v>
      </c>
      <c r="C65" s="150">
        <v>1.75</v>
      </c>
      <c r="D65" s="127"/>
      <c r="E65" s="127"/>
    </row>
    <row r="66" spans="1:5" ht="15">
      <c r="A66" s="18">
        <v>40238</v>
      </c>
      <c r="B66" s="150">
        <v>0.22</v>
      </c>
      <c r="C66" s="150">
        <v>1.69</v>
      </c>
      <c r="D66" s="127"/>
      <c r="E66" s="127"/>
    </row>
    <row r="67" spans="1:3" ht="15">
      <c r="A67" s="18">
        <v>40269</v>
      </c>
      <c r="B67" s="150">
        <v>0.22</v>
      </c>
      <c r="C67" s="150">
        <v>1.66</v>
      </c>
    </row>
    <row r="68" spans="1:3" ht="15">
      <c r="A68" s="18">
        <v>40299</v>
      </c>
      <c r="B68" s="150">
        <v>0.21</v>
      </c>
      <c r="C68" s="150">
        <v>1.72</v>
      </c>
    </row>
    <row r="69" spans="1:3" ht="15">
      <c r="A69" s="18">
        <v>40330</v>
      </c>
      <c r="B69" s="150">
        <v>0.22</v>
      </c>
      <c r="C69" s="150">
        <v>1.83</v>
      </c>
    </row>
    <row r="70" spans="1:3" ht="15">
      <c r="A70" s="18">
        <v>40360</v>
      </c>
      <c r="B70" s="150">
        <v>0.19</v>
      </c>
      <c r="C70" s="150">
        <v>1.87</v>
      </c>
    </row>
    <row r="71" spans="1:3" ht="15">
      <c r="A71" s="18">
        <v>40391</v>
      </c>
      <c r="B71" s="151">
        <v>0.19</v>
      </c>
      <c r="C71" s="151">
        <v>1.82</v>
      </c>
    </row>
    <row r="72" spans="1:3" ht="15">
      <c r="A72" s="18">
        <v>40422</v>
      </c>
      <c r="B72" s="151">
        <v>0.19</v>
      </c>
      <c r="C72" s="151">
        <v>1.85</v>
      </c>
    </row>
    <row r="73" spans="1:3" ht="15">
      <c r="A73" s="18">
        <v>40452</v>
      </c>
      <c r="B73" s="151">
        <v>0.2</v>
      </c>
      <c r="C73" s="151">
        <v>1.86</v>
      </c>
    </row>
    <row r="74" spans="1:3" ht="15">
      <c r="A74" s="18">
        <v>40483</v>
      </c>
      <c r="B74" s="153">
        <v>0.2</v>
      </c>
      <c r="C74" s="153">
        <v>1.88</v>
      </c>
    </row>
    <row r="75" spans="1:3" ht="15">
      <c r="A75" s="18">
        <v>40513</v>
      </c>
      <c r="B75" s="153">
        <v>0.2</v>
      </c>
      <c r="C75" s="153">
        <v>1.94</v>
      </c>
    </row>
    <row r="76" spans="1:3" ht="15">
      <c r="A76" s="18">
        <v>40544</v>
      </c>
      <c r="B76" s="163">
        <v>0.21</v>
      </c>
      <c r="C76" s="164">
        <v>2.04</v>
      </c>
    </row>
    <row r="77" spans="1:3" ht="15">
      <c r="A77" s="18">
        <v>40575</v>
      </c>
      <c r="B77" s="163">
        <v>0.21</v>
      </c>
      <c r="C77" s="164">
        <v>1.98</v>
      </c>
    </row>
    <row r="78" spans="1:3" ht="15">
      <c r="A78" s="18">
        <v>40603</v>
      </c>
      <c r="B78" s="163">
        <v>0.21</v>
      </c>
      <c r="C78" s="164">
        <v>2.04</v>
      </c>
    </row>
    <row r="79" spans="1:3" ht="15">
      <c r="A79" s="18">
        <v>40634</v>
      </c>
      <c r="B79" s="163">
        <v>0.21</v>
      </c>
      <c r="C79" s="164">
        <v>2.08</v>
      </c>
    </row>
    <row r="80" spans="1:3" ht="15">
      <c r="A80" s="18">
        <v>40664</v>
      </c>
      <c r="B80" s="163">
        <v>0.21</v>
      </c>
      <c r="C80" s="164">
        <v>2.15</v>
      </c>
    </row>
    <row r="81" spans="1:3" ht="15">
      <c r="A81" s="18">
        <v>40695</v>
      </c>
      <c r="B81" s="163">
        <v>0.21</v>
      </c>
      <c r="C81" s="164">
        <v>2.2</v>
      </c>
    </row>
    <row r="82" spans="1:3" ht="15">
      <c r="A82" s="18">
        <v>40725</v>
      </c>
      <c r="B82" s="163">
        <v>0.23</v>
      </c>
      <c r="C82" s="164">
        <v>2.2</v>
      </c>
    </row>
    <row r="83" spans="1:3" ht="15">
      <c r="A83" s="18">
        <v>40756</v>
      </c>
      <c r="B83" s="163">
        <v>0.23</v>
      </c>
      <c r="C83" s="164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6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86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2">
        <v>5.35</v>
      </c>
    </row>
    <row r="32" spans="1:2" ht="15">
      <c r="A32" s="18">
        <v>39203</v>
      </c>
      <c r="B32" s="142">
        <v>5.37</v>
      </c>
    </row>
    <row r="33" spans="1:2" ht="15">
      <c r="A33" s="18">
        <v>39234</v>
      </c>
      <c r="B33" s="142">
        <v>5.36</v>
      </c>
    </row>
    <row r="34" spans="1:2" ht="15">
      <c r="A34" s="18">
        <v>39264</v>
      </c>
      <c r="B34" s="142">
        <v>5.79</v>
      </c>
    </row>
    <row r="35" spans="1:2" ht="15">
      <c r="A35" s="18">
        <v>39295</v>
      </c>
      <c r="B35" s="142">
        <v>5.98</v>
      </c>
    </row>
    <row r="36" spans="1:2" ht="15">
      <c r="A36" s="18">
        <v>39326</v>
      </c>
      <c r="B36" s="142">
        <v>6.16</v>
      </c>
    </row>
    <row r="37" spans="1:2" ht="15">
      <c r="A37" s="18">
        <v>39356</v>
      </c>
      <c r="B37" s="142">
        <v>6.45</v>
      </c>
    </row>
    <row r="38" spans="1:2" ht="15">
      <c r="A38" s="18">
        <v>39387</v>
      </c>
      <c r="B38" s="142">
        <v>6.44</v>
      </c>
    </row>
    <row r="39" spans="1:2" ht="15">
      <c r="A39" s="18">
        <v>39417</v>
      </c>
      <c r="B39" s="142">
        <v>6.58</v>
      </c>
    </row>
    <row r="40" spans="1:2" ht="15">
      <c r="A40" s="18">
        <v>39448</v>
      </c>
      <c r="B40" s="142">
        <v>6.75</v>
      </c>
    </row>
    <row r="41" spans="1:2" ht="15">
      <c r="A41" s="18">
        <v>39479</v>
      </c>
      <c r="B41" s="142">
        <v>6.4</v>
      </c>
    </row>
    <row r="42" spans="1:2" ht="15">
      <c r="A42" s="18">
        <v>39508</v>
      </c>
      <c r="B42" s="142">
        <v>6.61</v>
      </c>
    </row>
    <row r="43" spans="1:2" ht="15">
      <c r="A43" s="18">
        <v>39539</v>
      </c>
      <c r="B43" s="142">
        <v>6.53</v>
      </c>
    </row>
    <row r="44" spans="1:2" ht="15">
      <c r="A44" s="18">
        <v>39569</v>
      </c>
      <c r="B44" s="142">
        <v>6.53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6.71</v>
      </c>
    </row>
    <row r="47" spans="1:2" ht="15">
      <c r="A47" s="18">
        <v>39661</v>
      </c>
      <c r="B47" s="142">
        <v>6.95</v>
      </c>
    </row>
    <row r="48" spans="1:2" ht="15">
      <c r="A48" s="18">
        <v>39692</v>
      </c>
      <c r="B48" s="142">
        <v>6.99</v>
      </c>
    </row>
    <row r="49" spans="1:2" ht="15">
      <c r="A49" s="18">
        <v>39722</v>
      </c>
      <c r="B49" s="142">
        <v>7.1</v>
      </c>
    </row>
    <row r="50" spans="1:2" ht="15">
      <c r="A50" s="18">
        <v>39753</v>
      </c>
      <c r="B50" s="142">
        <v>7.17</v>
      </c>
    </row>
    <row r="51" spans="1:2" ht="15">
      <c r="A51" s="18">
        <v>39783</v>
      </c>
      <c r="B51" s="142">
        <v>6.88</v>
      </c>
    </row>
    <row r="52" spans="1:2" ht="15">
      <c r="A52" s="18">
        <v>39814</v>
      </c>
      <c r="B52" s="142">
        <v>7.05</v>
      </c>
    </row>
    <row r="53" spans="1:2" ht="15">
      <c r="A53" s="18">
        <v>39845</v>
      </c>
      <c r="B53" s="142">
        <v>6.63</v>
      </c>
    </row>
    <row r="54" spans="1:2" ht="15">
      <c r="A54" s="18">
        <v>39873</v>
      </c>
      <c r="B54" s="142">
        <v>5.75</v>
      </c>
    </row>
    <row r="55" spans="1:2" ht="15">
      <c r="A55" s="18">
        <v>39904</v>
      </c>
      <c r="B55" s="142">
        <v>6.75</v>
      </c>
    </row>
    <row r="56" spans="1:2" ht="15">
      <c r="A56" s="18">
        <v>39934</v>
      </c>
      <c r="B56" s="142">
        <v>6.37</v>
      </c>
    </row>
    <row r="57" spans="1:2" ht="15">
      <c r="A57" s="18">
        <v>39965</v>
      </c>
      <c r="B57" s="142">
        <v>6.59</v>
      </c>
    </row>
    <row r="58" spans="1:2" ht="15">
      <c r="A58" s="18">
        <v>39995</v>
      </c>
      <c r="B58" s="142">
        <v>6.74</v>
      </c>
    </row>
    <row r="59" spans="1:2" ht="15">
      <c r="A59" s="18">
        <v>40026</v>
      </c>
      <c r="B59" s="142">
        <v>6.57</v>
      </c>
    </row>
    <row r="60" spans="1:2" ht="15">
      <c r="A60" s="18">
        <v>40057</v>
      </c>
      <c r="B60" s="142">
        <v>6.64</v>
      </c>
    </row>
    <row r="61" spans="1:2" ht="15">
      <c r="A61" s="18">
        <v>40087</v>
      </c>
      <c r="B61" s="142">
        <v>6.74</v>
      </c>
    </row>
    <row r="62" spans="1:2" ht="15">
      <c r="A62" s="18">
        <v>40118</v>
      </c>
      <c r="B62" s="142">
        <v>5</v>
      </c>
    </row>
    <row r="63" spans="1:2" ht="15">
      <c r="A63" s="18">
        <v>40148</v>
      </c>
      <c r="B63" s="142">
        <v>6.28</v>
      </c>
    </row>
    <row r="64" spans="1:2" ht="15">
      <c r="A64" s="18">
        <v>40179</v>
      </c>
      <c r="B64" s="142">
        <v>6.11</v>
      </c>
    </row>
    <row r="65" spans="1:2" ht="15">
      <c r="A65" s="18">
        <v>40210</v>
      </c>
      <c r="B65" s="142">
        <v>6.08</v>
      </c>
    </row>
    <row r="66" spans="1:2" ht="15">
      <c r="A66" s="18">
        <v>40238</v>
      </c>
      <c r="B66" s="142">
        <v>5.33</v>
      </c>
    </row>
    <row r="67" spans="1:2" ht="15">
      <c r="A67" s="18">
        <v>40269</v>
      </c>
      <c r="B67" s="142">
        <v>5.8</v>
      </c>
    </row>
    <row r="68" spans="1:2" ht="15">
      <c r="A68" s="18">
        <v>40299</v>
      </c>
      <c r="B68" s="142">
        <v>5.38</v>
      </c>
    </row>
    <row r="69" spans="1:2" ht="15">
      <c r="A69" s="18">
        <v>40330</v>
      </c>
      <c r="B69" s="142">
        <v>5.42</v>
      </c>
    </row>
    <row r="70" spans="1:2" ht="15">
      <c r="A70" s="18">
        <v>40360</v>
      </c>
      <c r="B70" s="142">
        <v>5.12</v>
      </c>
    </row>
    <row r="71" spans="1:2" ht="15">
      <c r="A71" s="18">
        <v>40391</v>
      </c>
      <c r="B71" s="142">
        <v>5.33</v>
      </c>
    </row>
    <row r="72" spans="1:2" ht="15">
      <c r="A72" s="18">
        <v>40422</v>
      </c>
      <c r="B72" s="152">
        <v>5.17</v>
      </c>
    </row>
    <row r="73" spans="1:2" ht="15">
      <c r="A73" s="18">
        <v>40452</v>
      </c>
      <c r="B73" s="83">
        <v>5.5</v>
      </c>
    </row>
    <row r="74" spans="1:2" ht="15">
      <c r="A74" s="18">
        <v>40483</v>
      </c>
      <c r="B74" s="154">
        <v>5.43</v>
      </c>
    </row>
    <row r="75" spans="1:2" ht="15">
      <c r="A75" s="18">
        <v>40513</v>
      </c>
      <c r="B75" s="154">
        <v>5.65</v>
      </c>
    </row>
    <row r="76" spans="1:2" ht="15">
      <c r="A76" s="18">
        <v>40544</v>
      </c>
      <c r="B76" s="157">
        <v>5.85</v>
      </c>
    </row>
    <row r="77" spans="1:2" ht="15">
      <c r="A77" s="18">
        <v>40575</v>
      </c>
      <c r="B77" s="158">
        <v>5.17</v>
      </c>
    </row>
    <row r="78" spans="1:2" ht="15">
      <c r="A78" s="18">
        <v>40603</v>
      </c>
      <c r="B78" s="82">
        <v>5.45</v>
      </c>
    </row>
    <row r="79" spans="1:2" ht="15">
      <c r="A79" s="18">
        <v>40634</v>
      </c>
      <c r="B79" s="82">
        <v>5.51</v>
      </c>
    </row>
    <row r="80" spans="1:2" ht="15">
      <c r="A80" s="18">
        <v>40664</v>
      </c>
      <c r="B80" s="82">
        <v>5.42</v>
      </c>
    </row>
    <row r="81" spans="1:2" ht="15">
      <c r="A81" s="18">
        <v>40695</v>
      </c>
      <c r="B81" s="82">
        <v>5.52</v>
      </c>
    </row>
    <row r="82" spans="1:2" ht="15">
      <c r="A82" s="18">
        <v>40725</v>
      </c>
      <c r="B82" s="82">
        <v>5.39</v>
      </c>
    </row>
    <row r="83" spans="1:2" ht="15">
      <c r="A83" s="18">
        <v>40756</v>
      </c>
      <c r="B83" s="14">
        <v>5.49</v>
      </c>
    </row>
    <row r="84" spans="1:2" ht="15">
      <c r="A84" s="18">
        <v>40787</v>
      </c>
      <c r="B84" s="14">
        <v>5.45</v>
      </c>
    </row>
    <row r="85" spans="1:2" ht="15">
      <c r="A85" s="18">
        <v>40817</v>
      </c>
      <c r="B85" s="19">
        <v>5.5</v>
      </c>
    </row>
    <row r="86" spans="1:2" ht="15">
      <c r="A86" s="18">
        <v>40848</v>
      </c>
      <c r="B86" s="14">
        <v>5.43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6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86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5">
        <v>5.49</v>
      </c>
    </row>
    <row r="29" spans="1:2" ht="15">
      <c r="A29" s="18">
        <v>39114</v>
      </c>
      <c r="B29" s="155">
        <v>6.53</v>
      </c>
    </row>
    <row r="30" spans="1:2" ht="15">
      <c r="A30" s="18">
        <v>39142</v>
      </c>
      <c r="B30" s="156" t="s">
        <v>61</v>
      </c>
    </row>
    <row r="31" spans="1:2" ht="15">
      <c r="A31" s="18">
        <v>39173</v>
      </c>
      <c r="B31" s="156" t="s">
        <v>61</v>
      </c>
    </row>
    <row r="32" spans="1:2" ht="15">
      <c r="A32" s="18">
        <v>39203</v>
      </c>
      <c r="B32" s="155">
        <v>4.86</v>
      </c>
    </row>
    <row r="33" spans="1:2" ht="15">
      <c r="A33" s="18">
        <v>39234</v>
      </c>
      <c r="B33" s="155">
        <v>5.12</v>
      </c>
    </row>
    <row r="34" spans="1:2" ht="15">
      <c r="A34" s="18">
        <v>39264</v>
      </c>
      <c r="B34" s="155">
        <v>6.49</v>
      </c>
    </row>
    <row r="35" spans="1:2" ht="15">
      <c r="A35" s="18">
        <v>39295</v>
      </c>
      <c r="B35" s="156" t="s">
        <v>61</v>
      </c>
    </row>
    <row r="36" spans="1:2" ht="15">
      <c r="A36" s="18">
        <v>39326</v>
      </c>
      <c r="B36" s="155">
        <v>5.76</v>
      </c>
    </row>
    <row r="37" spans="1:2" ht="15">
      <c r="A37" s="18">
        <v>39356</v>
      </c>
      <c r="B37" s="155">
        <v>5.59</v>
      </c>
    </row>
    <row r="38" spans="1:2" ht="15">
      <c r="A38" s="18">
        <v>39387</v>
      </c>
      <c r="B38" s="156" t="s">
        <v>61</v>
      </c>
    </row>
    <row r="39" spans="1:2" ht="15">
      <c r="A39" s="18">
        <v>39417</v>
      </c>
      <c r="B39" s="155">
        <v>6.25</v>
      </c>
    </row>
    <row r="40" spans="1:2" ht="15">
      <c r="A40" s="18">
        <v>39448</v>
      </c>
      <c r="B40" s="156" t="s">
        <v>61</v>
      </c>
    </row>
    <row r="41" spans="1:2" ht="15">
      <c r="A41" s="18">
        <v>39479</v>
      </c>
      <c r="B41" s="156" t="s">
        <v>61</v>
      </c>
    </row>
    <row r="42" spans="1:2" ht="15">
      <c r="A42" s="18">
        <v>39508</v>
      </c>
      <c r="B42" s="155">
        <v>5.63</v>
      </c>
    </row>
    <row r="43" spans="1:2" ht="15">
      <c r="A43" s="18">
        <v>39539</v>
      </c>
      <c r="B43" s="155">
        <v>6.32</v>
      </c>
    </row>
    <row r="44" spans="1:2" ht="15">
      <c r="A44" s="18">
        <v>39569</v>
      </c>
      <c r="B44" s="142">
        <v>5.47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6.91</v>
      </c>
    </row>
    <row r="47" spans="1:2" ht="15">
      <c r="A47" s="18">
        <v>39661</v>
      </c>
      <c r="B47" s="142">
        <v>6.53</v>
      </c>
    </row>
    <row r="48" spans="1:2" ht="15">
      <c r="A48" s="18">
        <v>39692</v>
      </c>
      <c r="B48" s="142">
        <v>6.94</v>
      </c>
    </row>
    <row r="49" spans="1:2" ht="15">
      <c r="A49" s="18">
        <v>39722</v>
      </c>
      <c r="B49" s="142">
        <v>6.76</v>
      </c>
    </row>
    <row r="50" spans="1:2" ht="15">
      <c r="A50" s="18">
        <v>39753</v>
      </c>
      <c r="B50" s="142">
        <v>7.24</v>
      </c>
    </row>
    <row r="51" spans="1:2" ht="15">
      <c r="A51" s="18">
        <v>39783</v>
      </c>
      <c r="B51" s="142">
        <v>7.74</v>
      </c>
    </row>
    <row r="52" spans="1:2" ht="15">
      <c r="A52" s="18">
        <v>39814</v>
      </c>
      <c r="B52" s="142">
        <v>6.61</v>
      </c>
    </row>
    <row r="53" spans="1:2" ht="15">
      <c r="A53" s="18">
        <v>39845</v>
      </c>
      <c r="B53" s="142">
        <v>6.35</v>
      </c>
    </row>
    <row r="54" spans="1:2" ht="15">
      <c r="A54" s="18">
        <v>39873</v>
      </c>
      <c r="B54" s="142">
        <v>6.34</v>
      </c>
    </row>
    <row r="55" spans="1:2" ht="15">
      <c r="A55" s="18">
        <v>39904</v>
      </c>
      <c r="B55" s="142">
        <v>6.05</v>
      </c>
    </row>
    <row r="56" spans="1:2" ht="15">
      <c r="A56" s="18">
        <v>39934</v>
      </c>
      <c r="B56" s="142">
        <v>6.1</v>
      </c>
    </row>
    <row r="57" spans="1:2" ht="15">
      <c r="A57" s="18">
        <v>39965</v>
      </c>
      <c r="B57" s="142">
        <v>6.19</v>
      </c>
    </row>
    <row r="58" spans="1:2" ht="15">
      <c r="A58" s="18">
        <v>39995</v>
      </c>
      <c r="B58" s="142">
        <v>6.36</v>
      </c>
    </row>
    <row r="59" spans="1:2" ht="15">
      <c r="A59" s="18">
        <v>40026</v>
      </c>
      <c r="B59" s="142">
        <v>6.2</v>
      </c>
    </row>
    <row r="60" spans="1:2" ht="15">
      <c r="A60" s="18">
        <v>40057</v>
      </c>
      <c r="B60" s="142">
        <v>6.66</v>
      </c>
    </row>
    <row r="61" spans="1:2" ht="15">
      <c r="A61" s="18">
        <v>40087</v>
      </c>
      <c r="B61" s="142">
        <v>6.47</v>
      </c>
    </row>
    <row r="62" spans="1:2" ht="15">
      <c r="A62" s="18">
        <v>40118</v>
      </c>
      <c r="B62" s="142">
        <v>5.94</v>
      </c>
    </row>
    <row r="63" spans="1:2" ht="15">
      <c r="A63" s="18">
        <v>40148</v>
      </c>
      <c r="B63" s="142">
        <v>6.06</v>
      </c>
    </row>
    <row r="64" spans="1:2" ht="15">
      <c r="A64" s="18">
        <v>40179</v>
      </c>
      <c r="B64" s="142">
        <v>6.15</v>
      </c>
    </row>
    <row r="65" spans="1:2" ht="15">
      <c r="A65" s="18">
        <v>40210</v>
      </c>
      <c r="B65" s="142">
        <v>6.31</v>
      </c>
    </row>
    <row r="66" spans="1:2" ht="15">
      <c r="A66" s="18">
        <v>40238</v>
      </c>
      <c r="B66" s="142">
        <v>5.64</v>
      </c>
    </row>
    <row r="67" spans="1:2" ht="15">
      <c r="A67" s="18">
        <v>40269</v>
      </c>
      <c r="B67" s="142">
        <v>5.98</v>
      </c>
    </row>
    <row r="68" spans="1:2" ht="15">
      <c r="A68" s="18">
        <v>40299</v>
      </c>
      <c r="B68" s="142">
        <v>6.03</v>
      </c>
    </row>
    <row r="69" spans="1:2" ht="15">
      <c r="A69" s="18">
        <v>40330</v>
      </c>
      <c r="B69" s="142">
        <v>5.61</v>
      </c>
    </row>
    <row r="70" spans="1:2" ht="15">
      <c r="A70" s="18">
        <v>40360</v>
      </c>
      <c r="B70" s="142">
        <v>5.4</v>
      </c>
    </row>
    <row r="71" spans="1:2" ht="15">
      <c r="A71" s="18">
        <v>40391</v>
      </c>
      <c r="B71" s="142">
        <v>5.84</v>
      </c>
    </row>
    <row r="72" spans="1:2" ht="15">
      <c r="A72" s="18">
        <v>40422</v>
      </c>
      <c r="B72" s="151">
        <v>4.98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53">
        <v>6</v>
      </c>
    </row>
    <row r="75" spans="1:2" ht="15">
      <c r="A75" s="18">
        <v>40513</v>
      </c>
      <c r="B75" s="153">
        <v>5.44</v>
      </c>
    </row>
    <row r="76" spans="1:2" ht="15">
      <c r="A76" s="18">
        <v>40544</v>
      </c>
      <c r="B76" s="174">
        <v>5.83</v>
      </c>
    </row>
    <row r="77" spans="1:2" ht="15">
      <c r="A77" s="18">
        <v>40575</v>
      </c>
      <c r="B77" s="175">
        <v>5.45</v>
      </c>
    </row>
    <row r="78" spans="1:2" ht="15">
      <c r="A78" s="18">
        <v>40603</v>
      </c>
      <c r="B78" s="83">
        <v>5.4</v>
      </c>
    </row>
    <row r="79" spans="1:2" ht="15">
      <c r="A79" s="18">
        <v>40634</v>
      </c>
      <c r="B79" s="83">
        <v>5.25</v>
      </c>
    </row>
    <row r="80" spans="1:2" ht="15">
      <c r="A80" s="18">
        <v>40664</v>
      </c>
      <c r="B80" s="83">
        <v>5.82</v>
      </c>
    </row>
    <row r="81" spans="1:2" ht="15">
      <c r="A81" s="18">
        <v>40695</v>
      </c>
      <c r="B81" s="83">
        <v>5.97</v>
      </c>
    </row>
    <row r="82" spans="1:2" ht="15">
      <c r="A82" s="18">
        <v>40725</v>
      </c>
      <c r="B82" s="83">
        <v>6.17</v>
      </c>
    </row>
    <row r="83" spans="1:2" ht="15">
      <c r="A83" s="18">
        <v>40756</v>
      </c>
      <c r="B83" s="19">
        <v>6.48</v>
      </c>
    </row>
    <row r="84" spans="1:2" ht="15">
      <c r="A84" s="18">
        <v>40787</v>
      </c>
      <c r="B84" s="19">
        <v>5.91</v>
      </c>
    </row>
    <row r="85" spans="1:2" ht="15">
      <c r="A85" s="18">
        <v>40817</v>
      </c>
      <c r="B85" s="19">
        <v>4.25</v>
      </c>
    </row>
    <row r="86" ht="15">
      <c r="B86" s="19">
        <v>5.2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87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7" sqref="B87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7" sqref="B87:C87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3" t="s">
        <v>98</v>
      </c>
      <c r="C2" s="193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>
        <v>40603</v>
      </c>
      <c r="B78" s="87">
        <v>1.1755</v>
      </c>
      <c r="C78" s="87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5" sqref="B85:C85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3" t="s">
        <v>98</v>
      </c>
      <c r="C2" s="193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37">
        <v>0.25</v>
      </c>
      <c r="C65" s="137">
        <v>0.33</v>
      </c>
    </row>
    <row r="66" spans="1:3" ht="15">
      <c r="A66" s="18">
        <v>40238</v>
      </c>
      <c r="B66" s="137">
        <v>0.24855</v>
      </c>
      <c r="C66" s="137">
        <v>0.32873173913043474</v>
      </c>
    </row>
    <row r="67" spans="1:3" ht="15">
      <c r="A67" s="18">
        <v>40269</v>
      </c>
      <c r="B67" s="137">
        <v>0.24441649999999998</v>
      </c>
      <c r="C67" s="137">
        <v>0.33437550000000005</v>
      </c>
    </row>
    <row r="68" spans="1:3" ht="15">
      <c r="A68" s="18">
        <v>40299</v>
      </c>
      <c r="B68" s="137">
        <v>0.19350947368421045</v>
      </c>
      <c r="C68" s="137">
        <v>0.28346473684210527</v>
      </c>
    </row>
    <row r="69" spans="1:4" ht="15">
      <c r="A69" s="18">
        <v>40330</v>
      </c>
      <c r="B69" s="137">
        <v>0.09742363636363639</v>
      </c>
      <c r="C69" s="137">
        <v>0.19549227272727274</v>
      </c>
      <c r="D69" s="25"/>
    </row>
    <row r="70" spans="1:4" ht="15">
      <c r="A70" s="18">
        <v>40360</v>
      </c>
      <c r="B70" s="137">
        <v>0.13159136363636365</v>
      </c>
      <c r="C70" s="137">
        <v>0.21803045454545458</v>
      </c>
      <c r="D70" s="25"/>
    </row>
    <row r="71" spans="1:3" ht="15">
      <c r="A71" s="18">
        <v>40391</v>
      </c>
      <c r="B71" s="137">
        <v>0.16390761904761905</v>
      </c>
      <c r="C71" s="137">
        <v>0.23146809523809525</v>
      </c>
    </row>
    <row r="72" spans="1:3" ht="15">
      <c r="A72" s="18">
        <v>40422</v>
      </c>
      <c r="B72" s="137">
        <v>0.17484909090909084</v>
      </c>
      <c r="C72" s="137">
        <v>0.24447000000000002</v>
      </c>
    </row>
    <row r="73" spans="1:3" ht="15">
      <c r="A73" s="18">
        <v>40452</v>
      </c>
      <c r="B73" s="137">
        <v>0.17353047619047618</v>
      </c>
      <c r="C73" s="137">
        <v>0.23960285714285717</v>
      </c>
    </row>
    <row r="74" spans="1:3" ht="15">
      <c r="A74" s="18">
        <v>40483</v>
      </c>
      <c r="B74" s="137">
        <v>0.16859909090909087</v>
      </c>
      <c r="C74" s="137">
        <v>0.2403022727272728</v>
      </c>
    </row>
    <row r="75" spans="1:3" ht="15">
      <c r="A75" s="18">
        <v>40513</v>
      </c>
      <c r="B75" s="137">
        <v>0.16956285714285707</v>
      </c>
      <c r="C75" s="137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19">
        <v>0.03666714285714285</v>
      </c>
      <c r="C85" s="19">
        <v>0.08091333333333332</v>
      </c>
    </row>
    <row r="86" spans="2:3" ht="15">
      <c r="B86" s="19"/>
      <c r="C86" s="19"/>
    </row>
    <row r="87" spans="2:3" ht="15">
      <c r="B87" s="19"/>
      <c r="C87" s="19"/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49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49" sqref="A149:P149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98" t="s">
        <v>146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8">
        <v>1123.1779666399998</v>
      </c>
      <c r="C112" s="138">
        <v>1112.3929226</v>
      </c>
      <c r="D112" s="138">
        <v>1068.54359449</v>
      </c>
      <c r="E112" s="138">
        <v>249.43852074</v>
      </c>
      <c r="F112" s="138">
        <v>433.42701100999994</v>
      </c>
      <c r="G112" s="138">
        <v>3.16043709</v>
      </c>
      <c r="H112" s="138">
        <v>5.339924310000001</v>
      </c>
      <c r="I112" s="138">
        <v>370.69963869</v>
      </c>
      <c r="J112" s="138">
        <v>6.328122449999999</v>
      </c>
      <c r="K112" s="138">
        <v>0.1499402</v>
      </c>
      <c r="L112" s="138">
        <v>43.84932811</v>
      </c>
      <c r="M112" s="138">
        <v>2.8487205199999996</v>
      </c>
      <c r="N112" s="138">
        <v>0.22603857</v>
      </c>
      <c r="O112" s="138">
        <v>0.1656252</v>
      </c>
      <c r="P112" s="138">
        <v>7.54465975</v>
      </c>
    </row>
    <row r="113" spans="1:16" ht="12.75">
      <c r="A113" s="45">
        <v>39845</v>
      </c>
      <c r="B113" s="138">
        <v>1067.69995096</v>
      </c>
      <c r="C113" s="138">
        <v>1029.20852362</v>
      </c>
      <c r="D113" s="138">
        <v>980.1008182</v>
      </c>
      <c r="E113" s="138">
        <v>239.85653182000001</v>
      </c>
      <c r="F113" s="138">
        <v>423.7172811500001</v>
      </c>
      <c r="G113" s="138">
        <v>1.96114078</v>
      </c>
      <c r="H113" s="138">
        <v>7.86960751</v>
      </c>
      <c r="I113" s="138">
        <v>298.4788130400001</v>
      </c>
      <c r="J113" s="138">
        <v>8.10488004</v>
      </c>
      <c r="K113" s="138">
        <v>0.11256386</v>
      </c>
      <c r="L113" s="138">
        <v>49.10770541999999</v>
      </c>
      <c r="M113" s="138">
        <v>5.928568449999998</v>
      </c>
      <c r="N113" s="138">
        <v>0.6875195900000001</v>
      </c>
      <c r="O113" s="138">
        <v>-0.03904656</v>
      </c>
      <c r="P113" s="138">
        <v>31.91438586</v>
      </c>
    </row>
    <row r="114" spans="1:16" ht="12.75">
      <c r="A114" s="45">
        <v>39873</v>
      </c>
      <c r="B114" s="138">
        <v>1092.12002815</v>
      </c>
      <c r="C114" s="138">
        <v>1062.4263996599998</v>
      </c>
      <c r="D114" s="138">
        <v>1010.26538964</v>
      </c>
      <c r="E114" s="138">
        <v>218.0502166</v>
      </c>
      <c r="F114" s="138">
        <v>428.10572104999994</v>
      </c>
      <c r="G114" s="138">
        <v>2.26920003</v>
      </c>
      <c r="H114" s="138">
        <v>7.383577909999993</v>
      </c>
      <c r="I114" s="138">
        <v>346.17529342000006</v>
      </c>
      <c r="J114" s="138">
        <v>8.07890513</v>
      </c>
      <c r="K114" s="138">
        <v>0.2024755</v>
      </c>
      <c r="L114" s="138">
        <v>52.16101001999999</v>
      </c>
      <c r="M114" s="138">
        <v>5.30163814</v>
      </c>
      <c r="N114" s="138">
        <v>1.94068189</v>
      </c>
      <c r="O114" s="138">
        <v>0.07697808</v>
      </c>
      <c r="P114" s="138">
        <v>22.374330380000004</v>
      </c>
    </row>
    <row r="115" spans="1:16" ht="12.75">
      <c r="A115" s="45">
        <v>39904</v>
      </c>
      <c r="B115" s="138">
        <v>1199.85221733</v>
      </c>
      <c r="C115" s="138">
        <v>1124.20238406</v>
      </c>
      <c r="D115" s="138">
        <v>1076.21988116</v>
      </c>
      <c r="E115" s="138">
        <v>195.88454715</v>
      </c>
      <c r="F115" s="138">
        <v>433.11462355000003</v>
      </c>
      <c r="G115" s="138">
        <v>2.4259755</v>
      </c>
      <c r="H115" s="138">
        <v>7.88794396</v>
      </c>
      <c r="I115" s="138">
        <v>424.33153720999996</v>
      </c>
      <c r="J115" s="138">
        <v>12.370953210000001</v>
      </c>
      <c r="K115" s="138">
        <v>0.20430058</v>
      </c>
      <c r="L115" s="138">
        <v>47.98250290000001</v>
      </c>
      <c r="M115" s="138">
        <v>3.8660820099999995</v>
      </c>
      <c r="N115" s="138">
        <v>0.7690993199999999</v>
      </c>
      <c r="O115" s="138">
        <v>0.4154828</v>
      </c>
      <c r="P115" s="138">
        <v>70.59916914</v>
      </c>
    </row>
    <row r="116" spans="1:16" ht="12.75">
      <c r="A116" s="45">
        <v>39934</v>
      </c>
      <c r="B116" s="138">
        <v>1102.240712889</v>
      </c>
      <c r="C116" s="138">
        <v>1047.131253699</v>
      </c>
      <c r="D116" s="138">
        <v>996.53897164</v>
      </c>
      <c r="E116" s="138">
        <v>229.47204046000002</v>
      </c>
      <c r="F116" s="138">
        <v>423.84669399000006</v>
      </c>
      <c r="G116" s="138">
        <v>2.32992718</v>
      </c>
      <c r="H116" s="138">
        <v>15.771852539999994</v>
      </c>
      <c r="I116" s="138">
        <v>316.68586722000003</v>
      </c>
      <c r="J116" s="138">
        <v>8.19058766</v>
      </c>
      <c r="K116" s="138">
        <v>0.24200259</v>
      </c>
      <c r="L116" s="138">
        <v>50.592282059</v>
      </c>
      <c r="M116" s="138">
        <v>15.499492089999993</v>
      </c>
      <c r="N116" s="138">
        <v>0.15643834999999998</v>
      </c>
      <c r="O116" s="138">
        <v>0.13629452</v>
      </c>
      <c r="P116" s="138">
        <v>39.31723423</v>
      </c>
    </row>
    <row r="117" spans="1:16" ht="12.75">
      <c r="A117" s="45">
        <v>39965</v>
      </c>
      <c r="B117" s="138">
        <v>1240.668679031</v>
      </c>
      <c r="C117" s="138">
        <v>1151.511030051</v>
      </c>
      <c r="D117" s="138">
        <v>1091.7346770299998</v>
      </c>
      <c r="E117" s="138">
        <v>192.13721751</v>
      </c>
      <c r="F117" s="138">
        <v>423.9135952199999</v>
      </c>
      <c r="G117" s="138">
        <v>2.41548973</v>
      </c>
      <c r="H117" s="138">
        <v>27.880647429999975</v>
      </c>
      <c r="I117" s="138">
        <v>436.50238502999997</v>
      </c>
      <c r="J117" s="138">
        <v>8.604244409999998</v>
      </c>
      <c r="K117" s="138">
        <v>0.2810977</v>
      </c>
      <c r="L117" s="138">
        <v>59.776353021</v>
      </c>
      <c r="M117" s="138">
        <v>10.377193140000001</v>
      </c>
      <c r="N117" s="138">
        <v>0.7874842499999999</v>
      </c>
      <c r="O117" s="138">
        <v>0.9619203700000001</v>
      </c>
      <c r="P117" s="138">
        <v>77.03105122</v>
      </c>
    </row>
    <row r="118" spans="1:16" ht="12.75">
      <c r="A118" s="45">
        <v>39995</v>
      </c>
      <c r="B118" s="138">
        <v>1285.0158416059996</v>
      </c>
      <c r="C118" s="138">
        <v>1240.5842714159999</v>
      </c>
      <c r="D118" s="138">
        <v>1194.2154991</v>
      </c>
      <c r="E118" s="138">
        <v>291.4395969200001</v>
      </c>
      <c r="F118" s="138">
        <v>424.50652714999995</v>
      </c>
      <c r="G118" s="138">
        <v>2.58245154</v>
      </c>
      <c r="H118" s="138">
        <v>22.615826860000045</v>
      </c>
      <c r="I118" s="138">
        <v>445.39862394</v>
      </c>
      <c r="J118" s="138">
        <v>7.432295339999999</v>
      </c>
      <c r="K118" s="138">
        <v>0.24017735</v>
      </c>
      <c r="L118" s="138">
        <v>46.36877231599998</v>
      </c>
      <c r="M118" s="138">
        <v>8.224819850000006</v>
      </c>
      <c r="N118" s="138">
        <v>0.90311203</v>
      </c>
      <c r="O118" s="138">
        <v>0.57883876</v>
      </c>
      <c r="P118" s="138">
        <v>34.72479955</v>
      </c>
    </row>
    <row r="119" spans="1:16" ht="12.75">
      <c r="A119" s="45">
        <v>40026</v>
      </c>
      <c r="B119" s="138">
        <v>1182.570993954</v>
      </c>
      <c r="C119" s="138">
        <v>1157.5525382639998</v>
      </c>
      <c r="D119" s="138">
        <v>1087.73657332</v>
      </c>
      <c r="E119" s="138">
        <v>233.59611782999994</v>
      </c>
      <c r="F119" s="138">
        <v>417.33345397000005</v>
      </c>
      <c r="G119" s="138">
        <v>1.68539882</v>
      </c>
      <c r="H119" s="138">
        <v>34.59375622000001</v>
      </c>
      <c r="I119" s="138">
        <v>395.36544016999994</v>
      </c>
      <c r="J119" s="138">
        <v>5.094945549999999</v>
      </c>
      <c r="K119" s="138">
        <v>0.06746076000000009</v>
      </c>
      <c r="L119" s="138">
        <v>69.815964944</v>
      </c>
      <c r="M119" s="138">
        <v>6.367916050000002</v>
      </c>
      <c r="N119" s="138">
        <v>0.2057981599999999</v>
      </c>
      <c r="O119" s="138">
        <v>0.0652038</v>
      </c>
      <c r="P119" s="138">
        <v>18.37953768</v>
      </c>
    </row>
    <row r="120" spans="1:16" ht="12.75">
      <c r="A120" s="45">
        <v>40057</v>
      </c>
      <c r="B120" s="139">
        <v>1091.1795905899999</v>
      </c>
      <c r="C120" s="139">
        <v>1072.18825162</v>
      </c>
      <c r="D120" s="139">
        <v>997.0671843099999</v>
      </c>
      <c r="E120" s="139">
        <v>210.4390365</v>
      </c>
      <c r="F120" s="139">
        <v>418.79181574</v>
      </c>
      <c r="G120" s="139">
        <v>1.9113528100000001</v>
      </c>
      <c r="H120" s="139">
        <v>17.400076829999968</v>
      </c>
      <c r="I120" s="139">
        <v>343.46071684000003</v>
      </c>
      <c r="J120" s="139">
        <v>4.662418699999999</v>
      </c>
      <c r="K120" s="139">
        <v>0.40176689</v>
      </c>
      <c r="L120" s="139">
        <v>75.12106731000004</v>
      </c>
      <c r="M120" s="139">
        <v>4.68186822</v>
      </c>
      <c r="N120" s="139">
        <v>0.7897279899999999</v>
      </c>
      <c r="O120" s="139">
        <v>0.4143457300000001</v>
      </c>
      <c r="P120" s="139">
        <v>13.10539703</v>
      </c>
    </row>
    <row r="121" spans="1:20" ht="12.75">
      <c r="A121" s="45">
        <v>40087</v>
      </c>
      <c r="B121" s="139">
        <v>1241.3256723099998</v>
      </c>
      <c r="C121" s="139">
        <v>1218.4596753199996</v>
      </c>
      <c r="D121" s="139">
        <v>1164.1284061999997</v>
      </c>
      <c r="E121" s="139">
        <v>234.21035035</v>
      </c>
      <c r="F121" s="139">
        <v>428.70831652000004</v>
      </c>
      <c r="G121" s="139">
        <v>2.4169854699999997</v>
      </c>
      <c r="H121" s="139">
        <v>17.110213599999966</v>
      </c>
      <c r="I121" s="139">
        <v>473.9619326999999</v>
      </c>
      <c r="J121" s="139">
        <v>7.420532220000002</v>
      </c>
      <c r="K121" s="139">
        <v>0.30007534</v>
      </c>
      <c r="L121" s="139">
        <v>54.33126911999999</v>
      </c>
      <c r="M121" s="139">
        <v>6.7780562699999996</v>
      </c>
      <c r="N121" s="139">
        <v>1.01847643</v>
      </c>
      <c r="O121" s="139">
        <v>0.52499306</v>
      </c>
      <c r="P121" s="139">
        <v>14.54447123</v>
      </c>
      <c r="Q121" s="141"/>
      <c r="R121" s="141"/>
      <c r="S121" s="141"/>
      <c r="T121" s="141"/>
    </row>
    <row r="122" spans="1:20" ht="12.75">
      <c r="A122" s="45">
        <v>40118</v>
      </c>
      <c r="B122" s="139">
        <v>1364.03062899</v>
      </c>
      <c r="C122" s="139">
        <v>1170.64536282</v>
      </c>
      <c r="D122" s="139">
        <v>1113.34692646</v>
      </c>
      <c r="E122" s="139">
        <v>232.39983072</v>
      </c>
      <c r="F122" s="139">
        <v>426.2840324299999</v>
      </c>
      <c r="G122" s="139">
        <v>2.46969117</v>
      </c>
      <c r="H122" s="139">
        <v>30.430333989999966</v>
      </c>
      <c r="I122" s="139">
        <v>413.33423247000013</v>
      </c>
      <c r="J122" s="139">
        <v>8.11875677</v>
      </c>
      <c r="K122" s="139">
        <v>0.31004890999999996</v>
      </c>
      <c r="L122" s="139">
        <v>57.29843635999998</v>
      </c>
      <c r="M122" s="139">
        <v>9.210638710000001</v>
      </c>
      <c r="N122" s="139">
        <v>0.98928004</v>
      </c>
      <c r="O122" s="139">
        <v>49.260121549999994</v>
      </c>
      <c r="P122" s="139">
        <v>133.92522586999996</v>
      </c>
      <c r="Q122" s="141"/>
      <c r="R122" s="141"/>
      <c r="S122" s="141"/>
      <c r="T122" s="141"/>
    </row>
    <row r="123" spans="1:20" ht="12.75">
      <c r="A123" s="45">
        <v>40148</v>
      </c>
      <c r="B123" s="139">
        <v>1418.1170753500003</v>
      </c>
      <c r="C123" s="139">
        <v>1253.1710207600001</v>
      </c>
      <c r="D123" s="139">
        <v>1175.5155632800002</v>
      </c>
      <c r="E123" s="139">
        <v>278.16402372999994</v>
      </c>
      <c r="F123" s="139">
        <v>479.50540972</v>
      </c>
      <c r="G123" s="139">
        <v>2.8616436899999997</v>
      </c>
      <c r="H123" s="139">
        <v>12.691389659999977</v>
      </c>
      <c r="I123" s="139">
        <v>395.81782093000004</v>
      </c>
      <c r="J123" s="139">
        <v>6.126784920000001</v>
      </c>
      <c r="K123" s="139">
        <v>0.34849063</v>
      </c>
      <c r="L123" s="139">
        <v>77.65545748</v>
      </c>
      <c r="M123" s="139">
        <v>27.46421577000002</v>
      </c>
      <c r="N123" s="139">
        <v>2.6655840300000007</v>
      </c>
      <c r="O123" s="139">
        <v>1.7423691399999999</v>
      </c>
      <c r="P123" s="139">
        <v>133.07388565000002</v>
      </c>
      <c r="Q123" s="141"/>
      <c r="R123" s="141"/>
      <c r="S123" s="141"/>
      <c r="T123" s="141"/>
    </row>
    <row r="124" spans="1:20" ht="12.75">
      <c r="A124" s="45">
        <v>40179</v>
      </c>
      <c r="B124" s="139">
        <v>1076.9039567799998</v>
      </c>
      <c r="C124" s="139">
        <v>1047.8478435299999</v>
      </c>
      <c r="D124" s="139">
        <v>994.0879619499999</v>
      </c>
      <c r="E124" s="139">
        <v>224.29133622000003</v>
      </c>
      <c r="F124" s="139">
        <v>423.98755424000007</v>
      </c>
      <c r="G124" s="139">
        <v>2.1142328700000004</v>
      </c>
      <c r="H124" s="139">
        <v>6.725603099999999</v>
      </c>
      <c r="I124" s="139">
        <v>331.1453378999999</v>
      </c>
      <c r="J124" s="139">
        <v>5.687665960000001</v>
      </c>
      <c r="K124" s="139">
        <v>0.13623166</v>
      </c>
      <c r="L124" s="139">
        <v>53.75988158</v>
      </c>
      <c r="M124" s="139">
        <v>2.2551295499999995</v>
      </c>
      <c r="N124" s="139">
        <v>0.21540328</v>
      </c>
      <c r="O124" s="139">
        <v>0.03833163</v>
      </c>
      <c r="P124" s="139">
        <v>26.547248789999994</v>
      </c>
      <c r="Q124" s="141"/>
      <c r="R124" s="141"/>
      <c r="S124" s="141"/>
      <c r="T124" s="141"/>
    </row>
    <row r="125" spans="1:20" ht="12.75">
      <c r="A125" s="45">
        <v>40210</v>
      </c>
      <c r="B125" s="139">
        <v>1164.20985061</v>
      </c>
      <c r="C125" s="139">
        <v>1115.9716186199998</v>
      </c>
      <c r="D125" s="139">
        <v>1053.8472294</v>
      </c>
      <c r="E125" s="139">
        <v>219.87962935000002</v>
      </c>
      <c r="F125" s="139">
        <v>414.6388991999999</v>
      </c>
      <c r="G125" s="139">
        <v>2.00371604</v>
      </c>
      <c r="H125" s="139">
        <v>8.603643</v>
      </c>
      <c r="I125" s="139">
        <v>401.74581335</v>
      </c>
      <c r="J125" s="139">
        <v>6.87609276</v>
      </c>
      <c r="K125" s="139">
        <v>0.09943569999999993</v>
      </c>
      <c r="L125" s="139">
        <v>62.12438922</v>
      </c>
      <c r="M125" s="139">
        <v>2.71769063</v>
      </c>
      <c r="N125" s="139">
        <v>0.23560463999999998</v>
      </c>
      <c r="O125" s="139">
        <v>0.19253767000000002</v>
      </c>
      <c r="P125" s="139">
        <v>45.09239904999999</v>
      </c>
      <c r="Q125" s="141"/>
      <c r="R125" s="141"/>
      <c r="S125" s="141"/>
      <c r="T125" s="141"/>
    </row>
    <row r="126" spans="1:20" ht="12.75">
      <c r="A126" s="45">
        <v>40238</v>
      </c>
      <c r="B126" s="139">
        <v>1069.1348572729999</v>
      </c>
      <c r="C126" s="139">
        <v>993.6196409929998</v>
      </c>
      <c r="D126" s="139">
        <v>935.4182120899999</v>
      </c>
      <c r="E126" s="139">
        <v>191.28650389</v>
      </c>
      <c r="F126" s="139">
        <v>435.7327898000001</v>
      </c>
      <c r="G126" s="139">
        <v>2.1645656300000002</v>
      </c>
      <c r="H126" s="139">
        <v>8.77946225</v>
      </c>
      <c r="I126" s="139">
        <v>291.02827481999987</v>
      </c>
      <c r="J126" s="139">
        <v>6.11608194</v>
      </c>
      <c r="K126" s="139">
        <v>0.31053376000000005</v>
      </c>
      <c r="L126" s="139">
        <v>58.201428903</v>
      </c>
      <c r="M126" s="139">
        <v>4.851728389999999</v>
      </c>
      <c r="N126" s="139">
        <v>2.4701184199999995</v>
      </c>
      <c r="O126" s="139">
        <v>0.26378913</v>
      </c>
      <c r="P126" s="139">
        <v>67.92958034000002</v>
      </c>
      <c r="Q126" s="141"/>
      <c r="R126" s="141"/>
      <c r="S126" s="141"/>
      <c r="T126" s="141"/>
    </row>
    <row r="127" spans="1:20" ht="12.75">
      <c r="A127" s="45">
        <v>40269</v>
      </c>
      <c r="B127" s="138">
        <v>1083.146608577</v>
      </c>
      <c r="C127" s="138">
        <v>1062.090354597</v>
      </c>
      <c r="D127" s="138">
        <v>1000.8659508299999</v>
      </c>
      <c r="E127" s="138">
        <v>107.96834366000006</v>
      </c>
      <c r="F127" s="138">
        <v>437.43551528</v>
      </c>
      <c r="G127" s="138">
        <v>2.49150127</v>
      </c>
      <c r="H127" s="138">
        <v>9.71862701999999</v>
      </c>
      <c r="I127" s="138">
        <v>434.7917160499999</v>
      </c>
      <c r="J127" s="138">
        <v>8.28612176</v>
      </c>
      <c r="K127" s="138">
        <v>0.17412579</v>
      </c>
      <c r="L127" s="138">
        <v>61.22440376699999</v>
      </c>
      <c r="M127" s="138">
        <v>7.299198880000002</v>
      </c>
      <c r="N127" s="138">
        <v>0.84638751</v>
      </c>
      <c r="O127" s="138">
        <v>0.8900967099999999</v>
      </c>
      <c r="P127" s="138">
        <v>12.020570880000001</v>
      </c>
      <c r="Q127" s="141"/>
      <c r="R127" s="141"/>
      <c r="S127" s="141"/>
      <c r="T127" s="141"/>
    </row>
    <row r="128" spans="1:20" ht="12.75">
      <c r="A128" s="45">
        <v>40299</v>
      </c>
      <c r="B128" s="138">
        <v>1146.38706137</v>
      </c>
      <c r="C128" s="138">
        <v>1113.19681545</v>
      </c>
      <c r="D128" s="138">
        <v>1056.98310901</v>
      </c>
      <c r="E128" s="138">
        <v>210.00493256000004</v>
      </c>
      <c r="F128" s="138">
        <v>431.54687059</v>
      </c>
      <c r="G128" s="138">
        <v>2.19540888</v>
      </c>
      <c r="H128" s="138">
        <v>31.206216710000056</v>
      </c>
      <c r="I128" s="138">
        <v>373.3714128</v>
      </c>
      <c r="J128" s="138">
        <v>8.36701743</v>
      </c>
      <c r="K128" s="138">
        <v>0.29125003999999993</v>
      </c>
      <c r="L128" s="138">
        <v>56.21370644000001</v>
      </c>
      <c r="M128" s="138">
        <v>5.3353298</v>
      </c>
      <c r="N128" s="138">
        <v>1.0008031499999999</v>
      </c>
      <c r="O128" s="138">
        <v>0.56955997</v>
      </c>
      <c r="P128" s="138">
        <v>26.284553</v>
      </c>
      <c r="Q128" s="141"/>
      <c r="R128" s="141"/>
      <c r="S128" s="141"/>
      <c r="T128" s="141"/>
    </row>
    <row r="129" spans="1:20" ht="12.75">
      <c r="A129" s="45">
        <v>40330</v>
      </c>
      <c r="B129" s="138">
        <v>1247.5067193500001</v>
      </c>
      <c r="C129" s="138">
        <v>1191.5168590900003</v>
      </c>
      <c r="D129" s="138">
        <v>1131.38092546</v>
      </c>
      <c r="E129" s="138">
        <v>276.4078612999999</v>
      </c>
      <c r="F129" s="138">
        <v>434.82084492</v>
      </c>
      <c r="G129" s="138">
        <v>2.4772329</v>
      </c>
      <c r="H129" s="138">
        <v>18.005782009999947</v>
      </c>
      <c r="I129" s="138">
        <v>391.0650696000001</v>
      </c>
      <c r="J129" s="138">
        <v>8.075047049999998</v>
      </c>
      <c r="K129" s="138">
        <v>0.5290876800000001</v>
      </c>
      <c r="L129" s="138">
        <v>60.13593362999999</v>
      </c>
      <c r="M129" s="138">
        <v>5.315113579999993</v>
      </c>
      <c r="N129" s="138">
        <v>0.34335939000000004</v>
      </c>
      <c r="O129" s="138">
        <v>0.83337286</v>
      </c>
      <c r="P129" s="138">
        <v>49.498014430000005</v>
      </c>
      <c r="Q129" s="141"/>
      <c r="R129" s="141"/>
      <c r="S129" s="141"/>
      <c r="T129" s="141"/>
    </row>
    <row r="130" spans="1:16" ht="12.75">
      <c r="A130" s="45">
        <v>40360</v>
      </c>
      <c r="B130" s="138">
        <v>1183.622948701</v>
      </c>
      <c r="C130" s="138">
        <v>1110.007043201</v>
      </c>
      <c r="D130" s="138">
        <v>1027.021449681</v>
      </c>
      <c r="E130" s="138">
        <v>114.06793341</v>
      </c>
      <c r="F130" s="138">
        <v>432.67800148000003</v>
      </c>
      <c r="G130" s="138">
        <v>2.5664046000000003</v>
      </c>
      <c r="H130" s="138">
        <v>24.724557070000053</v>
      </c>
      <c r="I130" s="138">
        <v>444.362061611</v>
      </c>
      <c r="J130" s="138">
        <v>8.42306783</v>
      </c>
      <c r="K130" s="138">
        <v>0.19942368</v>
      </c>
      <c r="L130" s="138">
        <v>82.98559352000002</v>
      </c>
      <c r="M130" s="138">
        <v>9.360970660000012</v>
      </c>
      <c r="N130" s="138">
        <v>1.06762382</v>
      </c>
      <c r="O130" s="138">
        <v>2.01405251</v>
      </c>
      <c r="P130" s="138">
        <v>61.173258510000004</v>
      </c>
    </row>
    <row r="131" spans="1:16" ht="12.75">
      <c r="A131" s="45">
        <v>40391</v>
      </c>
      <c r="B131" s="138">
        <v>1286.17437541603</v>
      </c>
      <c r="C131" s="138">
        <v>1232.69303651603</v>
      </c>
      <c r="D131" s="138">
        <v>1103.31134615603</v>
      </c>
      <c r="E131" s="138">
        <v>226.94624145</v>
      </c>
      <c r="F131" s="138">
        <v>428.81813574</v>
      </c>
      <c r="G131" s="138">
        <v>1.90998849</v>
      </c>
      <c r="H131" s="138">
        <v>27.386762407029998</v>
      </c>
      <c r="I131" s="138">
        <v>411.2296124089999</v>
      </c>
      <c r="J131" s="138">
        <v>6.788149729999998</v>
      </c>
      <c r="K131" s="138">
        <v>0.23245593</v>
      </c>
      <c r="L131" s="138">
        <v>129.38169036000002</v>
      </c>
      <c r="M131" s="138">
        <v>13.454760149999995</v>
      </c>
      <c r="N131" s="138">
        <v>0.96871049</v>
      </c>
      <c r="O131" s="138">
        <v>0.94784751</v>
      </c>
      <c r="P131" s="138">
        <v>38.110020750000004</v>
      </c>
    </row>
    <row r="132" spans="1:16" ht="12.75">
      <c r="A132" s="45">
        <v>40422</v>
      </c>
      <c r="B132" s="138">
        <v>1180.13449960297</v>
      </c>
      <c r="C132" s="138">
        <v>1119.7362849429699</v>
      </c>
      <c r="D132" s="138">
        <v>1055.63712513297</v>
      </c>
      <c r="E132" s="138">
        <v>213.44628762999997</v>
      </c>
      <c r="F132" s="138">
        <v>431.95620828999995</v>
      </c>
      <c r="G132" s="138">
        <v>2.0046221</v>
      </c>
      <c r="H132" s="138">
        <v>24.61290506296993</v>
      </c>
      <c r="I132" s="138">
        <v>376.05514059999996</v>
      </c>
      <c r="J132" s="138">
        <v>7.311882580000003</v>
      </c>
      <c r="K132" s="138">
        <v>0.25007887</v>
      </c>
      <c r="L132" s="138">
        <v>64.09915980999993</v>
      </c>
      <c r="M132" s="138">
        <v>3.256753269999993</v>
      </c>
      <c r="N132" s="138">
        <v>0.4868156700000001</v>
      </c>
      <c r="O132" s="138">
        <v>0.87235776</v>
      </c>
      <c r="P132" s="138">
        <v>55.782287960000005</v>
      </c>
    </row>
    <row r="133" spans="1:16" ht="12.75">
      <c r="A133" s="45">
        <v>40452</v>
      </c>
      <c r="B133" s="138">
        <v>1188.26827452</v>
      </c>
      <c r="C133" s="138">
        <v>1132.5452062399997</v>
      </c>
      <c r="D133" s="138">
        <v>1073.0635737799998</v>
      </c>
      <c r="E133" s="138">
        <v>218.77108373999997</v>
      </c>
      <c r="F133" s="138">
        <v>434.90660226999984</v>
      </c>
      <c r="G133" s="138">
        <v>2.59588332</v>
      </c>
      <c r="H133" s="138">
        <v>13.704660429999993</v>
      </c>
      <c r="I133" s="138">
        <v>393.79534501999996</v>
      </c>
      <c r="J133" s="138">
        <v>9.199174309999998</v>
      </c>
      <c r="K133" s="138">
        <v>0.09082469</v>
      </c>
      <c r="L133" s="138">
        <v>59.48163246000005</v>
      </c>
      <c r="M133" s="138">
        <v>7.31060916</v>
      </c>
      <c r="N133" s="138">
        <v>1.1890699299999998</v>
      </c>
      <c r="O133" s="138">
        <v>0.52658754</v>
      </c>
      <c r="P133" s="138">
        <v>46.696801650000005</v>
      </c>
    </row>
    <row r="134" spans="1:16" ht="12.75">
      <c r="A134" s="45">
        <v>40483</v>
      </c>
      <c r="B134" s="138">
        <v>1461.478833311</v>
      </c>
      <c r="C134" s="138">
        <v>1263.819628451</v>
      </c>
      <c r="D134" s="138">
        <v>1189.145183171</v>
      </c>
      <c r="E134" s="138">
        <v>219.00655038</v>
      </c>
      <c r="F134" s="138">
        <v>436.3737954400001</v>
      </c>
      <c r="G134" s="138">
        <v>2.41097272</v>
      </c>
      <c r="H134" s="138">
        <v>31.155661271000028</v>
      </c>
      <c r="I134" s="138">
        <v>491.95616997000013</v>
      </c>
      <c r="J134" s="138">
        <v>7.06137235</v>
      </c>
      <c r="K134" s="138">
        <v>1.18066104</v>
      </c>
      <c r="L134" s="138">
        <v>74.67444527999992</v>
      </c>
      <c r="M134" s="138">
        <v>31.102818789999993</v>
      </c>
      <c r="N134" s="138">
        <v>1.89850415</v>
      </c>
      <c r="O134" s="138">
        <v>100.9255841</v>
      </c>
      <c r="P134" s="138">
        <v>63.73229781999999</v>
      </c>
    </row>
    <row r="135" spans="1:16" ht="12.75">
      <c r="A135" s="45">
        <v>40513</v>
      </c>
      <c r="B135" s="138">
        <v>1707.0701700490004</v>
      </c>
      <c r="C135" s="138">
        <v>1388.425792339</v>
      </c>
      <c r="D135" s="138">
        <v>1227.6599179190002</v>
      </c>
      <c r="E135" s="138">
        <v>268.62610308</v>
      </c>
      <c r="F135" s="138">
        <v>491.5895079199999</v>
      </c>
      <c r="G135" s="138">
        <v>3.1415046699999998</v>
      </c>
      <c r="H135" s="138">
        <v>15.115232699000023</v>
      </c>
      <c r="I135" s="138">
        <v>440.16513241</v>
      </c>
      <c r="J135" s="138">
        <v>8.50687492</v>
      </c>
      <c r="K135" s="138">
        <v>0.5155622200000001</v>
      </c>
      <c r="L135" s="138">
        <v>160.76587442000002</v>
      </c>
      <c r="M135" s="138">
        <v>83.46556447999997</v>
      </c>
      <c r="N135" s="138">
        <v>1.89996403</v>
      </c>
      <c r="O135" s="138">
        <v>1.4694853999999997</v>
      </c>
      <c r="P135" s="138">
        <v>231.80936380000003</v>
      </c>
    </row>
    <row r="136" spans="1:16" ht="12.75">
      <c r="A136" s="45">
        <v>40544</v>
      </c>
      <c r="B136" s="138">
        <v>1205.5224399570332</v>
      </c>
      <c r="C136" s="138">
        <v>1147.084007797033</v>
      </c>
      <c r="D136" s="138">
        <v>1094.797172647033</v>
      </c>
      <c r="E136" s="138">
        <v>215.13561642000002</v>
      </c>
      <c r="F136" s="138">
        <v>437.69871744</v>
      </c>
      <c r="G136" s="138">
        <v>2.26176195</v>
      </c>
      <c r="H136" s="138">
        <v>7.41349496703301</v>
      </c>
      <c r="I136" s="138">
        <v>424.5182401699999</v>
      </c>
      <c r="J136" s="138">
        <v>7.789496270000002</v>
      </c>
      <c r="K136" s="138">
        <v>-0.02015457</v>
      </c>
      <c r="L136" s="138">
        <v>52.28683515</v>
      </c>
      <c r="M136" s="138">
        <v>1.97639438</v>
      </c>
      <c r="N136" s="138">
        <v>0.8588449899999999</v>
      </c>
      <c r="O136" s="138">
        <v>1.50401859</v>
      </c>
      <c r="P136" s="138">
        <v>54.09917419999999</v>
      </c>
    </row>
    <row r="137" spans="1:16" ht="12.75">
      <c r="A137" s="45">
        <v>40575</v>
      </c>
      <c r="B137" s="138">
        <v>1118.234702646967</v>
      </c>
      <c r="C137" s="138">
        <v>1045.004653316967</v>
      </c>
      <c r="D137" s="138">
        <v>949.967698662967</v>
      </c>
      <c r="E137" s="138">
        <v>208.13930570999995</v>
      </c>
      <c r="F137" s="138">
        <v>424.55027027000006</v>
      </c>
      <c r="G137" s="138">
        <v>2.14747489</v>
      </c>
      <c r="H137" s="138">
        <v>8.278451502966988</v>
      </c>
      <c r="I137" s="138">
        <v>299.40721473</v>
      </c>
      <c r="J137" s="138">
        <v>7.690053269999998</v>
      </c>
      <c r="K137" s="138">
        <v>-0.24507171</v>
      </c>
      <c r="L137" s="138">
        <v>95.03695465399998</v>
      </c>
      <c r="M137" s="138">
        <v>2.74440722</v>
      </c>
      <c r="N137" s="138">
        <v>0.42401575</v>
      </c>
      <c r="O137" s="138">
        <v>0.04102166</v>
      </c>
      <c r="P137" s="138">
        <v>70.02060469999998</v>
      </c>
    </row>
    <row r="138" spans="1:16" ht="12.75">
      <c r="A138" s="45">
        <v>40603</v>
      </c>
      <c r="B138" s="138">
        <v>1276.963554191033</v>
      </c>
      <c r="C138" s="138">
        <v>1172.5043366310329</v>
      </c>
      <c r="D138" s="138">
        <v>1111.1413448270332</v>
      </c>
      <c r="E138" s="138">
        <v>212.13361920000003</v>
      </c>
      <c r="F138" s="138">
        <v>438.36616235</v>
      </c>
      <c r="G138" s="138">
        <v>2.29994708</v>
      </c>
      <c r="H138" s="138">
        <v>8.343083637033025</v>
      </c>
      <c r="I138" s="138">
        <v>441.5541023099999</v>
      </c>
      <c r="J138" s="138">
        <v>8.241450900000002</v>
      </c>
      <c r="K138" s="138">
        <v>0.20297935</v>
      </c>
      <c r="L138" s="138">
        <v>61.36299180399999</v>
      </c>
      <c r="M138" s="138">
        <v>2.84654582</v>
      </c>
      <c r="N138" s="138">
        <v>1.1144313499999998</v>
      </c>
      <c r="O138" s="138">
        <v>0.74343247</v>
      </c>
      <c r="P138" s="138">
        <v>99.75480791999999</v>
      </c>
    </row>
    <row r="139" spans="1:16" ht="12.75">
      <c r="A139" s="45">
        <v>40634</v>
      </c>
      <c r="B139" s="138">
        <v>1256.237598654967</v>
      </c>
      <c r="C139" s="138">
        <v>1185.2647298149668</v>
      </c>
      <c r="D139" s="138">
        <v>1131.802239532967</v>
      </c>
      <c r="E139" s="138">
        <v>294.51251411000004</v>
      </c>
      <c r="F139" s="138">
        <v>438.32860029000005</v>
      </c>
      <c r="G139" s="138">
        <v>2.50746637</v>
      </c>
      <c r="H139" s="138">
        <v>7.131651182966983</v>
      </c>
      <c r="I139" s="138">
        <v>380.25642824999994</v>
      </c>
      <c r="J139" s="138">
        <v>9.11573149</v>
      </c>
      <c r="K139" s="138">
        <v>-0.05015216</v>
      </c>
      <c r="L139" s="138">
        <v>53.462490282000005</v>
      </c>
      <c r="M139" s="138">
        <v>10.909358519999996</v>
      </c>
      <c r="N139" s="138">
        <v>1.0403651600000001</v>
      </c>
      <c r="O139" s="138">
        <v>0.13971177</v>
      </c>
      <c r="P139" s="138">
        <v>58.88343339</v>
      </c>
    </row>
    <row r="140" spans="1:16" ht="12.75">
      <c r="A140" s="45">
        <v>40664</v>
      </c>
      <c r="B140" s="138">
        <v>1269.17796496</v>
      </c>
      <c r="C140" s="138">
        <v>1208.5187926400001</v>
      </c>
      <c r="D140" s="138">
        <v>1141.3171458500003</v>
      </c>
      <c r="E140" s="138">
        <v>237.86547872000008</v>
      </c>
      <c r="F140" s="138">
        <v>439.62954207999996</v>
      </c>
      <c r="G140" s="138">
        <v>2.4795615</v>
      </c>
      <c r="H140" s="138">
        <v>25.709385420000018</v>
      </c>
      <c r="I140" s="138">
        <v>426.2479643300001</v>
      </c>
      <c r="J140" s="138">
        <v>9.408544110000003</v>
      </c>
      <c r="K140" s="138">
        <v>-0.023330309999999875</v>
      </c>
      <c r="L140" s="138">
        <v>67.20164679</v>
      </c>
      <c r="M140" s="138">
        <v>3.371477090000007</v>
      </c>
      <c r="N140" s="138">
        <v>1.09172523</v>
      </c>
      <c r="O140" s="138">
        <v>0.14842004999999997</v>
      </c>
      <c r="P140" s="138">
        <v>56.047549950000004</v>
      </c>
    </row>
    <row r="141" spans="1:16" ht="12.75">
      <c r="A141" s="45">
        <v>40695</v>
      </c>
      <c r="B141" s="138">
        <v>1301.2512334500002</v>
      </c>
      <c r="C141" s="138">
        <v>1244.7764244700002</v>
      </c>
      <c r="D141" s="138">
        <v>1177.8452820900002</v>
      </c>
      <c r="E141" s="138">
        <v>295.37025984999997</v>
      </c>
      <c r="F141" s="138">
        <v>438.99103558</v>
      </c>
      <c r="G141" s="138">
        <v>2.5926458199999995</v>
      </c>
      <c r="H141" s="138">
        <v>21.006845669999972</v>
      </c>
      <c r="I141" s="138">
        <v>410.85062014000005</v>
      </c>
      <c r="J141" s="138">
        <v>9.049417670000002</v>
      </c>
      <c r="K141" s="138">
        <v>-0.015542639999999998</v>
      </c>
      <c r="L141" s="138">
        <v>66.93114238000003</v>
      </c>
      <c r="M141" s="138">
        <v>7.300815249999987</v>
      </c>
      <c r="N141" s="138">
        <v>0.8341426400000002</v>
      </c>
      <c r="O141" s="138">
        <v>0.09011424000000001</v>
      </c>
      <c r="P141" s="138">
        <v>48.24973684999999</v>
      </c>
    </row>
    <row r="142" spans="1:16" ht="12.75">
      <c r="A142" s="45">
        <v>40725</v>
      </c>
      <c r="B142" s="138">
        <v>1097.3307301070306</v>
      </c>
      <c r="C142" s="138">
        <v>1037.4292642370308</v>
      </c>
      <c r="D142" s="138">
        <v>976.850865917031</v>
      </c>
      <c r="E142" s="138">
        <v>106.00961710000001</v>
      </c>
      <c r="F142" s="138">
        <v>436.26659888999995</v>
      </c>
      <c r="G142" s="138">
        <v>2.71953081</v>
      </c>
      <c r="H142" s="138">
        <v>25.40635445703099</v>
      </c>
      <c r="I142" s="138">
        <v>397.28587102</v>
      </c>
      <c r="J142" s="138">
        <v>9.248895410000003</v>
      </c>
      <c r="K142" s="138">
        <v>-0.08600177</v>
      </c>
      <c r="L142" s="138">
        <v>60.57839831999996</v>
      </c>
      <c r="M142" s="138">
        <v>5.09683604</v>
      </c>
      <c r="N142" s="138">
        <v>0.31661353000000003</v>
      </c>
      <c r="O142" s="138">
        <v>0.17206081</v>
      </c>
      <c r="P142" s="138">
        <v>54.31595548999999</v>
      </c>
    </row>
    <row r="143" spans="1:16" ht="12.75">
      <c r="A143" s="45">
        <v>40756</v>
      </c>
      <c r="B143" s="138">
        <v>1220.5403289339688</v>
      </c>
      <c r="C143" s="138">
        <v>1180.983136733969</v>
      </c>
      <c r="D143" s="138">
        <v>1111.6123578939691</v>
      </c>
      <c r="E143" s="138">
        <v>221.04080868000003</v>
      </c>
      <c r="F143" s="138">
        <v>431.46765932000005</v>
      </c>
      <c r="G143" s="138">
        <v>1.9368287499999999</v>
      </c>
      <c r="H143" s="138">
        <v>30.816747383969016</v>
      </c>
      <c r="I143" s="138">
        <v>420.0576389799999</v>
      </c>
      <c r="J143" s="138">
        <v>6.412775170000001</v>
      </c>
      <c r="K143" s="138">
        <v>-0.12010039</v>
      </c>
      <c r="L143" s="138">
        <v>69.37077884000003</v>
      </c>
      <c r="M143" s="138">
        <v>4.190499100000001</v>
      </c>
      <c r="N143" s="138">
        <v>0.24942348</v>
      </c>
      <c r="O143" s="138">
        <v>0.04279124999999999</v>
      </c>
      <c r="P143" s="138">
        <v>35.07447837</v>
      </c>
    </row>
    <row r="144" spans="1:16" ht="12.75">
      <c r="A144" s="45">
        <v>40787</v>
      </c>
      <c r="B144" s="138">
        <v>1220.537302789</v>
      </c>
      <c r="C144" s="138">
        <v>1100.7493036689998</v>
      </c>
      <c r="D144" s="138">
        <v>1041.1885097289999</v>
      </c>
      <c r="E144" s="138">
        <v>235.82198155000003</v>
      </c>
      <c r="F144" s="138">
        <v>436.07124485</v>
      </c>
      <c r="G144" s="138">
        <v>2.08525239</v>
      </c>
      <c r="H144" s="138">
        <v>27.977985339000014</v>
      </c>
      <c r="I144" s="138">
        <v>331.05106775999997</v>
      </c>
      <c r="J144" s="138">
        <v>8.18641094</v>
      </c>
      <c r="K144" s="138">
        <v>-0.005433099999999959</v>
      </c>
      <c r="L144" s="138">
        <v>59.560793939999996</v>
      </c>
      <c r="M144" s="138">
        <v>5.1258319200000075</v>
      </c>
      <c r="N144" s="138">
        <v>0.43979578</v>
      </c>
      <c r="O144" s="138">
        <v>50.30342504</v>
      </c>
      <c r="P144" s="138">
        <v>63.91894638</v>
      </c>
    </row>
    <row r="145" spans="1:16" ht="12.75">
      <c r="A145" s="45">
        <v>40817</v>
      </c>
      <c r="B145" s="138">
        <v>1293.7286550500003</v>
      </c>
      <c r="C145" s="138">
        <v>1239.05374346</v>
      </c>
      <c r="D145" s="138">
        <v>1173.9637113299998</v>
      </c>
      <c r="E145" s="138">
        <v>103.1614283</v>
      </c>
      <c r="F145" s="138">
        <v>172.81085295000005</v>
      </c>
      <c r="G145" s="138">
        <v>0.9069401800000001</v>
      </c>
      <c r="H145" s="138">
        <v>4.747103070000045</v>
      </c>
      <c r="I145" s="138">
        <v>446.51860364</v>
      </c>
      <c r="J145" s="138">
        <v>7.299609050000001</v>
      </c>
      <c r="K145" s="138">
        <v>438.51917413999996</v>
      </c>
      <c r="L145" s="138">
        <v>65.09003213000001</v>
      </c>
      <c r="M145" s="138">
        <v>3.63287297</v>
      </c>
      <c r="N145" s="138">
        <v>0.54220096</v>
      </c>
      <c r="O145" s="138">
        <v>0.1633115</v>
      </c>
      <c r="P145" s="138">
        <v>50.33652615999999</v>
      </c>
    </row>
    <row r="146" spans="1:16" ht="38.25">
      <c r="A146" s="199" t="s">
        <v>416</v>
      </c>
      <c r="B146" s="138">
        <v>1293.72865491</v>
      </c>
      <c r="C146" s="138">
        <v>1239.05374332</v>
      </c>
      <c r="D146" s="138">
        <v>1173.9637111899997</v>
      </c>
      <c r="E146" s="138">
        <v>224.10904052</v>
      </c>
      <c r="F146" s="138">
        <v>420.04759</v>
      </c>
      <c r="G146" s="138">
        <v>2.55</v>
      </c>
      <c r="H146" s="138">
        <v>9.526907999999999</v>
      </c>
      <c r="I146" s="138">
        <v>456.8350931199999</v>
      </c>
      <c r="J146" s="138">
        <v>7.299609050000001</v>
      </c>
      <c r="K146" s="138">
        <v>53.595470500000005</v>
      </c>
      <c r="L146" s="138">
        <v>65.09003213000001</v>
      </c>
      <c r="M146" s="138">
        <v>3.63287297</v>
      </c>
      <c r="N146" s="138">
        <v>0.54220096</v>
      </c>
      <c r="O146" s="138">
        <v>0.1633115</v>
      </c>
      <c r="P146" s="138">
        <v>50.33652615999999</v>
      </c>
    </row>
    <row r="147" spans="2:16" ht="12.75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</row>
    <row r="148" spans="2:16" ht="12.75"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</row>
    <row r="149" spans="1:16" ht="48.75" customHeight="1">
      <c r="A149" s="200" t="s">
        <v>417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</row>
  </sheetData>
  <sheetProtection/>
  <mergeCells count="2">
    <mergeCell ref="B2:P2"/>
    <mergeCell ref="A149:P14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9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2" sqref="A152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98" t="s">
        <v>146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1">
        <v>1372.7808767520003</v>
      </c>
      <c r="C132" s="141">
        <v>578.415082862</v>
      </c>
      <c r="D132" s="141">
        <v>319.0455035568643</v>
      </c>
      <c r="E132" s="141">
        <v>183.90636896513573</v>
      </c>
      <c r="F132" s="141">
        <v>71.47143946</v>
      </c>
      <c r="G132" s="141">
        <v>3.9917708800000002</v>
      </c>
      <c r="H132" s="141">
        <v>612.0035572900001</v>
      </c>
      <c r="I132" s="141">
        <v>36.824921980000006</v>
      </c>
      <c r="J132" s="141">
        <v>504.41144433000017</v>
      </c>
      <c r="K132" s="141">
        <v>64.94242924000002</v>
      </c>
      <c r="L132" s="141">
        <v>5.824761739999999</v>
      </c>
      <c r="M132" s="141">
        <v>113.18349301</v>
      </c>
      <c r="N132" s="141">
        <v>34.32870639000005</v>
      </c>
      <c r="O132" s="141">
        <v>34.8500372</v>
      </c>
    </row>
    <row r="133" spans="1:15" ht="12.75">
      <c r="A133" s="45">
        <v>40452</v>
      </c>
      <c r="B133" s="141">
        <v>1373.4605967679997</v>
      </c>
      <c r="C133" s="141">
        <v>557.207781578</v>
      </c>
      <c r="D133" s="141">
        <v>329.1799262648002</v>
      </c>
      <c r="E133" s="141">
        <v>203.2172040731997</v>
      </c>
      <c r="F133" s="141">
        <v>21.890097169999997</v>
      </c>
      <c r="G133" s="141">
        <v>2.920554070000002</v>
      </c>
      <c r="H133" s="141">
        <v>624.4516320699996</v>
      </c>
      <c r="I133" s="141">
        <v>46.39804871</v>
      </c>
      <c r="J133" s="141">
        <v>516.7667201999998</v>
      </c>
      <c r="K133" s="141">
        <v>58.19674403999992</v>
      </c>
      <c r="L133" s="141">
        <v>3.0901191199999998</v>
      </c>
      <c r="M133" s="141">
        <v>116.09130862000009</v>
      </c>
      <c r="N133" s="141">
        <v>40.65394277000001</v>
      </c>
      <c r="O133" s="141">
        <v>35.055931730000005</v>
      </c>
    </row>
    <row r="134" spans="1:15" ht="12.75">
      <c r="A134" s="45">
        <v>40483</v>
      </c>
      <c r="B134" s="141">
        <v>1419.5940568726003</v>
      </c>
      <c r="C134" s="141">
        <v>543.839030591</v>
      </c>
      <c r="D134" s="141">
        <v>322.7756056410664</v>
      </c>
      <c r="E134" s="141">
        <v>216.88546602993355</v>
      </c>
      <c r="F134" s="141">
        <v>1.524631749999997</v>
      </c>
      <c r="G134" s="141">
        <v>2.653327169999998</v>
      </c>
      <c r="H134" s="141">
        <v>633.03666029</v>
      </c>
      <c r="I134" s="141">
        <v>50.24835714</v>
      </c>
      <c r="J134" s="141">
        <v>519.5437925</v>
      </c>
      <c r="K134" s="141">
        <v>59.02703980000004</v>
      </c>
      <c r="L134" s="141">
        <v>4.217470850000001</v>
      </c>
      <c r="M134" s="141">
        <v>161.55992202160013</v>
      </c>
      <c r="N134" s="141">
        <v>68.10403027999998</v>
      </c>
      <c r="O134" s="141">
        <v>13.054413689999999</v>
      </c>
    </row>
    <row r="135" spans="1:15" ht="12.75">
      <c r="A135" s="45">
        <v>40513</v>
      </c>
      <c r="B135" s="141">
        <v>1793.8634186124</v>
      </c>
      <c r="C135" s="141">
        <v>669.9736091210002</v>
      </c>
      <c r="D135" s="141">
        <v>328.00231798446845</v>
      </c>
      <c r="E135" s="141">
        <v>322.96082346653174</v>
      </c>
      <c r="F135" s="141">
        <v>5.77713541</v>
      </c>
      <c r="G135" s="141">
        <v>13.233332259999997</v>
      </c>
      <c r="H135" s="141">
        <v>716.0900133230003</v>
      </c>
      <c r="I135" s="141">
        <v>98.09043992000002</v>
      </c>
      <c r="J135" s="141">
        <v>526.6118282130004</v>
      </c>
      <c r="K135" s="141">
        <v>89.05619654999998</v>
      </c>
      <c r="L135" s="141">
        <v>2.33154864</v>
      </c>
      <c r="M135" s="141">
        <v>306.6052420583997</v>
      </c>
      <c r="N135" s="141">
        <v>68.17250202000004</v>
      </c>
      <c r="O135" s="141">
        <v>33.022052089999995</v>
      </c>
    </row>
    <row r="136" spans="1:15" ht="12.75">
      <c r="A136" s="45">
        <v>40544</v>
      </c>
      <c r="B136" s="141">
        <v>1418.7995321199996</v>
      </c>
      <c r="C136" s="141">
        <v>638.6520274999999</v>
      </c>
      <c r="D136" s="141">
        <v>325.8678838365279</v>
      </c>
      <c r="E136" s="141">
        <v>202.22810228347214</v>
      </c>
      <c r="F136" s="141">
        <v>88.59145953000001</v>
      </c>
      <c r="G136" s="141">
        <v>21.96458185</v>
      </c>
      <c r="H136" s="141">
        <v>673.7593283999998</v>
      </c>
      <c r="I136" s="141">
        <v>97.45331415999999</v>
      </c>
      <c r="J136" s="141">
        <v>521.5392341999999</v>
      </c>
      <c r="K136" s="141">
        <v>51.18350282999997</v>
      </c>
      <c r="L136" s="141">
        <v>3.5832772099999994</v>
      </c>
      <c r="M136" s="141">
        <v>58.787963340000005</v>
      </c>
      <c r="N136" s="141">
        <v>12.529118030000001</v>
      </c>
      <c r="O136" s="141">
        <v>35.07109485</v>
      </c>
    </row>
    <row r="137" spans="1:15" ht="12.75">
      <c r="A137" s="45">
        <v>40575</v>
      </c>
      <c r="B137" s="141">
        <v>1408.0809479410002</v>
      </c>
      <c r="C137" s="141">
        <v>636.6712192110001</v>
      </c>
      <c r="D137" s="141">
        <v>315.8652138507188</v>
      </c>
      <c r="E137" s="141">
        <v>183.77253860028125</v>
      </c>
      <c r="F137" s="141">
        <v>134.49509776</v>
      </c>
      <c r="G137" s="141">
        <v>2.5383690000000003</v>
      </c>
      <c r="H137" s="141">
        <v>627.9603820300001</v>
      </c>
      <c r="I137" s="141">
        <v>46.412398950000004</v>
      </c>
      <c r="J137" s="141">
        <v>532.4230167000001</v>
      </c>
      <c r="K137" s="141">
        <v>48.74102306000002</v>
      </c>
      <c r="L137" s="141">
        <v>0.38394332000000003</v>
      </c>
      <c r="M137" s="141">
        <v>50.67926498999999</v>
      </c>
      <c r="N137" s="141">
        <v>11.47814518</v>
      </c>
      <c r="O137" s="141">
        <v>81.29193653</v>
      </c>
    </row>
    <row r="138" spans="1:15" ht="12.75">
      <c r="A138" s="45">
        <v>40603</v>
      </c>
      <c r="B138" s="141">
        <v>1363.722816049</v>
      </c>
      <c r="C138" s="141">
        <v>622.8633504289999</v>
      </c>
      <c r="D138" s="141">
        <v>324.7557402988354</v>
      </c>
      <c r="E138" s="141">
        <v>199.4011095601645</v>
      </c>
      <c r="F138" s="141">
        <v>88.17791313000001</v>
      </c>
      <c r="G138" s="141">
        <v>10.528587439999997</v>
      </c>
      <c r="H138" s="141">
        <v>640.2212599000001</v>
      </c>
      <c r="I138" s="141">
        <v>27.378764569999994</v>
      </c>
      <c r="J138" s="141">
        <v>552.10565768</v>
      </c>
      <c r="K138" s="141">
        <v>58.83867984999999</v>
      </c>
      <c r="L138" s="141">
        <v>1.8981577999999997</v>
      </c>
      <c r="M138" s="141">
        <v>59.381468149999996</v>
      </c>
      <c r="N138" s="141">
        <v>18.351284500000002</v>
      </c>
      <c r="O138" s="141">
        <v>22.90545307</v>
      </c>
    </row>
    <row r="139" spans="1:15" ht="12.75">
      <c r="A139" s="45">
        <v>40634</v>
      </c>
      <c r="B139" s="141">
        <v>1359.226596363</v>
      </c>
      <c r="C139" s="141">
        <v>629.0025560200002</v>
      </c>
      <c r="D139" s="141">
        <v>312.07193607863786</v>
      </c>
      <c r="E139" s="141">
        <v>213.1047600513622</v>
      </c>
      <c r="F139" s="141">
        <v>101.34070504</v>
      </c>
      <c r="G139" s="141">
        <v>2.48515485</v>
      </c>
      <c r="H139" s="141">
        <v>635.7155571029999</v>
      </c>
      <c r="I139" s="141">
        <v>40.89434744300001</v>
      </c>
      <c r="J139" s="141">
        <v>534.56237508</v>
      </c>
      <c r="K139" s="141">
        <v>54.89098860000001</v>
      </c>
      <c r="L139" s="141">
        <v>5.36784598</v>
      </c>
      <c r="M139" s="141">
        <v>54.211539309999985</v>
      </c>
      <c r="N139" s="141">
        <v>20.381936969999998</v>
      </c>
      <c r="O139" s="141">
        <v>19.915006960000003</v>
      </c>
    </row>
    <row r="140" spans="1:15" ht="12.75">
      <c r="A140" s="45">
        <v>40664</v>
      </c>
      <c r="B140" s="141">
        <v>1476.808607617</v>
      </c>
      <c r="C140" s="141">
        <v>585.2054426400001</v>
      </c>
      <c r="D140" s="141">
        <v>377.5597912394388</v>
      </c>
      <c r="E140" s="141">
        <v>203.3412054305612</v>
      </c>
      <c r="F140" s="141">
        <v>1.4566988600000002</v>
      </c>
      <c r="G140" s="141">
        <v>2.8477471100000002</v>
      </c>
      <c r="H140" s="141">
        <v>781.6688333669999</v>
      </c>
      <c r="I140" s="141">
        <v>36.838387647000005</v>
      </c>
      <c r="J140" s="141">
        <v>673.0050657300002</v>
      </c>
      <c r="K140" s="141">
        <v>61.92222380999993</v>
      </c>
      <c r="L140" s="141">
        <v>9.90315618</v>
      </c>
      <c r="M140" s="141">
        <v>61.98459003000004</v>
      </c>
      <c r="N140" s="141">
        <v>21.07820619999999</v>
      </c>
      <c r="O140" s="141">
        <v>26.87153538</v>
      </c>
    </row>
    <row r="141" spans="1:15" ht="12.75">
      <c r="A141" s="45">
        <v>40695</v>
      </c>
      <c r="B141" s="141">
        <v>1322.731807037</v>
      </c>
      <c r="C141" s="141">
        <v>528.0898180770002</v>
      </c>
      <c r="D141" s="141">
        <v>320.1969565112959</v>
      </c>
      <c r="E141" s="141">
        <v>199.66893401570422</v>
      </c>
      <c r="F141" s="141">
        <v>5.3433111</v>
      </c>
      <c r="G141" s="141">
        <v>2.8806164499999993</v>
      </c>
      <c r="H141" s="141">
        <v>658.73056881</v>
      </c>
      <c r="I141" s="141">
        <v>49.90807671</v>
      </c>
      <c r="J141" s="141">
        <v>537.7754019500001</v>
      </c>
      <c r="K141" s="141">
        <v>69.35690409</v>
      </c>
      <c r="L141" s="141">
        <v>1.69018606</v>
      </c>
      <c r="M141" s="141">
        <v>80.28717523000002</v>
      </c>
      <c r="N141" s="141">
        <v>31.847919320000006</v>
      </c>
      <c r="O141" s="141">
        <v>23.776325599999996</v>
      </c>
    </row>
    <row r="142" spans="1:15" ht="12.75">
      <c r="A142" s="45">
        <v>40725</v>
      </c>
      <c r="B142" s="141">
        <v>1308.1847928529999</v>
      </c>
      <c r="C142" s="141">
        <v>535.483735173</v>
      </c>
      <c r="D142" s="141">
        <v>321.3894132616777</v>
      </c>
      <c r="E142" s="141">
        <v>207.54517997132226</v>
      </c>
      <c r="F142" s="141">
        <v>3.92766171</v>
      </c>
      <c r="G142" s="141">
        <v>2.62148023</v>
      </c>
      <c r="H142" s="141">
        <v>620.4389388400001</v>
      </c>
      <c r="I142" s="141">
        <v>22.65149249</v>
      </c>
      <c r="J142" s="141">
        <v>530.09605353</v>
      </c>
      <c r="K142" s="141">
        <v>61.509826190000055</v>
      </c>
      <c r="L142" s="141">
        <v>6.181566629999999</v>
      </c>
      <c r="M142" s="141">
        <v>78.54650832999997</v>
      </c>
      <c r="N142" s="141">
        <v>41.43920153000001</v>
      </c>
      <c r="O142" s="141">
        <v>32.27640898000001</v>
      </c>
    </row>
    <row r="143" spans="1:15" ht="12.75">
      <c r="A143" s="45">
        <v>40756</v>
      </c>
      <c r="B143" s="141">
        <v>1321.2236355499997</v>
      </c>
      <c r="C143" s="141">
        <v>540.4035875599999</v>
      </c>
      <c r="D143" s="141">
        <v>320.4917299404075</v>
      </c>
      <c r="E143" s="141">
        <v>215.68320049959243</v>
      </c>
      <c r="F143" s="141">
        <v>2.3229219500000005</v>
      </c>
      <c r="G143" s="141">
        <v>1.90573517</v>
      </c>
      <c r="H143" s="141">
        <v>619.6866495899999</v>
      </c>
      <c r="I143" s="141">
        <v>22.9168313</v>
      </c>
      <c r="J143" s="141">
        <v>529.7977721799998</v>
      </c>
      <c r="K143" s="141">
        <v>65.87732435000001</v>
      </c>
      <c r="L143" s="141">
        <v>1.0947217600000008</v>
      </c>
      <c r="M143" s="141">
        <v>105.52668239999991</v>
      </c>
      <c r="N143" s="141">
        <v>29.059390020000002</v>
      </c>
      <c r="O143" s="141">
        <v>26.547325980000004</v>
      </c>
    </row>
    <row r="144" spans="1:15" ht="12.75">
      <c r="A144" s="45">
        <v>40787</v>
      </c>
      <c r="B144" s="141">
        <v>1325.572899565</v>
      </c>
      <c r="C144" s="141">
        <v>569.5910733750002</v>
      </c>
      <c r="D144" s="141">
        <v>312.6860109852509</v>
      </c>
      <c r="E144" s="141">
        <v>180.62139611974922</v>
      </c>
      <c r="F144" s="141">
        <v>71.74181818</v>
      </c>
      <c r="G144" s="141">
        <v>4.541848089999999</v>
      </c>
      <c r="H144" s="141">
        <v>615.0557241199998</v>
      </c>
      <c r="I144" s="141">
        <v>23.575294850000002</v>
      </c>
      <c r="J144" s="141">
        <v>522.5501818399998</v>
      </c>
      <c r="K144" s="141">
        <v>61.690586759999995</v>
      </c>
      <c r="L144" s="141">
        <v>7.239660670000001</v>
      </c>
      <c r="M144" s="141">
        <v>82.46968541</v>
      </c>
      <c r="N144" s="141">
        <v>26.327682399999976</v>
      </c>
      <c r="O144" s="141">
        <v>32.12873426</v>
      </c>
    </row>
    <row r="145" spans="1:15" ht="12.75">
      <c r="A145" s="45">
        <v>40817</v>
      </c>
      <c r="B145" s="141">
        <v>1332.2316067759996</v>
      </c>
      <c r="C145" s="141">
        <v>544.2565341549999</v>
      </c>
      <c r="D145" s="141">
        <v>321.9651359977438</v>
      </c>
      <c r="E145" s="141">
        <v>196.51176826725603</v>
      </c>
      <c r="F145" s="141">
        <v>21.877250690000004</v>
      </c>
      <c r="G145" s="141">
        <v>3.9023792000000004</v>
      </c>
      <c r="H145" s="141">
        <v>611.2781785809998</v>
      </c>
      <c r="I145" s="141">
        <v>17.024611180000004</v>
      </c>
      <c r="J145" s="141">
        <v>527.1235274000001</v>
      </c>
      <c r="K145" s="141">
        <v>65.92629448100001</v>
      </c>
      <c r="L145" s="141">
        <v>1.20374552</v>
      </c>
      <c r="M145" s="141">
        <v>94.55498716000017</v>
      </c>
      <c r="N145" s="141">
        <v>49.32555652000003</v>
      </c>
      <c r="O145" s="141">
        <v>32.816350359999994</v>
      </c>
    </row>
    <row r="146" spans="1:15" ht="38.25">
      <c r="A146" s="199" t="s">
        <v>416</v>
      </c>
      <c r="B146" s="141">
        <v>1332.2316067759996</v>
      </c>
      <c r="C146" s="141">
        <v>544.2565341549999</v>
      </c>
      <c r="D146" s="141">
        <v>321.9651359977438</v>
      </c>
      <c r="E146" s="141">
        <v>196.51176826725603</v>
      </c>
      <c r="F146" s="141">
        <v>21.877250690000004</v>
      </c>
      <c r="G146" s="141">
        <v>3.9023792000000004</v>
      </c>
      <c r="H146" s="141">
        <v>611.2781785809998</v>
      </c>
      <c r="I146" s="141">
        <v>17.024611180000004</v>
      </c>
      <c r="J146" s="141">
        <v>527.1235274000001</v>
      </c>
      <c r="K146" s="141">
        <v>65.92629448100001</v>
      </c>
      <c r="L146" s="141">
        <v>1.20374552</v>
      </c>
      <c r="M146" s="141">
        <v>94.55498716000017</v>
      </c>
      <c r="N146" s="141">
        <v>49.32555652000003</v>
      </c>
      <c r="O146" s="141">
        <v>32.816350359999994</v>
      </c>
    </row>
    <row r="147" spans="2:15" ht="12.75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9" spans="1:16" ht="42" customHeight="1">
      <c r="A149" s="200" t="s">
        <v>417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</row>
  </sheetData>
  <sheetProtection/>
  <mergeCells count="2">
    <mergeCell ref="B2:O2"/>
    <mergeCell ref="A149:P14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315</v>
      </c>
      <c r="D5" s="4" t="s">
        <v>316</v>
      </c>
      <c r="E5" s="3" t="s">
        <v>317</v>
      </c>
      <c r="F5" s="9"/>
      <c r="G5" s="9"/>
      <c r="H5" s="9"/>
      <c r="I5" s="9"/>
    </row>
    <row r="6" spans="2:9" ht="15">
      <c r="B6" s="8">
        <v>4</v>
      </c>
      <c r="C6" s="2" t="s">
        <v>318</v>
      </c>
      <c r="D6" s="4" t="s">
        <v>319</v>
      </c>
      <c r="E6" s="3" t="s">
        <v>320</v>
      </c>
      <c r="F6" s="9"/>
      <c r="G6" s="9"/>
      <c r="H6" s="9"/>
      <c r="I6" s="9"/>
    </row>
    <row r="7" spans="2:9" ht="15">
      <c r="B7" s="8">
        <v>5</v>
      </c>
      <c r="C7" s="2" t="s">
        <v>321</v>
      </c>
      <c r="D7" s="4" t="s">
        <v>323</v>
      </c>
      <c r="E7" s="3" t="s">
        <v>322</v>
      </c>
      <c r="F7" s="9"/>
      <c r="G7" s="9"/>
      <c r="H7" s="9"/>
      <c r="I7" s="9"/>
    </row>
    <row r="8" spans="2:9" ht="15">
      <c r="B8" s="8">
        <v>6</v>
      </c>
      <c r="C8" s="2" t="s">
        <v>324</v>
      </c>
      <c r="D8" s="9" t="s">
        <v>325</v>
      </c>
      <c r="E8" s="3" t="s">
        <v>326</v>
      </c>
      <c r="F8" s="9"/>
      <c r="G8" s="9"/>
      <c r="H8" s="9"/>
      <c r="I8" s="9"/>
    </row>
    <row r="9" spans="2:9" ht="15">
      <c r="B9" s="8">
        <v>7</v>
      </c>
      <c r="C9" s="2" t="s">
        <v>327</v>
      </c>
      <c r="D9" s="4" t="s">
        <v>328</v>
      </c>
      <c r="E9" s="3" t="s">
        <v>329</v>
      </c>
      <c r="F9" s="9"/>
      <c r="G9" s="9"/>
      <c r="H9" s="9"/>
      <c r="I9" s="9"/>
    </row>
    <row r="10" spans="2:9" ht="15">
      <c r="B10" s="8">
        <v>8</v>
      </c>
      <c r="C10" s="2" t="s">
        <v>333</v>
      </c>
      <c r="D10" s="4" t="s">
        <v>334</v>
      </c>
      <c r="E10" s="3" t="s">
        <v>343</v>
      </c>
      <c r="F10" s="9"/>
      <c r="G10" s="9"/>
      <c r="H10" s="9"/>
      <c r="I10" s="9"/>
    </row>
    <row r="11" spans="2:9" ht="15">
      <c r="B11" s="8">
        <v>9</v>
      </c>
      <c r="C11" s="2" t="s">
        <v>336</v>
      </c>
      <c r="D11" t="s">
        <v>339</v>
      </c>
      <c r="E11" s="3" t="s">
        <v>344</v>
      </c>
      <c r="F11" s="9"/>
      <c r="G11" s="9"/>
      <c r="H11" s="9"/>
      <c r="I11" s="9"/>
    </row>
    <row r="12" spans="2:9" ht="15">
      <c r="B12" s="8">
        <v>10</v>
      </c>
      <c r="C12" s="2" t="s">
        <v>340</v>
      </c>
      <c r="D12" s="4" t="s">
        <v>341</v>
      </c>
      <c r="E12" s="3" t="s">
        <v>345</v>
      </c>
      <c r="F12" s="9"/>
      <c r="G12" s="9"/>
      <c r="H12" s="9"/>
      <c r="I12" s="9"/>
    </row>
    <row r="13" spans="2:9" ht="15">
      <c r="B13" s="8">
        <v>11</v>
      </c>
      <c r="C13" s="2" t="s">
        <v>338</v>
      </c>
      <c r="D13" t="s">
        <v>342</v>
      </c>
      <c r="E13" s="3" t="s">
        <v>346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5"/>
  <sheetViews>
    <sheetView zoomScale="90" zoomScaleNormal="90" zoomScalePageLayoutView="0" workbookViewId="0" topLeftCell="A1">
      <pane xSplit="1" ySplit="3" topLeftCell="B1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77" t="s">
        <v>105</v>
      </c>
      <c r="C2" s="177"/>
      <c r="D2" s="177"/>
    </row>
    <row r="3" spans="1:4" ht="75">
      <c r="A3" s="117" t="s">
        <v>396</v>
      </c>
      <c r="B3" s="111" t="s">
        <v>106</v>
      </c>
      <c r="C3" s="70" t="s">
        <v>107</v>
      </c>
      <c r="D3" s="70" t="s">
        <v>108</v>
      </c>
    </row>
    <row r="4" spans="1:4" ht="15">
      <c r="A4" s="118">
        <v>36526</v>
      </c>
      <c r="B4" s="115">
        <v>49.9</v>
      </c>
      <c r="C4" s="115">
        <v>54.2</v>
      </c>
      <c r="D4" s="115">
        <v>47.1</v>
      </c>
    </row>
    <row r="5" spans="1:4" ht="15">
      <c r="A5" s="118">
        <v>36557</v>
      </c>
      <c r="B5" s="115">
        <v>59.3</v>
      </c>
      <c r="C5" s="115">
        <v>55.9</v>
      </c>
      <c r="D5" s="115">
        <v>61.5</v>
      </c>
    </row>
    <row r="6" spans="1:4" ht="15">
      <c r="A6" s="118">
        <v>36586</v>
      </c>
      <c r="B6" s="115">
        <v>85.7</v>
      </c>
      <c r="C6" s="115">
        <v>77.6</v>
      </c>
      <c r="D6" s="115">
        <v>91</v>
      </c>
    </row>
    <row r="7" spans="1:4" ht="15">
      <c r="A7" s="118">
        <v>36617</v>
      </c>
      <c r="B7" s="115">
        <v>87.1</v>
      </c>
      <c r="C7" s="115">
        <v>73.4</v>
      </c>
      <c r="D7" s="115">
        <v>96.2</v>
      </c>
    </row>
    <row r="8" spans="1:4" ht="15">
      <c r="A8" s="118">
        <v>36647</v>
      </c>
      <c r="B8" s="115">
        <v>103.7</v>
      </c>
      <c r="C8" s="115">
        <v>89.9</v>
      </c>
      <c r="D8" s="115">
        <v>112.8</v>
      </c>
    </row>
    <row r="9" spans="1:4" ht="15">
      <c r="A9" s="118">
        <v>36678</v>
      </c>
      <c r="B9" s="115">
        <v>97.2</v>
      </c>
      <c r="C9" s="115">
        <v>73.8</v>
      </c>
      <c r="D9" s="115">
        <v>112.5</v>
      </c>
    </row>
    <row r="10" spans="1:4" ht="15">
      <c r="A10" s="118">
        <v>36708</v>
      </c>
      <c r="B10" s="115">
        <v>100</v>
      </c>
      <c r="C10" s="115">
        <v>82.9</v>
      </c>
      <c r="D10" s="115">
        <v>111.2</v>
      </c>
    </row>
    <row r="11" spans="1:4" ht="15">
      <c r="A11" s="118">
        <v>36739</v>
      </c>
      <c r="B11" s="115">
        <v>101.6</v>
      </c>
      <c r="C11" s="115">
        <v>90.8</v>
      </c>
      <c r="D11" s="115">
        <v>108.7</v>
      </c>
    </row>
    <row r="12" spans="1:4" ht="15">
      <c r="A12" s="118">
        <v>36770</v>
      </c>
      <c r="B12" s="115">
        <v>106.4</v>
      </c>
      <c r="C12" s="115">
        <v>88.3</v>
      </c>
      <c r="D12" s="115">
        <v>118.3</v>
      </c>
    </row>
    <row r="13" spans="1:4" ht="15">
      <c r="A13" s="118">
        <v>36800</v>
      </c>
      <c r="B13" s="115">
        <v>111.9</v>
      </c>
      <c r="C13" s="115">
        <v>99.9</v>
      </c>
      <c r="D13" s="115">
        <v>119.7</v>
      </c>
    </row>
    <row r="14" spans="1:4" ht="15">
      <c r="A14" s="118">
        <v>36831</v>
      </c>
      <c r="B14" s="115">
        <v>109.3</v>
      </c>
      <c r="C14" s="115">
        <v>91.9</v>
      </c>
      <c r="D14" s="115">
        <v>120.7</v>
      </c>
    </row>
    <row r="15" spans="1:4" ht="15">
      <c r="A15" s="118">
        <v>36861</v>
      </c>
      <c r="B15" s="115">
        <v>93.1</v>
      </c>
      <c r="C15" s="115">
        <v>82.1</v>
      </c>
      <c r="D15" s="115">
        <v>100.3</v>
      </c>
    </row>
    <row r="16" spans="1:4" ht="15">
      <c r="A16" s="118">
        <v>36892</v>
      </c>
      <c r="B16" s="115">
        <v>54.4</v>
      </c>
      <c r="C16" s="115">
        <v>51.9</v>
      </c>
      <c r="D16" s="115">
        <v>56</v>
      </c>
    </row>
    <row r="17" spans="1:4" ht="15">
      <c r="A17" s="118">
        <v>36923</v>
      </c>
      <c r="B17" s="115">
        <v>57</v>
      </c>
      <c r="C17" s="115">
        <v>63.9</v>
      </c>
      <c r="D17" s="115">
        <v>52.5</v>
      </c>
    </row>
    <row r="18" spans="1:4" ht="15">
      <c r="A18" s="118">
        <v>36951</v>
      </c>
      <c r="B18" s="115">
        <v>68.1</v>
      </c>
      <c r="C18" s="115">
        <v>80.4</v>
      </c>
      <c r="D18" s="115">
        <v>60</v>
      </c>
    </row>
    <row r="19" spans="1:4" ht="15">
      <c r="A19" s="118">
        <v>36982</v>
      </c>
      <c r="B19" s="115">
        <v>70.2</v>
      </c>
      <c r="C19" s="115">
        <v>78</v>
      </c>
      <c r="D19" s="115">
        <v>65.1</v>
      </c>
    </row>
    <row r="20" spans="1:4" ht="15">
      <c r="A20" s="118">
        <v>37012</v>
      </c>
      <c r="B20" s="115">
        <v>83.7</v>
      </c>
      <c r="C20" s="115">
        <v>74.3</v>
      </c>
      <c r="D20" s="115">
        <v>89.9</v>
      </c>
    </row>
    <row r="21" spans="1:4" ht="15">
      <c r="A21" s="118">
        <v>37043</v>
      </c>
      <c r="B21" s="115">
        <v>86.3</v>
      </c>
      <c r="C21" s="115">
        <v>85.1</v>
      </c>
      <c r="D21" s="115">
        <v>87.1</v>
      </c>
    </row>
    <row r="22" spans="1:4" ht="15">
      <c r="A22" s="118">
        <v>37073</v>
      </c>
      <c r="B22" s="115">
        <v>86.8</v>
      </c>
      <c r="C22" s="115">
        <v>97.4</v>
      </c>
      <c r="D22" s="115">
        <v>79.9</v>
      </c>
    </row>
    <row r="23" spans="1:4" ht="15">
      <c r="A23" s="118">
        <v>37104</v>
      </c>
      <c r="B23" s="115">
        <v>87.2</v>
      </c>
      <c r="C23" s="115">
        <v>97.8</v>
      </c>
      <c r="D23" s="115">
        <v>80.3</v>
      </c>
    </row>
    <row r="24" spans="1:4" ht="15">
      <c r="A24" s="118">
        <v>37135</v>
      </c>
      <c r="B24" s="115">
        <v>99.8</v>
      </c>
      <c r="C24" s="115">
        <v>111.7</v>
      </c>
      <c r="D24" s="115">
        <v>92.1</v>
      </c>
    </row>
    <row r="25" spans="1:4" ht="15">
      <c r="A25" s="118">
        <v>37165</v>
      </c>
      <c r="B25" s="115">
        <v>109.3</v>
      </c>
      <c r="C25" s="115">
        <v>112.2</v>
      </c>
      <c r="D25" s="115">
        <v>107.5</v>
      </c>
    </row>
    <row r="26" spans="1:4" ht="15">
      <c r="A26" s="118">
        <v>37196</v>
      </c>
      <c r="B26" s="115">
        <v>95.1</v>
      </c>
      <c r="C26" s="115">
        <v>90.5</v>
      </c>
      <c r="D26" s="115">
        <v>98.1</v>
      </c>
    </row>
    <row r="27" spans="1:4" ht="15">
      <c r="A27" s="118">
        <v>37226</v>
      </c>
      <c r="B27" s="115">
        <v>90.6</v>
      </c>
      <c r="C27" s="115">
        <v>85.5</v>
      </c>
      <c r="D27" s="115">
        <v>93.9</v>
      </c>
    </row>
    <row r="28" spans="1:4" ht="15">
      <c r="A28" s="118">
        <v>37257</v>
      </c>
      <c r="B28" s="115">
        <v>47.3</v>
      </c>
      <c r="C28" s="115">
        <v>52.6</v>
      </c>
      <c r="D28" s="115">
        <v>43.9</v>
      </c>
    </row>
    <row r="29" spans="1:4" ht="15">
      <c r="A29" s="118">
        <v>37288</v>
      </c>
      <c r="B29" s="115">
        <v>57</v>
      </c>
      <c r="C29" s="115">
        <v>61.8</v>
      </c>
      <c r="D29" s="115">
        <v>53.8</v>
      </c>
    </row>
    <row r="30" spans="1:4" ht="15">
      <c r="A30" s="118">
        <v>37316</v>
      </c>
      <c r="B30" s="115">
        <v>72.2</v>
      </c>
      <c r="C30" s="115">
        <v>73.5</v>
      </c>
      <c r="D30" s="115">
        <v>71.4</v>
      </c>
    </row>
    <row r="31" spans="1:4" ht="15">
      <c r="A31" s="118">
        <v>37347</v>
      </c>
      <c r="B31" s="115">
        <v>75.3</v>
      </c>
      <c r="C31" s="115">
        <v>78.2</v>
      </c>
      <c r="D31" s="115">
        <v>73.4</v>
      </c>
    </row>
    <row r="32" spans="1:4" ht="15">
      <c r="A32" s="118">
        <v>37377</v>
      </c>
      <c r="B32" s="115">
        <v>82.7</v>
      </c>
      <c r="C32" s="115">
        <v>86.3</v>
      </c>
      <c r="D32" s="115">
        <v>80.4</v>
      </c>
    </row>
    <row r="33" spans="1:4" ht="15">
      <c r="A33" s="118">
        <v>37408</v>
      </c>
      <c r="B33" s="115">
        <v>92.7</v>
      </c>
      <c r="C33" s="115">
        <v>85.7</v>
      </c>
      <c r="D33" s="115">
        <v>97.2</v>
      </c>
    </row>
    <row r="34" spans="1:4" ht="15">
      <c r="A34" s="118">
        <v>37438</v>
      </c>
      <c r="B34" s="115">
        <v>97.8</v>
      </c>
      <c r="C34" s="115">
        <v>91.8</v>
      </c>
      <c r="D34" s="115">
        <v>101.7</v>
      </c>
    </row>
    <row r="35" spans="1:4" ht="15">
      <c r="A35" s="118">
        <v>37469</v>
      </c>
      <c r="B35" s="115">
        <v>95.5</v>
      </c>
      <c r="C35" s="115">
        <v>86.7</v>
      </c>
      <c r="D35" s="115">
        <v>101.2</v>
      </c>
    </row>
    <row r="36" spans="1:4" ht="15">
      <c r="A36" s="118">
        <v>37500</v>
      </c>
      <c r="B36" s="115">
        <v>108.4</v>
      </c>
      <c r="C36" s="115">
        <v>103.6</v>
      </c>
      <c r="D36" s="115">
        <v>111.6</v>
      </c>
    </row>
    <row r="37" spans="1:4" ht="15">
      <c r="A37" s="118">
        <v>37530</v>
      </c>
      <c r="B37" s="115">
        <v>128.1</v>
      </c>
      <c r="C37" s="115">
        <v>99.6</v>
      </c>
      <c r="D37" s="115">
        <v>146.9</v>
      </c>
    </row>
    <row r="38" spans="1:4" ht="15">
      <c r="A38" s="118">
        <v>37561</v>
      </c>
      <c r="B38" s="115">
        <v>113.1</v>
      </c>
      <c r="C38" s="115">
        <v>92.7</v>
      </c>
      <c r="D38" s="115">
        <v>126.4</v>
      </c>
    </row>
    <row r="39" spans="1:4" ht="15">
      <c r="A39" s="118">
        <v>37591</v>
      </c>
      <c r="B39" s="115">
        <v>92.8</v>
      </c>
      <c r="C39" s="115">
        <v>88.7</v>
      </c>
      <c r="D39" s="115">
        <v>95.5</v>
      </c>
    </row>
    <row r="40" spans="1:4" ht="15">
      <c r="A40" s="118">
        <v>37622</v>
      </c>
      <c r="B40" s="115">
        <v>55.9</v>
      </c>
      <c r="C40" s="115">
        <v>50.8</v>
      </c>
      <c r="D40" s="115">
        <v>59.2</v>
      </c>
    </row>
    <row r="41" spans="1:4" ht="15">
      <c r="A41" s="118">
        <v>37653</v>
      </c>
      <c r="B41" s="115">
        <v>64.7</v>
      </c>
      <c r="C41" s="115">
        <v>55.5</v>
      </c>
      <c r="D41" s="115">
        <v>70.8</v>
      </c>
    </row>
    <row r="42" spans="1:4" ht="15">
      <c r="A42" s="118">
        <v>37681</v>
      </c>
      <c r="B42" s="115">
        <v>79.2</v>
      </c>
      <c r="C42" s="115">
        <v>64.9</v>
      </c>
      <c r="D42" s="115">
        <v>88.5</v>
      </c>
    </row>
    <row r="43" spans="1:4" ht="15">
      <c r="A43" s="118">
        <v>37712</v>
      </c>
      <c r="B43" s="115">
        <v>87</v>
      </c>
      <c r="C43" s="115">
        <v>80.9</v>
      </c>
      <c r="D43" s="115">
        <v>90.9</v>
      </c>
    </row>
    <row r="44" spans="1:4" ht="15">
      <c r="A44" s="118">
        <v>37742</v>
      </c>
      <c r="B44" s="115">
        <v>104.7</v>
      </c>
      <c r="C44" s="115">
        <v>85.3</v>
      </c>
      <c r="D44" s="115">
        <v>117.4</v>
      </c>
    </row>
    <row r="45" spans="1:4" ht="15">
      <c r="A45" s="118">
        <v>37773</v>
      </c>
      <c r="B45" s="115">
        <v>112.3</v>
      </c>
      <c r="C45" s="115">
        <v>89.9</v>
      </c>
      <c r="D45" s="115">
        <v>127</v>
      </c>
    </row>
    <row r="46" spans="1:4" ht="15">
      <c r="A46" s="118">
        <v>37803</v>
      </c>
      <c r="B46" s="115">
        <v>101.5</v>
      </c>
      <c r="C46" s="115">
        <v>85.9</v>
      </c>
      <c r="D46" s="115">
        <v>111.7</v>
      </c>
    </row>
    <row r="47" spans="1:4" ht="15">
      <c r="A47" s="118">
        <v>37834</v>
      </c>
      <c r="B47" s="115">
        <v>109.9</v>
      </c>
      <c r="C47" s="115">
        <v>91.3</v>
      </c>
      <c r="D47" s="115">
        <v>122.2</v>
      </c>
    </row>
    <row r="48" spans="1:4" ht="15">
      <c r="A48" s="118">
        <v>37865</v>
      </c>
      <c r="B48" s="115">
        <v>117.2</v>
      </c>
      <c r="C48" s="115">
        <v>93.6</v>
      </c>
      <c r="D48" s="115">
        <v>132.6</v>
      </c>
    </row>
    <row r="49" spans="1:4" ht="15">
      <c r="A49" s="118">
        <v>37895</v>
      </c>
      <c r="B49" s="115">
        <v>117</v>
      </c>
      <c r="C49" s="115">
        <v>107.7</v>
      </c>
      <c r="D49" s="115">
        <v>123</v>
      </c>
    </row>
    <row r="50" spans="1:4" ht="15">
      <c r="A50" s="118">
        <v>37926</v>
      </c>
      <c r="B50" s="115">
        <v>107.7</v>
      </c>
      <c r="C50" s="115">
        <v>104</v>
      </c>
      <c r="D50" s="115">
        <v>110.1</v>
      </c>
    </row>
    <row r="51" spans="1:4" ht="15">
      <c r="A51" s="118">
        <v>37956</v>
      </c>
      <c r="B51" s="115">
        <v>107.9</v>
      </c>
      <c r="C51" s="115">
        <v>98.5</v>
      </c>
      <c r="D51" s="115">
        <v>114</v>
      </c>
    </row>
    <row r="52" spans="1:4" ht="15">
      <c r="A52" s="118">
        <v>37987</v>
      </c>
      <c r="B52" s="115">
        <v>59.4</v>
      </c>
      <c r="C52" s="115">
        <v>63.9</v>
      </c>
      <c r="D52" s="115">
        <v>56.5</v>
      </c>
    </row>
    <row r="53" spans="1:4" ht="15">
      <c r="A53" s="118">
        <v>38018</v>
      </c>
      <c r="B53" s="115">
        <v>71</v>
      </c>
      <c r="C53" s="115">
        <v>74</v>
      </c>
      <c r="D53" s="115">
        <v>69.1</v>
      </c>
    </row>
    <row r="54" spans="1:4" ht="15">
      <c r="A54" s="118">
        <v>38047</v>
      </c>
      <c r="B54" s="115">
        <v>77.8</v>
      </c>
      <c r="C54" s="115">
        <v>80.1</v>
      </c>
      <c r="D54" s="115">
        <v>76.3</v>
      </c>
    </row>
    <row r="55" spans="1:4" ht="15">
      <c r="A55" s="118">
        <v>38078</v>
      </c>
      <c r="B55" s="115">
        <v>85.6</v>
      </c>
      <c r="C55" s="115">
        <v>84</v>
      </c>
      <c r="D55" s="115">
        <v>86.6</v>
      </c>
    </row>
    <row r="56" spans="1:4" ht="15">
      <c r="A56" s="118">
        <v>38108</v>
      </c>
      <c r="B56" s="115">
        <v>93.4</v>
      </c>
      <c r="C56" s="115">
        <v>78.8</v>
      </c>
      <c r="D56" s="115">
        <v>103</v>
      </c>
    </row>
    <row r="57" spans="1:4" ht="15">
      <c r="A57" s="118">
        <v>38139</v>
      </c>
      <c r="B57" s="115">
        <v>104.5</v>
      </c>
      <c r="C57" s="115">
        <v>89.6</v>
      </c>
      <c r="D57" s="115">
        <v>114.3</v>
      </c>
    </row>
    <row r="58" spans="1:4" ht="15">
      <c r="A58" s="118">
        <v>38169</v>
      </c>
      <c r="B58" s="115">
        <v>107.6</v>
      </c>
      <c r="C58" s="115">
        <v>99.9</v>
      </c>
      <c r="D58" s="115">
        <v>112.6</v>
      </c>
    </row>
    <row r="59" spans="1:4" ht="15">
      <c r="A59" s="118">
        <v>38200</v>
      </c>
      <c r="B59" s="115">
        <v>114</v>
      </c>
      <c r="C59" s="115">
        <v>121.3</v>
      </c>
      <c r="D59" s="115">
        <v>109.1</v>
      </c>
    </row>
    <row r="60" spans="1:4" ht="15">
      <c r="A60" s="118">
        <v>38231</v>
      </c>
      <c r="B60" s="115">
        <v>120.8</v>
      </c>
      <c r="C60" s="115">
        <v>105.9</v>
      </c>
      <c r="D60" s="115">
        <v>130.7</v>
      </c>
    </row>
    <row r="61" spans="1:4" ht="15">
      <c r="A61" s="118">
        <v>38261</v>
      </c>
      <c r="B61" s="115">
        <v>132</v>
      </c>
      <c r="C61" s="115">
        <v>117.5</v>
      </c>
      <c r="D61" s="115">
        <v>141.5</v>
      </c>
    </row>
    <row r="62" spans="1:4" ht="15">
      <c r="A62" s="118">
        <v>38292</v>
      </c>
      <c r="B62" s="115">
        <v>111.5</v>
      </c>
      <c r="C62" s="115">
        <v>97.5</v>
      </c>
      <c r="D62" s="115">
        <v>120.8</v>
      </c>
    </row>
    <row r="63" spans="1:4" ht="15">
      <c r="A63" s="118">
        <v>38322</v>
      </c>
      <c r="B63" s="115">
        <v>96.3</v>
      </c>
      <c r="C63" s="115">
        <v>89.5</v>
      </c>
      <c r="D63" s="115">
        <v>100.7</v>
      </c>
    </row>
    <row r="64" spans="1:4" ht="15">
      <c r="A64" s="118">
        <v>38353</v>
      </c>
      <c r="B64" s="115">
        <v>61</v>
      </c>
      <c r="C64" s="115">
        <v>66.4</v>
      </c>
      <c r="D64" s="115">
        <v>56.8</v>
      </c>
    </row>
    <row r="65" spans="1:4" ht="15">
      <c r="A65" s="118">
        <v>38384</v>
      </c>
      <c r="B65" s="115">
        <v>61.1</v>
      </c>
      <c r="C65" s="115">
        <v>68.6</v>
      </c>
      <c r="D65" s="115">
        <v>55.2</v>
      </c>
    </row>
    <row r="66" spans="1:4" ht="15">
      <c r="A66" s="118">
        <v>38412</v>
      </c>
      <c r="B66" s="115">
        <v>77.6</v>
      </c>
      <c r="C66" s="115">
        <v>91.2</v>
      </c>
      <c r="D66" s="115">
        <v>66.9</v>
      </c>
    </row>
    <row r="67" spans="1:4" ht="15">
      <c r="A67" s="118">
        <v>38443</v>
      </c>
      <c r="B67" s="115">
        <v>89</v>
      </c>
      <c r="C67" s="115">
        <v>95.5</v>
      </c>
      <c r="D67" s="115">
        <v>83.8</v>
      </c>
    </row>
    <row r="68" spans="1:4" ht="15">
      <c r="A68" s="118">
        <v>38473</v>
      </c>
      <c r="B68" s="115">
        <v>105.2</v>
      </c>
      <c r="C68" s="115">
        <v>112</v>
      </c>
      <c r="D68" s="115">
        <v>99.9</v>
      </c>
    </row>
    <row r="69" spans="1:4" ht="15">
      <c r="A69" s="118">
        <v>38504</v>
      </c>
      <c r="B69" s="115">
        <v>114.3</v>
      </c>
      <c r="C69" s="115">
        <v>115.6</v>
      </c>
      <c r="D69" s="115">
        <v>113.4</v>
      </c>
    </row>
    <row r="70" spans="1:4" ht="15">
      <c r="A70" s="118">
        <v>38534</v>
      </c>
      <c r="B70" s="115">
        <v>110.9</v>
      </c>
      <c r="C70" s="115">
        <v>104</v>
      </c>
      <c r="D70" s="115">
        <v>116.4</v>
      </c>
    </row>
    <row r="71" spans="1:4" ht="15">
      <c r="A71" s="118">
        <v>38565</v>
      </c>
      <c r="B71" s="115">
        <v>114.8</v>
      </c>
      <c r="C71" s="115">
        <v>117.2</v>
      </c>
      <c r="D71" s="115">
        <v>113</v>
      </c>
    </row>
    <row r="72" spans="1:4" ht="15">
      <c r="A72" s="118">
        <v>38596</v>
      </c>
      <c r="B72" s="115">
        <v>116.8</v>
      </c>
      <c r="C72" s="115">
        <v>107.6</v>
      </c>
      <c r="D72" s="115">
        <v>123.9</v>
      </c>
    </row>
    <row r="73" spans="1:4" ht="15">
      <c r="A73" s="118">
        <v>38626</v>
      </c>
      <c r="B73" s="115">
        <v>121</v>
      </c>
      <c r="C73" s="115">
        <v>95.7</v>
      </c>
      <c r="D73" s="115">
        <v>140.9</v>
      </c>
    </row>
    <row r="74" spans="1:4" ht="15">
      <c r="A74" s="118">
        <v>38657</v>
      </c>
      <c r="B74" s="115">
        <v>115.6</v>
      </c>
      <c r="C74" s="115">
        <v>111.4</v>
      </c>
      <c r="D74" s="115">
        <v>118.9</v>
      </c>
    </row>
    <row r="75" spans="1:4" ht="15">
      <c r="A75" s="118">
        <v>38687</v>
      </c>
      <c r="B75" s="115">
        <v>108.2</v>
      </c>
      <c r="C75" s="115">
        <v>113.2</v>
      </c>
      <c r="D75" s="115">
        <v>104.3</v>
      </c>
    </row>
    <row r="76" spans="1:4" ht="15">
      <c r="A76" s="118">
        <v>38718</v>
      </c>
      <c r="B76" s="115">
        <v>55.6</v>
      </c>
      <c r="C76" s="115">
        <v>67.2</v>
      </c>
      <c r="D76" s="115">
        <v>46.6</v>
      </c>
    </row>
    <row r="77" spans="1:4" ht="15">
      <c r="A77" s="118">
        <v>38749</v>
      </c>
      <c r="B77" s="115">
        <v>62.6</v>
      </c>
      <c r="C77" s="115">
        <v>82.8</v>
      </c>
      <c r="D77" s="115">
        <v>46.8</v>
      </c>
    </row>
    <row r="78" spans="1:4" ht="15">
      <c r="A78" s="118">
        <v>38777</v>
      </c>
      <c r="B78" s="115">
        <v>77.7</v>
      </c>
      <c r="C78" s="115">
        <v>93.7</v>
      </c>
      <c r="D78" s="115">
        <v>65.1</v>
      </c>
    </row>
    <row r="79" spans="1:4" ht="15">
      <c r="A79" s="118">
        <v>38808</v>
      </c>
      <c r="B79" s="115">
        <v>88.8</v>
      </c>
      <c r="C79" s="115">
        <v>97.6</v>
      </c>
      <c r="D79" s="115">
        <v>81.9</v>
      </c>
    </row>
    <row r="80" spans="1:4" ht="15">
      <c r="A80" s="118">
        <v>38838</v>
      </c>
      <c r="B80" s="115">
        <v>103.1</v>
      </c>
      <c r="C80" s="115">
        <v>95.9</v>
      </c>
      <c r="D80" s="115">
        <v>108.7</v>
      </c>
    </row>
    <row r="81" spans="1:4" ht="15">
      <c r="A81" s="118">
        <v>38869</v>
      </c>
      <c r="B81" s="115">
        <v>130</v>
      </c>
      <c r="C81" s="115">
        <v>126.5</v>
      </c>
      <c r="D81" s="115">
        <v>132.8</v>
      </c>
    </row>
    <row r="82" spans="1:4" ht="15">
      <c r="A82" s="118">
        <v>38899</v>
      </c>
      <c r="B82" s="115">
        <v>126.4</v>
      </c>
      <c r="C82" s="115">
        <v>125.7</v>
      </c>
      <c r="D82" s="115">
        <v>127</v>
      </c>
    </row>
    <row r="83" spans="1:4" ht="15">
      <c r="A83" s="118">
        <v>38930</v>
      </c>
      <c r="B83" s="115">
        <v>117.5</v>
      </c>
      <c r="C83" s="115">
        <v>127.6</v>
      </c>
      <c r="D83" s="115">
        <v>109.6</v>
      </c>
    </row>
    <row r="84" spans="1:4" ht="15">
      <c r="A84" s="118">
        <v>38961</v>
      </c>
      <c r="B84" s="115">
        <v>158.2</v>
      </c>
      <c r="C84" s="115">
        <v>153.2</v>
      </c>
      <c r="D84" s="115">
        <v>162.1</v>
      </c>
    </row>
    <row r="85" spans="1:4" ht="15">
      <c r="A85" s="118">
        <v>38991</v>
      </c>
      <c r="B85" s="115">
        <v>170.9</v>
      </c>
      <c r="C85" s="115">
        <v>153.8</v>
      </c>
      <c r="D85" s="115">
        <v>184.4</v>
      </c>
    </row>
    <row r="86" spans="1:4" ht="15">
      <c r="A86" s="118">
        <v>39022</v>
      </c>
      <c r="B86" s="115">
        <v>146.7</v>
      </c>
      <c r="C86" s="115">
        <v>136.4</v>
      </c>
      <c r="D86" s="115">
        <v>154.9</v>
      </c>
    </row>
    <row r="87" spans="1:4" ht="15">
      <c r="A87" s="118">
        <v>39052</v>
      </c>
      <c r="B87" s="115">
        <v>145.4</v>
      </c>
      <c r="C87" s="115">
        <v>142.4</v>
      </c>
      <c r="D87" s="115">
        <v>147.7</v>
      </c>
    </row>
    <row r="88" spans="1:12" ht="15">
      <c r="A88" s="118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18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18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18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18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18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18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18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18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18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18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18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18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18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18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18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18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18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18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18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18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18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18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18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18">
        <v>39814</v>
      </c>
      <c r="B112" s="116">
        <v>81</v>
      </c>
      <c r="C112" s="116">
        <v>90.9</v>
      </c>
      <c r="D112" s="116">
        <v>73.2</v>
      </c>
    </row>
    <row r="113" spans="1:4" ht="15">
      <c r="A113" s="118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18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18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18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18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18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18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18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18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18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18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18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18">
        <v>40210</v>
      </c>
      <c r="B125" s="116">
        <v>73.4</v>
      </c>
      <c r="C125" s="116">
        <v>100</v>
      </c>
      <c r="D125" s="116">
        <v>52.5</v>
      </c>
    </row>
    <row r="126" spans="1:4" ht="15">
      <c r="A126" s="118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18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18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18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18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18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18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18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18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18">
        <v>40513</v>
      </c>
      <c r="B135" s="116">
        <v>95.4</v>
      </c>
      <c r="C135" s="116">
        <v>101.8</v>
      </c>
      <c r="D135" s="116">
        <v>90.4</v>
      </c>
    </row>
    <row r="136" spans="1:4" ht="15">
      <c r="A136" s="118">
        <v>40544</v>
      </c>
      <c r="B136" s="116">
        <v>56.8</v>
      </c>
      <c r="C136" s="116">
        <v>62.9</v>
      </c>
      <c r="D136" s="116">
        <v>52.1</v>
      </c>
    </row>
    <row r="137" spans="1:4" ht="15">
      <c r="A137" s="118">
        <v>40575</v>
      </c>
      <c r="B137" s="116">
        <v>56.1</v>
      </c>
      <c r="C137" s="116">
        <v>58.8</v>
      </c>
      <c r="D137" s="116">
        <v>53.9</v>
      </c>
    </row>
    <row r="138" spans="1:4" ht="15">
      <c r="A138" s="118">
        <v>40603</v>
      </c>
      <c r="B138" s="116">
        <v>69.9</v>
      </c>
      <c r="C138" s="116">
        <v>54.3</v>
      </c>
      <c r="D138" s="116">
        <v>82.2</v>
      </c>
    </row>
    <row r="139" spans="1:4" ht="15">
      <c r="A139" s="118">
        <v>40634</v>
      </c>
      <c r="B139" s="116">
        <v>72.1</v>
      </c>
      <c r="C139" s="116">
        <v>59.2</v>
      </c>
      <c r="D139" s="116">
        <v>82.2</v>
      </c>
    </row>
    <row r="140" spans="1:4" ht="15">
      <c r="A140" s="118">
        <v>40664</v>
      </c>
      <c r="B140" s="116">
        <v>83</v>
      </c>
      <c r="C140" s="116">
        <v>56.5</v>
      </c>
      <c r="D140" s="116">
        <v>103.9</v>
      </c>
    </row>
    <row r="141" spans="1:4" ht="15">
      <c r="A141" s="118">
        <v>40695</v>
      </c>
      <c r="B141" s="116">
        <v>76.6</v>
      </c>
      <c r="C141" s="116">
        <v>49.2</v>
      </c>
      <c r="D141" s="116">
        <v>98.1</v>
      </c>
    </row>
    <row r="142" spans="1:4" ht="15">
      <c r="A142" s="118">
        <v>40725</v>
      </c>
      <c r="B142" s="116">
        <v>82</v>
      </c>
      <c r="C142" s="116">
        <v>64.2</v>
      </c>
      <c r="D142" s="116">
        <v>96</v>
      </c>
    </row>
    <row r="143" spans="1:4" ht="15">
      <c r="A143" s="118">
        <v>40756</v>
      </c>
      <c r="B143" s="116">
        <v>82</v>
      </c>
      <c r="C143" s="116">
        <v>63</v>
      </c>
      <c r="D143" s="116">
        <v>97</v>
      </c>
    </row>
    <row r="144" spans="1:4" ht="15">
      <c r="A144" s="118">
        <v>40787</v>
      </c>
      <c r="B144" s="116">
        <v>90.5</v>
      </c>
      <c r="C144" s="116">
        <v>66.4</v>
      </c>
      <c r="D144" s="116">
        <v>109.4</v>
      </c>
    </row>
    <row r="145" spans="1:4" ht="15">
      <c r="A145" s="118">
        <v>40817</v>
      </c>
      <c r="B145" s="53">
        <v>92.7</v>
      </c>
      <c r="C145" s="53">
        <v>67.8</v>
      </c>
      <c r="D145" s="53">
        <v>112.2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3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79" t="s">
        <v>274</v>
      </c>
      <c r="C2" s="179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349</v>
      </c>
      <c r="B62" s="94">
        <v>889.4</v>
      </c>
      <c r="C62" s="94">
        <v>3894.9</v>
      </c>
    </row>
    <row r="63" spans="1:3" ht="15">
      <c r="A63" s="95" t="s">
        <v>356</v>
      </c>
      <c r="B63" s="94">
        <v>875.2</v>
      </c>
      <c r="C63" s="94">
        <v>4212.6</v>
      </c>
    </row>
    <row r="64" spans="1:3" ht="15">
      <c r="A64" s="126" t="s">
        <v>397</v>
      </c>
      <c r="B64" s="94">
        <v>659.3</v>
      </c>
      <c r="C64" s="94">
        <v>3432</v>
      </c>
    </row>
    <row r="65" spans="1:3" ht="15">
      <c r="A65" s="126" t="s">
        <v>398</v>
      </c>
      <c r="B65" s="55">
        <v>656.4</v>
      </c>
      <c r="C65" s="55">
        <v>3898.9</v>
      </c>
    </row>
    <row r="66" spans="1:3" ht="15">
      <c r="A66" s="126" t="s">
        <v>401</v>
      </c>
      <c r="B66" s="55">
        <v>616.5</v>
      </c>
      <c r="C66" s="55">
        <v>3415.1</v>
      </c>
    </row>
    <row r="67" spans="1:4" ht="15">
      <c r="A67" s="126" t="s">
        <v>402</v>
      </c>
      <c r="B67" s="57">
        <v>736</v>
      </c>
      <c r="C67" s="57">
        <v>4016</v>
      </c>
      <c r="D67" s="55">
        <v>4016</v>
      </c>
    </row>
    <row r="68" spans="1:3" ht="15">
      <c r="A68" s="140" t="s">
        <v>403</v>
      </c>
      <c r="B68" s="55">
        <v>783.4</v>
      </c>
      <c r="C68" s="55">
        <v>4112.3</v>
      </c>
    </row>
    <row r="69" spans="1:3" ht="15">
      <c r="A69" s="140" t="s">
        <v>405</v>
      </c>
      <c r="B69" s="55">
        <v>878.6</v>
      </c>
      <c r="C69" s="55">
        <v>4317.2</v>
      </c>
    </row>
    <row r="70" spans="1:3" ht="15">
      <c r="A70" s="140" t="s">
        <v>407</v>
      </c>
      <c r="B70" s="57">
        <v>815</v>
      </c>
      <c r="C70" s="55">
        <v>3739.8</v>
      </c>
    </row>
    <row r="71" spans="1:4" ht="15">
      <c r="A71" s="140" t="s">
        <v>408</v>
      </c>
      <c r="B71" s="55">
        <v>943.6</v>
      </c>
      <c r="C71" s="55">
        <v>3761.7</v>
      </c>
      <c r="D71" s="55">
        <v>3761.7</v>
      </c>
    </row>
    <row r="72" spans="1:3" ht="15">
      <c r="A72" s="161" t="s">
        <v>411</v>
      </c>
      <c r="B72" s="55">
        <v>966.1</v>
      </c>
      <c r="C72" s="55">
        <v>3979.9</v>
      </c>
    </row>
    <row r="73" spans="1:3" ht="15">
      <c r="A73" s="161" t="s">
        <v>414</v>
      </c>
      <c r="B73" s="55">
        <v>973.1</v>
      </c>
      <c r="C73" s="55">
        <v>4382.6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13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46" sqref="E146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79" t="s">
        <v>196</v>
      </c>
      <c r="C2" s="179"/>
      <c r="D2" s="179"/>
      <c r="E2" s="179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352</v>
      </c>
      <c r="E3" s="92" t="s">
        <v>261</v>
      </c>
      <c r="K3" s="53"/>
    </row>
    <row r="4" spans="1:154" ht="15">
      <c r="A4" s="93">
        <v>36526</v>
      </c>
      <c r="B4" s="170">
        <v>60.2</v>
      </c>
      <c r="C4" s="170">
        <v>63.8</v>
      </c>
      <c r="D4" s="170">
        <v>58.1</v>
      </c>
      <c r="E4" s="172">
        <v>49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</row>
    <row r="5" spans="1:154" ht="15">
      <c r="A5" s="93">
        <v>36557</v>
      </c>
      <c r="B5" s="170">
        <v>65.7</v>
      </c>
      <c r="C5" s="170">
        <v>66.2</v>
      </c>
      <c r="D5" s="170">
        <v>73</v>
      </c>
      <c r="E5" s="172">
        <v>52.8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</row>
    <row r="6" spans="1:154" ht="15">
      <c r="A6" s="93">
        <v>36586</v>
      </c>
      <c r="B6" s="170">
        <v>77.4</v>
      </c>
      <c r="C6" s="170">
        <v>76.3</v>
      </c>
      <c r="D6" s="170">
        <v>89.4</v>
      </c>
      <c r="E6" s="172">
        <v>63.4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1"/>
    </row>
    <row r="7" spans="1:153" ht="15">
      <c r="A7" s="93">
        <v>36617</v>
      </c>
      <c r="B7" s="170">
        <v>73.2</v>
      </c>
      <c r="C7" s="170">
        <v>72.8</v>
      </c>
      <c r="D7" s="170">
        <v>78.7</v>
      </c>
      <c r="E7" s="172">
        <v>54.1</v>
      </c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</row>
    <row r="8" spans="1:5" ht="15">
      <c r="A8" s="93">
        <v>36647</v>
      </c>
      <c r="B8" s="170">
        <v>78.4</v>
      </c>
      <c r="C8" s="170">
        <v>77.1</v>
      </c>
      <c r="D8" s="170">
        <v>88.5</v>
      </c>
      <c r="E8" s="172">
        <v>60.9</v>
      </c>
    </row>
    <row r="9" spans="1:5" ht="15">
      <c r="A9" s="93">
        <v>36678</v>
      </c>
      <c r="B9" s="170">
        <v>78</v>
      </c>
      <c r="C9" s="170">
        <v>79.6</v>
      </c>
      <c r="D9" s="170">
        <v>80.5</v>
      </c>
      <c r="E9" s="172">
        <v>62</v>
      </c>
    </row>
    <row r="10" spans="1:5" ht="15">
      <c r="A10" s="93">
        <v>36708</v>
      </c>
      <c r="B10" s="170">
        <v>73.8</v>
      </c>
      <c r="C10" s="170">
        <v>75.6</v>
      </c>
      <c r="D10" s="170">
        <v>76.3</v>
      </c>
      <c r="E10" s="172">
        <v>56.7</v>
      </c>
    </row>
    <row r="11" spans="1:5" ht="15">
      <c r="A11" s="93">
        <v>36739</v>
      </c>
      <c r="B11" s="170">
        <v>70.8</v>
      </c>
      <c r="C11" s="170">
        <v>75.7</v>
      </c>
      <c r="D11" s="170">
        <v>65.2</v>
      </c>
      <c r="E11" s="172">
        <v>58.1</v>
      </c>
    </row>
    <row r="12" spans="1:5" ht="15">
      <c r="A12" s="93">
        <v>36770</v>
      </c>
      <c r="B12" s="170">
        <v>74.1</v>
      </c>
      <c r="C12" s="170">
        <v>79.5</v>
      </c>
      <c r="D12" s="170">
        <v>68.8</v>
      </c>
      <c r="E12" s="172">
        <v>64.9</v>
      </c>
    </row>
    <row r="13" spans="1:5" ht="15">
      <c r="A13" s="93">
        <v>36800</v>
      </c>
      <c r="B13" s="170">
        <v>76.6</v>
      </c>
      <c r="C13" s="170">
        <v>79.2</v>
      </c>
      <c r="D13" s="170">
        <v>77.4</v>
      </c>
      <c r="E13" s="172">
        <v>66.7</v>
      </c>
    </row>
    <row r="14" spans="1:5" ht="15">
      <c r="A14" s="93">
        <v>36831</v>
      </c>
      <c r="B14" s="170">
        <v>76.6</v>
      </c>
      <c r="C14" s="170">
        <v>77.8</v>
      </c>
      <c r="D14" s="170">
        <v>79.4</v>
      </c>
      <c r="E14" s="172">
        <v>70.9</v>
      </c>
    </row>
    <row r="15" spans="1:5" ht="15">
      <c r="A15" s="93">
        <v>36861</v>
      </c>
      <c r="B15" s="170">
        <v>82.8</v>
      </c>
      <c r="C15" s="170">
        <v>90.3</v>
      </c>
      <c r="D15" s="170">
        <v>62.7</v>
      </c>
      <c r="E15" s="172">
        <v>67.7</v>
      </c>
    </row>
    <row r="16" spans="1:5" ht="15">
      <c r="A16" s="93">
        <v>36892</v>
      </c>
      <c r="B16" s="170">
        <v>69.7</v>
      </c>
      <c r="C16" s="170">
        <v>74.7</v>
      </c>
      <c r="D16" s="170">
        <v>60.9</v>
      </c>
      <c r="E16" s="172">
        <v>64.1</v>
      </c>
    </row>
    <row r="17" spans="1:5" ht="15">
      <c r="A17" s="93">
        <v>36923</v>
      </c>
      <c r="B17" s="170">
        <v>68.8</v>
      </c>
      <c r="C17" s="170">
        <v>71.9</v>
      </c>
      <c r="D17" s="170">
        <v>65.7</v>
      </c>
      <c r="E17" s="172">
        <v>61.9</v>
      </c>
    </row>
    <row r="18" spans="1:5" ht="15">
      <c r="A18" s="93">
        <v>36951</v>
      </c>
      <c r="B18" s="170">
        <v>81.5</v>
      </c>
      <c r="C18" s="170">
        <v>83.3</v>
      </c>
      <c r="D18" s="170">
        <v>83.6</v>
      </c>
      <c r="E18" s="172">
        <v>72.2</v>
      </c>
    </row>
    <row r="19" spans="1:5" ht="15">
      <c r="A19" s="93">
        <v>36982</v>
      </c>
      <c r="B19" s="170">
        <v>81.2</v>
      </c>
      <c r="C19" s="170">
        <v>83.4</v>
      </c>
      <c r="D19" s="170">
        <v>82.6</v>
      </c>
      <c r="E19" s="172">
        <v>66.7</v>
      </c>
    </row>
    <row r="20" spans="1:5" ht="15">
      <c r="A20" s="93">
        <v>37012</v>
      </c>
      <c r="B20" s="170">
        <v>82.8</v>
      </c>
      <c r="C20" s="170">
        <v>84</v>
      </c>
      <c r="D20" s="170">
        <v>87.2</v>
      </c>
      <c r="E20" s="172">
        <v>69.8</v>
      </c>
    </row>
    <row r="21" spans="1:5" ht="15">
      <c r="A21" s="93">
        <v>37043</v>
      </c>
      <c r="B21" s="170">
        <v>80.5</v>
      </c>
      <c r="C21" s="170">
        <v>83.7</v>
      </c>
      <c r="D21" s="170">
        <v>78.1</v>
      </c>
      <c r="E21" s="172">
        <v>67.3</v>
      </c>
    </row>
    <row r="22" spans="1:5" ht="15">
      <c r="A22" s="93">
        <v>37073</v>
      </c>
      <c r="B22" s="170">
        <v>82.8</v>
      </c>
      <c r="C22" s="170">
        <v>85.9</v>
      </c>
      <c r="D22" s="170">
        <v>80.8</v>
      </c>
      <c r="E22" s="172">
        <v>68</v>
      </c>
    </row>
    <row r="23" spans="1:5" ht="15">
      <c r="A23" s="93">
        <v>37104</v>
      </c>
      <c r="B23" s="170">
        <v>77.7</v>
      </c>
      <c r="C23" s="170">
        <v>84</v>
      </c>
      <c r="D23" s="170">
        <v>64.5</v>
      </c>
      <c r="E23" s="172">
        <v>66.1</v>
      </c>
    </row>
    <row r="24" spans="1:5" ht="15">
      <c r="A24" s="93">
        <v>37135</v>
      </c>
      <c r="B24" s="170">
        <v>78.2</v>
      </c>
      <c r="C24" s="170">
        <v>84.6</v>
      </c>
      <c r="D24" s="170">
        <v>65.8</v>
      </c>
      <c r="E24" s="172">
        <v>70.3</v>
      </c>
    </row>
    <row r="25" spans="1:5" ht="15">
      <c r="A25" s="93">
        <v>37165</v>
      </c>
      <c r="B25" s="170">
        <v>83.7</v>
      </c>
      <c r="C25" s="170">
        <v>89</v>
      </c>
      <c r="D25" s="170">
        <v>75.5</v>
      </c>
      <c r="E25" s="172">
        <v>77.8</v>
      </c>
    </row>
    <row r="26" spans="1:5" ht="15">
      <c r="A26" s="93">
        <v>37196</v>
      </c>
      <c r="B26" s="170">
        <v>80.6</v>
      </c>
      <c r="C26" s="170">
        <v>83.7</v>
      </c>
      <c r="D26" s="170">
        <v>78.9</v>
      </c>
      <c r="E26" s="172">
        <v>78.3</v>
      </c>
    </row>
    <row r="27" spans="1:5" ht="15">
      <c r="A27" s="93">
        <v>37226</v>
      </c>
      <c r="B27" s="170">
        <v>88.2</v>
      </c>
      <c r="C27" s="170">
        <v>97.7</v>
      </c>
      <c r="D27" s="170">
        <v>65.3</v>
      </c>
      <c r="E27" s="172">
        <v>79.6</v>
      </c>
    </row>
    <row r="28" spans="1:5" ht="15">
      <c r="A28" s="93">
        <v>37257</v>
      </c>
      <c r="B28" s="170">
        <v>73.2</v>
      </c>
      <c r="C28" s="170">
        <v>76.8</v>
      </c>
      <c r="D28" s="170">
        <v>66.4</v>
      </c>
      <c r="E28" s="172">
        <v>74.4</v>
      </c>
    </row>
    <row r="29" spans="1:5" ht="15">
      <c r="A29" s="93">
        <v>37288</v>
      </c>
      <c r="B29" s="170">
        <v>71.6</v>
      </c>
      <c r="C29" s="170">
        <v>73.4</v>
      </c>
      <c r="D29" s="170">
        <v>70.1</v>
      </c>
      <c r="E29" s="172">
        <v>72.9</v>
      </c>
    </row>
    <row r="30" spans="1:5" ht="15">
      <c r="A30" s="93">
        <v>37316</v>
      </c>
      <c r="B30" s="170">
        <v>84.4</v>
      </c>
      <c r="C30" s="170">
        <v>86.8</v>
      </c>
      <c r="D30" s="170">
        <v>82.3</v>
      </c>
      <c r="E30" s="172">
        <v>82.5</v>
      </c>
    </row>
    <row r="31" spans="1:5" ht="15">
      <c r="A31" s="93">
        <v>37347</v>
      </c>
      <c r="B31" s="170">
        <v>84.1</v>
      </c>
      <c r="C31" s="170">
        <v>85.4</v>
      </c>
      <c r="D31" s="170">
        <v>84.8</v>
      </c>
      <c r="E31" s="172">
        <v>84.2</v>
      </c>
    </row>
    <row r="32" spans="1:5" ht="15">
      <c r="A32" s="93">
        <v>37377</v>
      </c>
      <c r="B32" s="170">
        <v>84</v>
      </c>
      <c r="C32" s="170">
        <v>86.8</v>
      </c>
      <c r="D32" s="170">
        <v>81</v>
      </c>
      <c r="E32" s="172">
        <v>85.4</v>
      </c>
    </row>
    <row r="33" spans="1:5" ht="15">
      <c r="A33" s="93">
        <v>37408</v>
      </c>
      <c r="B33" s="170">
        <v>83.6</v>
      </c>
      <c r="C33" s="170">
        <v>86.2</v>
      </c>
      <c r="D33" s="170">
        <v>80.6</v>
      </c>
      <c r="E33" s="172">
        <v>77.7</v>
      </c>
    </row>
    <row r="34" spans="1:5" ht="15">
      <c r="A34" s="93">
        <v>37438</v>
      </c>
      <c r="B34" s="170">
        <v>88.2</v>
      </c>
      <c r="C34" s="170">
        <v>90.2</v>
      </c>
      <c r="D34" s="170">
        <v>87</v>
      </c>
      <c r="E34" s="172">
        <v>84.5</v>
      </c>
    </row>
    <row r="35" spans="1:5" ht="15">
      <c r="A35" s="93">
        <v>37469</v>
      </c>
      <c r="B35" s="170">
        <v>79.9</v>
      </c>
      <c r="C35" s="170">
        <v>86.7</v>
      </c>
      <c r="D35" s="170">
        <v>65</v>
      </c>
      <c r="E35" s="172">
        <v>75.4</v>
      </c>
    </row>
    <row r="36" spans="1:5" ht="15">
      <c r="A36" s="93">
        <v>37500</v>
      </c>
      <c r="B36" s="170">
        <v>83.3</v>
      </c>
      <c r="C36" s="170">
        <v>88.4</v>
      </c>
      <c r="D36" s="170">
        <v>73.2</v>
      </c>
      <c r="E36" s="172">
        <v>85.6</v>
      </c>
    </row>
    <row r="37" spans="1:5" ht="15">
      <c r="A37" s="93">
        <v>37530</v>
      </c>
      <c r="B37" s="170">
        <v>87.5</v>
      </c>
      <c r="C37" s="170">
        <v>90.9</v>
      </c>
      <c r="D37" s="170">
        <v>82.7</v>
      </c>
      <c r="E37" s="172">
        <v>92</v>
      </c>
    </row>
    <row r="38" spans="1:5" ht="15">
      <c r="A38" s="93">
        <v>37561</v>
      </c>
      <c r="B38" s="170">
        <v>82.9</v>
      </c>
      <c r="C38" s="170">
        <v>83.5</v>
      </c>
      <c r="D38" s="170">
        <v>86.2</v>
      </c>
      <c r="E38" s="172">
        <v>90</v>
      </c>
    </row>
    <row r="39" spans="1:5" ht="15">
      <c r="A39" s="93">
        <v>37591</v>
      </c>
      <c r="B39" s="170">
        <v>92.6</v>
      </c>
      <c r="C39" s="170">
        <v>100.3</v>
      </c>
      <c r="D39" s="170">
        <v>75.9</v>
      </c>
      <c r="E39" s="172">
        <v>93.9</v>
      </c>
    </row>
    <row r="40" spans="1:5" ht="15">
      <c r="A40" s="93">
        <v>37622</v>
      </c>
      <c r="B40" s="170">
        <v>75.6</v>
      </c>
      <c r="C40" s="170">
        <v>78.7</v>
      </c>
      <c r="D40" s="170">
        <v>70.2</v>
      </c>
      <c r="E40" s="172">
        <v>81</v>
      </c>
    </row>
    <row r="41" spans="1:5" ht="15">
      <c r="A41" s="93">
        <v>37653</v>
      </c>
      <c r="B41" s="170">
        <v>77.7</v>
      </c>
      <c r="C41" s="170">
        <v>77.5</v>
      </c>
      <c r="D41" s="170">
        <v>81.4</v>
      </c>
      <c r="E41" s="172">
        <v>80.3</v>
      </c>
    </row>
    <row r="42" spans="1:5" ht="15">
      <c r="A42" s="93">
        <v>37681</v>
      </c>
      <c r="B42" s="170">
        <v>85.6</v>
      </c>
      <c r="C42" s="170">
        <v>86.8</v>
      </c>
      <c r="D42" s="170">
        <v>85.9</v>
      </c>
      <c r="E42" s="172">
        <v>91.4</v>
      </c>
    </row>
    <row r="43" spans="1:5" ht="15">
      <c r="A43" s="93">
        <v>37712</v>
      </c>
      <c r="B43" s="170">
        <v>89.9</v>
      </c>
      <c r="C43" s="170">
        <v>90.8</v>
      </c>
      <c r="D43" s="170">
        <v>91.7</v>
      </c>
      <c r="E43" s="172">
        <v>92.9</v>
      </c>
    </row>
    <row r="44" spans="1:5" ht="15">
      <c r="A44" s="93">
        <v>37742</v>
      </c>
      <c r="B44" s="170">
        <v>89.2</v>
      </c>
      <c r="C44" s="170">
        <v>89.6</v>
      </c>
      <c r="D44" s="170">
        <v>92.1</v>
      </c>
      <c r="E44" s="172">
        <v>87.2</v>
      </c>
    </row>
    <row r="45" spans="1:5" ht="15">
      <c r="A45" s="93">
        <v>37773</v>
      </c>
      <c r="B45" s="170">
        <v>88.6</v>
      </c>
      <c r="C45" s="170">
        <v>89.1</v>
      </c>
      <c r="D45" s="170">
        <v>91.4</v>
      </c>
      <c r="E45" s="172">
        <v>87.6</v>
      </c>
    </row>
    <row r="46" spans="1:5" ht="15">
      <c r="A46" s="93">
        <v>37803</v>
      </c>
      <c r="B46" s="170">
        <v>91.7</v>
      </c>
      <c r="C46" s="170">
        <v>94.2</v>
      </c>
      <c r="D46" s="170">
        <v>88.9</v>
      </c>
      <c r="E46" s="172">
        <v>92.3</v>
      </c>
    </row>
    <row r="47" spans="1:5" ht="15">
      <c r="A47" s="93">
        <v>37834</v>
      </c>
      <c r="B47" s="170">
        <v>80.4</v>
      </c>
      <c r="C47" s="170">
        <v>88</v>
      </c>
      <c r="D47" s="170">
        <v>62.6</v>
      </c>
      <c r="E47" s="172">
        <v>80.3</v>
      </c>
    </row>
    <row r="48" spans="1:5" ht="15">
      <c r="A48" s="93">
        <v>37865</v>
      </c>
      <c r="B48" s="170">
        <v>90.1</v>
      </c>
      <c r="C48" s="170">
        <v>93.9</v>
      </c>
      <c r="D48" s="170">
        <v>83.5</v>
      </c>
      <c r="E48" s="172">
        <v>99.9</v>
      </c>
    </row>
    <row r="49" spans="1:5" ht="15">
      <c r="A49" s="93">
        <v>37895</v>
      </c>
      <c r="B49" s="170">
        <v>92.5</v>
      </c>
      <c r="C49" s="170">
        <v>95.6</v>
      </c>
      <c r="D49" s="170">
        <v>88.1</v>
      </c>
      <c r="E49" s="172">
        <v>99.4</v>
      </c>
    </row>
    <row r="50" spans="1:5" ht="15">
      <c r="A50" s="93">
        <v>37926</v>
      </c>
      <c r="B50" s="170">
        <v>83.6</v>
      </c>
      <c r="C50" s="170">
        <v>84.1</v>
      </c>
      <c r="D50" s="170">
        <v>86.3</v>
      </c>
      <c r="E50" s="172">
        <v>95.6</v>
      </c>
    </row>
    <row r="51" spans="1:5" ht="15">
      <c r="A51" s="93">
        <v>37956</v>
      </c>
      <c r="B51" s="170">
        <v>97.5</v>
      </c>
      <c r="C51" s="170">
        <v>102.1</v>
      </c>
      <c r="D51" s="170">
        <v>89.5</v>
      </c>
      <c r="E51" s="172">
        <v>106</v>
      </c>
    </row>
    <row r="52" spans="1:5" ht="15">
      <c r="A52" s="93">
        <v>37987</v>
      </c>
      <c r="B52" s="170">
        <v>79.3</v>
      </c>
      <c r="C52" s="170">
        <v>81.4</v>
      </c>
      <c r="D52" s="170">
        <v>75.7</v>
      </c>
      <c r="E52" s="172">
        <v>83.3</v>
      </c>
    </row>
    <row r="53" spans="1:5" ht="15">
      <c r="A53" s="93">
        <v>38018</v>
      </c>
      <c r="B53" s="170">
        <v>78.9</v>
      </c>
      <c r="C53" s="170">
        <v>75.9</v>
      </c>
      <c r="D53" s="170">
        <v>88.3</v>
      </c>
      <c r="E53" s="172">
        <v>84.3</v>
      </c>
    </row>
    <row r="54" spans="1:5" ht="15">
      <c r="A54" s="93">
        <v>38047</v>
      </c>
      <c r="B54" s="170">
        <v>93</v>
      </c>
      <c r="C54" s="170">
        <v>89.7</v>
      </c>
      <c r="D54" s="170">
        <v>103.4</v>
      </c>
      <c r="E54" s="172">
        <v>99.8</v>
      </c>
    </row>
    <row r="55" spans="1:5" ht="15">
      <c r="A55" s="93">
        <v>38078</v>
      </c>
      <c r="B55" s="170">
        <v>95.1</v>
      </c>
      <c r="C55" s="170">
        <v>92.2</v>
      </c>
      <c r="D55" s="170">
        <v>104.9</v>
      </c>
      <c r="E55" s="172">
        <v>92.7</v>
      </c>
    </row>
    <row r="56" spans="1:5" ht="15">
      <c r="A56" s="93">
        <v>38108</v>
      </c>
      <c r="B56" s="170">
        <v>91.9</v>
      </c>
      <c r="C56" s="170">
        <v>92</v>
      </c>
      <c r="D56" s="170">
        <v>93.8</v>
      </c>
      <c r="E56" s="172">
        <v>94.5</v>
      </c>
    </row>
    <row r="57" spans="1:5" ht="15">
      <c r="A57" s="93">
        <v>38139</v>
      </c>
      <c r="B57" s="170">
        <v>94.4</v>
      </c>
      <c r="C57" s="170">
        <v>93.8</v>
      </c>
      <c r="D57" s="170">
        <v>98.2</v>
      </c>
      <c r="E57" s="172">
        <v>96.4</v>
      </c>
    </row>
    <row r="58" spans="1:5" ht="15">
      <c r="A58" s="93">
        <v>38169</v>
      </c>
      <c r="B58" s="170">
        <v>93.5</v>
      </c>
      <c r="C58" s="170">
        <v>96</v>
      </c>
      <c r="D58" s="170">
        <v>89.8</v>
      </c>
      <c r="E58" s="172">
        <v>95</v>
      </c>
    </row>
    <row r="59" spans="1:5" ht="15">
      <c r="A59" s="93">
        <v>38200</v>
      </c>
      <c r="B59" s="170">
        <v>86.4</v>
      </c>
      <c r="C59" s="170">
        <v>94.2</v>
      </c>
      <c r="D59" s="170">
        <v>68.8</v>
      </c>
      <c r="E59" s="172">
        <v>92.4</v>
      </c>
    </row>
    <row r="60" spans="1:5" ht="15">
      <c r="A60" s="93">
        <v>38231</v>
      </c>
      <c r="B60" s="170">
        <v>94.4</v>
      </c>
      <c r="C60" s="170">
        <v>98.4</v>
      </c>
      <c r="D60" s="170">
        <v>86.8</v>
      </c>
      <c r="E60" s="172">
        <v>101.6</v>
      </c>
    </row>
    <row r="61" spans="1:5" ht="15">
      <c r="A61" s="93">
        <v>38261</v>
      </c>
      <c r="B61" s="170">
        <v>95</v>
      </c>
      <c r="C61" s="170">
        <v>99.8</v>
      </c>
      <c r="D61" s="170">
        <v>85</v>
      </c>
      <c r="E61" s="172">
        <v>102.2</v>
      </c>
    </row>
    <row r="62" spans="1:5" ht="15">
      <c r="A62" s="93">
        <v>38292</v>
      </c>
      <c r="B62" s="170">
        <v>89</v>
      </c>
      <c r="C62" s="170">
        <v>89.1</v>
      </c>
      <c r="D62" s="170">
        <v>91.3</v>
      </c>
      <c r="E62" s="172">
        <v>102.6</v>
      </c>
    </row>
    <row r="63" spans="1:5" ht="15">
      <c r="A63" s="93">
        <v>38322</v>
      </c>
      <c r="B63" s="170">
        <v>103.3</v>
      </c>
      <c r="C63" s="170">
        <v>108.9</v>
      </c>
      <c r="D63" s="170">
        <v>92</v>
      </c>
      <c r="E63" s="172">
        <v>109.3</v>
      </c>
    </row>
    <row r="64" spans="1:5" ht="15">
      <c r="A64" s="93">
        <v>38353</v>
      </c>
      <c r="B64" s="170">
        <v>86.4</v>
      </c>
      <c r="C64" s="170">
        <v>87.1</v>
      </c>
      <c r="D64" s="170">
        <v>84.8</v>
      </c>
      <c r="E64" s="172">
        <v>83.5</v>
      </c>
    </row>
    <row r="65" spans="1:5" ht="15">
      <c r="A65" s="93">
        <v>38384</v>
      </c>
      <c r="B65" s="170">
        <v>82.4</v>
      </c>
      <c r="C65" s="170">
        <v>81.1</v>
      </c>
      <c r="D65" s="170">
        <v>86</v>
      </c>
      <c r="E65" s="172">
        <v>84</v>
      </c>
    </row>
    <row r="66" spans="1:5" ht="15">
      <c r="A66" s="93">
        <v>38412</v>
      </c>
      <c r="B66" s="170">
        <v>99.5</v>
      </c>
      <c r="C66" s="170">
        <v>96.7</v>
      </c>
      <c r="D66" s="170">
        <v>107</v>
      </c>
      <c r="E66" s="172">
        <v>98.9</v>
      </c>
    </row>
    <row r="67" spans="1:5" ht="15">
      <c r="A67" s="93">
        <v>38443</v>
      </c>
      <c r="B67" s="170">
        <v>97.8</v>
      </c>
      <c r="C67" s="170">
        <v>95.5</v>
      </c>
      <c r="D67" s="170">
        <v>103.2</v>
      </c>
      <c r="E67" s="172">
        <v>96.2</v>
      </c>
    </row>
    <row r="68" spans="1:5" ht="15">
      <c r="A68" s="93">
        <v>38473</v>
      </c>
      <c r="B68" s="170">
        <v>100.4</v>
      </c>
      <c r="C68" s="170">
        <v>96.7</v>
      </c>
      <c r="D68" s="170">
        <v>109.6</v>
      </c>
      <c r="E68" s="172">
        <v>100.1</v>
      </c>
    </row>
    <row r="69" spans="1:5" ht="15">
      <c r="A69" s="93">
        <v>38504</v>
      </c>
      <c r="B69" s="170">
        <v>105.5</v>
      </c>
      <c r="C69" s="170">
        <v>103.2</v>
      </c>
      <c r="D69" s="170">
        <v>110.9</v>
      </c>
      <c r="E69" s="172">
        <v>105.2</v>
      </c>
    </row>
    <row r="70" spans="1:5" ht="15">
      <c r="A70" s="93">
        <v>38534</v>
      </c>
      <c r="B70" s="170">
        <v>100.3</v>
      </c>
      <c r="C70" s="170">
        <v>101.8</v>
      </c>
      <c r="D70" s="170">
        <v>96</v>
      </c>
      <c r="E70" s="172">
        <v>93.2</v>
      </c>
    </row>
    <row r="71" spans="1:5" ht="15">
      <c r="A71" s="93">
        <v>38565</v>
      </c>
      <c r="B71" s="170">
        <v>99</v>
      </c>
      <c r="C71" s="170">
        <v>107.4</v>
      </c>
      <c r="D71" s="170">
        <v>77.7</v>
      </c>
      <c r="E71" s="172">
        <v>97.2</v>
      </c>
    </row>
    <row r="72" spans="1:5" ht="15">
      <c r="A72" s="93">
        <v>38596</v>
      </c>
      <c r="B72" s="170">
        <v>102.2</v>
      </c>
      <c r="C72" s="170">
        <v>102.8</v>
      </c>
      <c r="D72" s="170">
        <v>100.8</v>
      </c>
      <c r="E72" s="172">
        <v>108.4</v>
      </c>
    </row>
    <row r="73" spans="1:5" ht="15">
      <c r="A73" s="93">
        <v>38626</v>
      </c>
      <c r="B73" s="170">
        <v>102.6</v>
      </c>
      <c r="C73" s="170">
        <v>102.7</v>
      </c>
      <c r="D73" s="170">
        <v>102.4</v>
      </c>
      <c r="E73" s="172">
        <v>105.4</v>
      </c>
    </row>
    <row r="74" spans="1:5" ht="15">
      <c r="A74" s="93">
        <v>38657</v>
      </c>
      <c r="B74" s="170">
        <v>105.8</v>
      </c>
      <c r="C74" s="170">
        <v>104.1</v>
      </c>
      <c r="D74" s="170">
        <v>111.2</v>
      </c>
      <c r="E74" s="172">
        <v>111.4</v>
      </c>
    </row>
    <row r="75" spans="1:5" ht="15">
      <c r="A75" s="93">
        <v>38687</v>
      </c>
      <c r="B75" s="170">
        <v>118.1</v>
      </c>
      <c r="C75" s="170">
        <v>120.8</v>
      </c>
      <c r="D75" s="170">
        <v>110.5</v>
      </c>
      <c r="E75" s="172">
        <v>116.3</v>
      </c>
    </row>
    <row r="76" spans="1:5" ht="15">
      <c r="A76" s="93">
        <v>38718</v>
      </c>
      <c r="B76" s="170">
        <v>93.4</v>
      </c>
      <c r="C76" s="170">
        <v>91.6</v>
      </c>
      <c r="D76" s="170">
        <v>99.2</v>
      </c>
      <c r="E76" s="172">
        <v>88.7</v>
      </c>
    </row>
    <row r="77" spans="1:5" ht="15">
      <c r="A77" s="93">
        <v>38749</v>
      </c>
      <c r="B77" s="170">
        <v>90.4</v>
      </c>
      <c r="C77" s="170">
        <v>86.9</v>
      </c>
      <c r="D77" s="170">
        <v>101</v>
      </c>
      <c r="E77" s="172">
        <v>90.6</v>
      </c>
    </row>
    <row r="78" spans="1:5" ht="15">
      <c r="A78" s="93">
        <v>38777</v>
      </c>
      <c r="B78" s="170">
        <v>108.6</v>
      </c>
      <c r="C78" s="170">
        <v>101.1</v>
      </c>
      <c r="D78" s="170">
        <v>130.6</v>
      </c>
      <c r="E78" s="172">
        <v>109.9</v>
      </c>
    </row>
    <row r="79" spans="1:5" ht="15">
      <c r="A79" s="93">
        <v>38808</v>
      </c>
      <c r="B79" s="170">
        <v>105.5</v>
      </c>
      <c r="C79" s="170">
        <v>101.6</v>
      </c>
      <c r="D79" s="170">
        <v>117.7</v>
      </c>
      <c r="E79" s="172">
        <v>102</v>
      </c>
    </row>
    <row r="80" spans="1:5" ht="15">
      <c r="A80" s="93">
        <v>38838</v>
      </c>
      <c r="B80" s="170">
        <v>109.7</v>
      </c>
      <c r="C80" s="170">
        <v>103.2</v>
      </c>
      <c r="D80" s="170">
        <v>128.8</v>
      </c>
      <c r="E80" s="172">
        <v>112.7</v>
      </c>
    </row>
    <row r="81" spans="1:5" ht="15">
      <c r="A81" s="93">
        <v>38869</v>
      </c>
      <c r="B81" s="170">
        <v>110.5</v>
      </c>
      <c r="C81" s="170">
        <v>105.7</v>
      </c>
      <c r="D81" s="170">
        <v>125.2</v>
      </c>
      <c r="E81" s="172">
        <v>114.2</v>
      </c>
    </row>
    <row r="82" spans="1:5" ht="15">
      <c r="A82" s="93">
        <v>38899</v>
      </c>
      <c r="B82" s="170">
        <v>108.4</v>
      </c>
      <c r="C82" s="170">
        <v>106.5</v>
      </c>
      <c r="D82" s="170">
        <v>115.5</v>
      </c>
      <c r="E82" s="172">
        <v>108</v>
      </c>
    </row>
    <row r="83" spans="1:5" ht="15">
      <c r="A83" s="93">
        <v>38930</v>
      </c>
      <c r="B83" s="170">
        <v>101.7</v>
      </c>
      <c r="C83" s="170">
        <v>103.9</v>
      </c>
      <c r="D83" s="170">
        <v>97.1</v>
      </c>
      <c r="E83" s="172">
        <v>109.1</v>
      </c>
    </row>
    <row r="84" spans="1:5" ht="15">
      <c r="A84" s="93">
        <v>38961</v>
      </c>
      <c r="B84" s="170">
        <v>107.2</v>
      </c>
      <c r="C84" s="170">
        <v>102.6</v>
      </c>
      <c r="D84" s="170">
        <v>121.5</v>
      </c>
      <c r="E84" s="172">
        <v>116.1</v>
      </c>
    </row>
    <row r="85" spans="1:5" ht="15">
      <c r="A85" s="93">
        <v>38991</v>
      </c>
      <c r="B85" s="170">
        <v>113.4</v>
      </c>
      <c r="C85" s="170">
        <v>110.5</v>
      </c>
      <c r="D85" s="170">
        <v>123.2</v>
      </c>
      <c r="E85" s="172">
        <v>121.7</v>
      </c>
    </row>
    <row r="86" spans="1:5" ht="15">
      <c r="A86" s="93">
        <v>39022</v>
      </c>
      <c r="B86" s="170">
        <v>108.9</v>
      </c>
      <c r="C86" s="170">
        <v>102.3</v>
      </c>
      <c r="D86" s="170">
        <v>128.1</v>
      </c>
      <c r="E86" s="172">
        <v>122</v>
      </c>
    </row>
    <row r="87" spans="1:5" ht="15">
      <c r="A87" s="93">
        <v>39052</v>
      </c>
      <c r="B87" s="170">
        <v>118.1</v>
      </c>
      <c r="C87" s="170">
        <v>116</v>
      </c>
      <c r="D87" s="170">
        <v>125.3</v>
      </c>
      <c r="E87" s="172">
        <v>130.7</v>
      </c>
    </row>
    <row r="88" spans="1:7" ht="15">
      <c r="A88" s="93">
        <v>39083</v>
      </c>
      <c r="B88" s="170">
        <v>95.2</v>
      </c>
      <c r="C88" s="170">
        <v>91.4</v>
      </c>
      <c r="D88" s="170">
        <v>106.6</v>
      </c>
      <c r="E88" s="172">
        <v>106</v>
      </c>
      <c r="G88" s="57"/>
    </row>
    <row r="89" spans="1:7" ht="15">
      <c r="A89" s="93">
        <v>39114</v>
      </c>
      <c r="B89" s="170">
        <v>95.8</v>
      </c>
      <c r="C89" s="170">
        <v>88.8</v>
      </c>
      <c r="D89" s="170">
        <v>117</v>
      </c>
      <c r="E89" s="172">
        <v>107.8</v>
      </c>
      <c r="G89" s="57"/>
    </row>
    <row r="90" spans="1:7" ht="15">
      <c r="A90" s="93">
        <v>39142</v>
      </c>
      <c r="B90" s="170">
        <v>118.9</v>
      </c>
      <c r="C90" s="170">
        <v>108.9</v>
      </c>
      <c r="D90" s="170">
        <v>149.4</v>
      </c>
      <c r="E90" s="172">
        <v>132.2</v>
      </c>
      <c r="G90" s="57"/>
    </row>
    <row r="91" spans="1:7" ht="15">
      <c r="A91" s="93">
        <v>39173</v>
      </c>
      <c r="B91" s="170">
        <v>114.8</v>
      </c>
      <c r="C91" s="170">
        <v>105.3</v>
      </c>
      <c r="D91" s="170">
        <v>143.9</v>
      </c>
      <c r="E91" s="172">
        <v>124.1</v>
      </c>
      <c r="G91" s="57"/>
    </row>
    <row r="92" spans="1:7" ht="15">
      <c r="A92" s="93">
        <v>39203</v>
      </c>
      <c r="B92" s="170">
        <v>120.1</v>
      </c>
      <c r="C92" s="170">
        <v>106.8</v>
      </c>
      <c r="D92" s="170">
        <v>160.4</v>
      </c>
      <c r="E92" s="172">
        <v>130.2</v>
      </c>
      <c r="G92" s="57"/>
    </row>
    <row r="93" spans="1:7" ht="15">
      <c r="A93" s="93">
        <v>39234</v>
      </c>
      <c r="B93" s="170">
        <v>117.7</v>
      </c>
      <c r="C93" s="170">
        <v>108.4</v>
      </c>
      <c r="D93" s="170">
        <v>146.7</v>
      </c>
      <c r="E93" s="172">
        <v>123.8</v>
      </c>
      <c r="G93" s="57"/>
    </row>
    <row r="94" spans="1:7" ht="15">
      <c r="A94" s="93">
        <v>39264</v>
      </c>
      <c r="B94" s="170">
        <v>120</v>
      </c>
      <c r="C94" s="170">
        <v>111.3</v>
      </c>
      <c r="D94" s="170">
        <v>147</v>
      </c>
      <c r="E94" s="172">
        <v>129.2</v>
      </c>
      <c r="G94" s="57"/>
    </row>
    <row r="95" spans="1:7" ht="15">
      <c r="A95" s="93">
        <v>39295</v>
      </c>
      <c r="B95" s="170">
        <v>114.7</v>
      </c>
      <c r="C95" s="170">
        <v>110.4</v>
      </c>
      <c r="D95" s="170">
        <v>128.9</v>
      </c>
      <c r="E95" s="172">
        <v>123</v>
      </c>
      <c r="G95" s="57"/>
    </row>
    <row r="96" spans="1:7" ht="15">
      <c r="A96" s="93">
        <v>39326</v>
      </c>
      <c r="B96" s="170">
        <v>121.6</v>
      </c>
      <c r="C96" s="170">
        <v>115.7</v>
      </c>
      <c r="D96" s="170">
        <v>140.9</v>
      </c>
      <c r="E96" s="172">
        <v>131.4</v>
      </c>
      <c r="G96" s="57"/>
    </row>
    <row r="97" spans="1:7" ht="15">
      <c r="A97" s="93">
        <v>39356</v>
      </c>
      <c r="B97" s="170">
        <v>132.5</v>
      </c>
      <c r="C97" s="170">
        <v>122.6</v>
      </c>
      <c r="D97" s="170">
        <v>163.5</v>
      </c>
      <c r="E97" s="172">
        <v>145.5</v>
      </c>
      <c r="G97" s="57"/>
    </row>
    <row r="98" spans="1:7" ht="15">
      <c r="A98" s="93">
        <v>39387</v>
      </c>
      <c r="B98" s="170">
        <v>121.7</v>
      </c>
      <c r="C98" s="170">
        <v>112</v>
      </c>
      <c r="D98" s="170">
        <v>150.8</v>
      </c>
      <c r="E98" s="172">
        <v>145.4</v>
      </c>
      <c r="G98" s="57"/>
    </row>
    <row r="99" spans="1:7" ht="15">
      <c r="A99" s="93">
        <v>39417</v>
      </c>
      <c r="B99" s="170">
        <v>126.4</v>
      </c>
      <c r="C99" s="170">
        <v>125.8</v>
      </c>
      <c r="D99" s="170">
        <v>129.6</v>
      </c>
      <c r="E99" s="172">
        <v>140.5</v>
      </c>
      <c r="G99" s="57"/>
    </row>
    <row r="100" spans="1:7" ht="15">
      <c r="A100" s="93">
        <v>39448</v>
      </c>
      <c r="B100" s="170">
        <v>112.5</v>
      </c>
      <c r="C100" s="170">
        <v>103.1</v>
      </c>
      <c r="D100" s="170">
        <v>143.6</v>
      </c>
      <c r="E100" s="172">
        <v>129</v>
      </c>
      <c r="G100" s="57"/>
    </row>
    <row r="101" spans="1:7" ht="15">
      <c r="A101" s="93">
        <v>39479</v>
      </c>
      <c r="B101" s="170">
        <v>118.6</v>
      </c>
      <c r="C101" s="170">
        <v>109.9</v>
      </c>
      <c r="D101" s="170">
        <v>147.9</v>
      </c>
      <c r="E101" s="172">
        <v>140.3</v>
      </c>
      <c r="G101" s="57"/>
    </row>
    <row r="102" spans="1:7" ht="15">
      <c r="A102" s="93">
        <v>39508</v>
      </c>
      <c r="B102" s="170">
        <v>127.3</v>
      </c>
      <c r="C102" s="170">
        <v>116.5</v>
      </c>
      <c r="D102" s="170">
        <v>163.5</v>
      </c>
      <c r="E102" s="172">
        <v>148.4</v>
      </c>
      <c r="G102" s="57"/>
    </row>
    <row r="103" spans="1:7" ht="15">
      <c r="A103" s="93">
        <v>39539</v>
      </c>
      <c r="B103" s="170">
        <v>134.8</v>
      </c>
      <c r="C103" s="170">
        <v>122.4</v>
      </c>
      <c r="D103" s="170">
        <v>175.6</v>
      </c>
      <c r="E103" s="172">
        <v>163.7</v>
      </c>
      <c r="G103" s="57"/>
    </row>
    <row r="104" spans="1:7" ht="15">
      <c r="A104" s="93">
        <v>39569</v>
      </c>
      <c r="B104" s="170">
        <v>134.3</v>
      </c>
      <c r="C104" s="170">
        <v>127.2</v>
      </c>
      <c r="D104" s="170">
        <v>158.7</v>
      </c>
      <c r="E104" s="172">
        <v>157.1</v>
      </c>
      <c r="G104" s="57"/>
    </row>
    <row r="105" spans="1:7" ht="15">
      <c r="A105" s="93">
        <v>39600</v>
      </c>
      <c r="B105" s="170">
        <v>129.8</v>
      </c>
      <c r="C105" s="170">
        <v>120.7</v>
      </c>
      <c r="D105" s="170">
        <v>159.9</v>
      </c>
      <c r="E105" s="172">
        <v>147.6</v>
      </c>
      <c r="G105" s="57"/>
    </row>
    <row r="106" spans="1:7" ht="15">
      <c r="A106" s="93">
        <v>39630</v>
      </c>
      <c r="B106" s="170">
        <v>135.1</v>
      </c>
      <c r="C106" s="170">
        <v>126.2</v>
      </c>
      <c r="D106" s="170">
        <v>165.1</v>
      </c>
      <c r="E106" s="172">
        <v>158.8</v>
      </c>
      <c r="G106" s="57"/>
    </row>
    <row r="107" spans="1:7" ht="15">
      <c r="A107" s="93">
        <v>39661</v>
      </c>
      <c r="B107" s="170">
        <v>121.4</v>
      </c>
      <c r="C107" s="170">
        <v>122.4</v>
      </c>
      <c r="D107" s="170">
        <v>119.3</v>
      </c>
      <c r="E107" s="172">
        <v>136.8</v>
      </c>
      <c r="G107" s="57"/>
    </row>
    <row r="108" spans="1:7" ht="15">
      <c r="A108" s="93">
        <v>39692</v>
      </c>
      <c r="B108" s="170">
        <v>137.2</v>
      </c>
      <c r="C108" s="170">
        <v>131.8</v>
      </c>
      <c r="D108" s="170">
        <v>155.8</v>
      </c>
      <c r="E108" s="172">
        <v>168.2</v>
      </c>
      <c r="G108" s="57"/>
    </row>
    <row r="109" spans="1:7" ht="15">
      <c r="A109" s="93">
        <v>39722</v>
      </c>
      <c r="B109" s="170">
        <v>136.2</v>
      </c>
      <c r="C109" s="170">
        <v>131.6</v>
      </c>
      <c r="D109" s="170">
        <v>151.4</v>
      </c>
      <c r="E109" s="172">
        <v>162.4</v>
      </c>
      <c r="G109" s="57"/>
    </row>
    <row r="110" spans="1:7" ht="15">
      <c r="A110" s="93">
        <v>39753</v>
      </c>
      <c r="B110" s="170">
        <v>122.9</v>
      </c>
      <c r="C110" s="170">
        <v>119.8</v>
      </c>
      <c r="D110" s="170">
        <v>131.9</v>
      </c>
      <c r="E110" s="172">
        <v>148.4</v>
      </c>
      <c r="G110" s="57"/>
    </row>
    <row r="111" spans="1:7" ht="15">
      <c r="A111" s="93">
        <v>39783</v>
      </c>
      <c r="B111" s="170">
        <v>130.3</v>
      </c>
      <c r="C111" s="170">
        <v>134.8</v>
      </c>
      <c r="D111" s="170">
        <v>116.5</v>
      </c>
      <c r="E111" s="172">
        <v>141.1</v>
      </c>
      <c r="G111" s="57"/>
    </row>
    <row r="112" spans="1:7" ht="15">
      <c r="A112" s="93">
        <v>39814</v>
      </c>
      <c r="B112" s="170">
        <v>105.5</v>
      </c>
      <c r="C112" s="170">
        <v>105.5</v>
      </c>
      <c r="D112" s="170">
        <v>104</v>
      </c>
      <c r="E112" s="172">
        <v>107.2</v>
      </c>
      <c r="G112" s="57"/>
    </row>
    <row r="113" spans="1:7" ht="15">
      <c r="A113" s="93">
        <v>39845</v>
      </c>
      <c r="B113" s="170">
        <v>100.3</v>
      </c>
      <c r="C113" s="170">
        <v>95.3</v>
      </c>
      <c r="D113" s="170">
        <v>111.6</v>
      </c>
      <c r="E113" s="172">
        <v>113.3</v>
      </c>
      <c r="G113" s="57"/>
    </row>
    <row r="114" spans="1:7" ht="15">
      <c r="A114" s="93">
        <v>39873</v>
      </c>
      <c r="B114" s="170">
        <v>116.4</v>
      </c>
      <c r="C114" s="170">
        <v>110.5</v>
      </c>
      <c r="D114" s="170">
        <v>130</v>
      </c>
      <c r="E114" s="172">
        <v>128.7</v>
      </c>
      <c r="G114" s="57"/>
    </row>
    <row r="115" spans="1:7" ht="15">
      <c r="A115" s="93">
        <v>39904</v>
      </c>
      <c r="B115" s="170">
        <v>112.3</v>
      </c>
      <c r="C115" s="170">
        <v>111</v>
      </c>
      <c r="D115" s="170">
        <v>114.7</v>
      </c>
      <c r="E115" s="172">
        <v>122.8</v>
      </c>
      <c r="G115" s="57"/>
    </row>
    <row r="116" spans="1:7" ht="15">
      <c r="A116" s="93">
        <v>39934</v>
      </c>
      <c r="B116" s="170">
        <v>111.3</v>
      </c>
      <c r="C116" s="170">
        <v>108.3</v>
      </c>
      <c r="D116" s="170">
        <v>118</v>
      </c>
      <c r="E116" s="172">
        <v>117.3</v>
      </c>
      <c r="G116" s="57"/>
    </row>
    <row r="117" spans="1:7" ht="15">
      <c r="A117" s="93">
        <v>39965</v>
      </c>
      <c r="B117" s="170">
        <v>113.5</v>
      </c>
      <c r="C117" s="170">
        <v>109.3</v>
      </c>
      <c r="D117" s="170">
        <v>123</v>
      </c>
      <c r="E117" s="172">
        <v>116.3</v>
      </c>
      <c r="G117" s="57"/>
    </row>
    <row r="118" spans="1:7" ht="15">
      <c r="A118" s="93">
        <v>39995</v>
      </c>
      <c r="B118" s="170">
        <v>115.1</v>
      </c>
      <c r="C118" s="170">
        <v>111.6</v>
      </c>
      <c r="D118" s="170">
        <v>122.9</v>
      </c>
      <c r="E118" s="172">
        <v>115.2</v>
      </c>
      <c r="G118" s="57"/>
    </row>
    <row r="119" spans="1:7" ht="15">
      <c r="A119" s="93">
        <v>40026</v>
      </c>
      <c r="B119" s="170">
        <v>103.1</v>
      </c>
      <c r="C119" s="170">
        <v>106.2</v>
      </c>
      <c r="D119" s="170">
        <v>94.8</v>
      </c>
      <c r="E119" s="172">
        <v>102.9</v>
      </c>
      <c r="G119" s="57"/>
    </row>
    <row r="120" spans="1:7" ht="15">
      <c r="A120" s="93">
        <v>40057</v>
      </c>
      <c r="B120" s="170">
        <v>112.2</v>
      </c>
      <c r="C120" s="170">
        <v>109.7</v>
      </c>
      <c r="D120" s="170">
        <v>117.5</v>
      </c>
      <c r="E120" s="172">
        <v>121.7</v>
      </c>
      <c r="G120" s="57"/>
    </row>
    <row r="121" spans="1:7" ht="15">
      <c r="A121" s="93">
        <v>40087</v>
      </c>
      <c r="B121" s="170">
        <v>118.5</v>
      </c>
      <c r="C121" s="170">
        <v>114.6</v>
      </c>
      <c r="D121" s="170">
        <v>127.1</v>
      </c>
      <c r="E121" s="172">
        <v>124.5</v>
      </c>
      <c r="G121" s="57"/>
    </row>
    <row r="122" spans="1:7" ht="15">
      <c r="A122" s="93">
        <v>40118</v>
      </c>
      <c r="B122" s="170">
        <v>109.3</v>
      </c>
      <c r="C122" s="170">
        <v>103.6</v>
      </c>
      <c r="D122" s="170">
        <v>122.4</v>
      </c>
      <c r="E122" s="172">
        <v>120.2</v>
      </c>
      <c r="G122" s="57"/>
    </row>
    <row r="123" spans="1:5" ht="15">
      <c r="A123" s="93">
        <v>40148</v>
      </c>
      <c r="B123" s="170">
        <v>122.7</v>
      </c>
      <c r="C123" s="170">
        <v>125.4</v>
      </c>
      <c r="D123" s="170">
        <v>115.1</v>
      </c>
      <c r="E123" s="172">
        <v>125.4</v>
      </c>
    </row>
    <row r="124" spans="1:5" ht="15">
      <c r="A124" s="93">
        <v>40179</v>
      </c>
      <c r="B124" s="170">
        <v>100.5</v>
      </c>
      <c r="C124" s="170">
        <v>96.5</v>
      </c>
      <c r="D124" s="170">
        <v>109.4</v>
      </c>
      <c r="E124" s="172">
        <v>95.6</v>
      </c>
    </row>
    <row r="125" spans="1:5" ht="15">
      <c r="A125" s="93">
        <v>40210</v>
      </c>
      <c r="B125" s="170">
        <v>96.6</v>
      </c>
      <c r="C125" s="170">
        <v>90.4</v>
      </c>
      <c r="D125" s="170">
        <v>111.2</v>
      </c>
      <c r="E125" s="172">
        <v>98.5</v>
      </c>
    </row>
    <row r="126" spans="1:5" ht="15">
      <c r="A126" s="93">
        <v>40238</v>
      </c>
      <c r="B126" s="170">
        <v>121.3</v>
      </c>
      <c r="C126" s="170">
        <v>109.9</v>
      </c>
      <c r="D126" s="170">
        <v>148.4</v>
      </c>
      <c r="E126" s="172">
        <v>127.5</v>
      </c>
    </row>
    <row r="127" spans="1:5" ht="15">
      <c r="A127" s="93">
        <v>40269</v>
      </c>
      <c r="B127" s="170">
        <v>115.8</v>
      </c>
      <c r="C127" s="170">
        <v>109.2</v>
      </c>
      <c r="D127" s="170">
        <v>131.3</v>
      </c>
      <c r="E127" s="172">
        <v>118.7</v>
      </c>
    </row>
    <row r="128" spans="1:5" ht="15">
      <c r="A128" s="93">
        <v>40299</v>
      </c>
      <c r="B128" s="170">
        <v>116</v>
      </c>
      <c r="C128" s="170">
        <v>107.2</v>
      </c>
      <c r="D128" s="170">
        <v>136.8</v>
      </c>
      <c r="E128" s="172">
        <v>123.2</v>
      </c>
    </row>
    <row r="129" spans="1:5" ht="15">
      <c r="A129" s="93">
        <v>40330</v>
      </c>
      <c r="B129" s="170">
        <v>121.8</v>
      </c>
      <c r="C129" s="170">
        <v>113.2</v>
      </c>
      <c r="D129" s="170">
        <v>142.1</v>
      </c>
      <c r="E129" s="172">
        <v>128.9</v>
      </c>
    </row>
    <row r="130" spans="1:5" ht="15">
      <c r="A130" s="93">
        <v>40360</v>
      </c>
      <c r="B130" s="170">
        <v>117.9</v>
      </c>
      <c r="C130" s="170">
        <v>113.7</v>
      </c>
      <c r="D130" s="170">
        <v>127.5</v>
      </c>
      <c r="E130" s="172">
        <v>118.8</v>
      </c>
    </row>
    <row r="131" spans="1:5" ht="15">
      <c r="A131" s="93">
        <v>40391</v>
      </c>
      <c r="B131" s="170">
        <v>108.2</v>
      </c>
      <c r="C131" s="170">
        <v>107.2</v>
      </c>
      <c r="D131" s="170">
        <v>110.1</v>
      </c>
      <c r="E131" s="172">
        <v>111.1</v>
      </c>
    </row>
    <row r="132" spans="1:5" ht="15">
      <c r="A132" s="93">
        <v>40422</v>
      </c>
      <c r="B132" s="170">
        <v>119.8</v>
      </c>
      <c r="C132" s="170">
        <v>113.1</v>
      </c>
      <c r="D132" s="170">
        <v>135.4</v>
      </c>
      <c r="E132" s="172">
        <v>128.5</v>
      </c>
    </row>
    <row r="133" spans="1:5" ht="15">
      <c r="A133" s="93">
        <v>40452</v>
      </c>
      <c r="B133" s="170">
        <v>123.5</v>
      </c>
      <c r="C133" s="170">
        <v>116.1</v>
      </c>
      <c r="D133" s="170">
        <v>140.7</v>
      </c>
      <c r="E133" s="172">
        <v>125.9</v>
      </c>
    </row>
    <row r="134" spans="1:5" ht="15">
      <c r="A134" s="93">
        <v>40483</v>
      </c>
      <c r="B134" s="170">
        <v>119.1</v>
      </c>
      <c r="C134" s="170">
        <v>107.4</v>
      </c>
      <c r="D134" s="170">
        <v>147.1</v>
      </c>
      <c r="E134" s="172">
        <v>126</v>
      </c>
    </row>
    <row r="135" spans="1:5" ht="15">
      <c r="A135" s="93">
        <v>40513</v>
      </c>
      <c r="B135" s="170">
        <v>127.7</v>
      </c>
      <c r="C135" s="170">
        <v>125.9</v>
      </c>
      <c r="D135" s="170">
        <v>131.3</v>
      </c>
      <c r="E135" s="172">
        <v>132</v>
      </c>
    </row>
    <row r="136" spans="1:5" ht="15">
      <c r="A136" s="93">
        <v>40544</v>
      </c>
      <c r="B136" s="170">
        <v>109.2</v>
      </c>
      <c r="C136" s="170">
        <v>100.3</v>
      </c>
      <c r="D136" s="170">
        <v>130.4</v>
      </c>
      <c r="E136" s="172">
        <v>106.3</v>
      </c>
    </row>
    <row r="137" spans="1:5" ht="15">
      <c r="A137" s="93">
        <v>40575</v>
      </c>
      <c r="B137" s="170">
        <v>106.1</v>
      </c>
      <c r="C137" s="170">
        <v>95.4</v>
      </c>
      <c r="D137" s="170">
        <v>131.5</v>
      </c>
      <c r="E137" s="172">
        <v>113.6</v>
      </c>
    </row>
    <row r="138" spans="1:5" ht="15">
      <c r="A138" s="93">
        <v>40603</v>
      </c>
      <c r="B138" s="170">
        <v>126</v>
      </c>
      <c r="C138" s="170">
        <v>110.7</v>
      </c>
      <c r="D138" s="170">
        <v>162.9</v>
      </c>
      <c r="E138" s="172">
        <v>140.8</v>
      </c>
    </row>
    <row r="139" spans="1:5" ht="15">
      <c r="A139" s="93">
        <v>40634</v>
      </c>
      <c r="B139" s="170">
        <v>119.8</v>
      </c>
      <c r="C139" s="170">
        <v>109.5</v>
      </c>
      <c r="D139" s="170">
        <v>144.2</v>
      </c>
      <c r="E139" s="172">
        <v>123.7</v>
      </c>
    </row>
    <row r="140" spans="1:5" ht="15">
      <c r="A140" s="93">
        <v>40664</v>
      </c>
      <c r="B140" s="170">
        <v>122.9</v>
      </c>
      <c r="C140" s="170">
        <v>109.1</v>
      </c>
      <c r="D140" s="170">
        <v>155.9</v>
      </c>
      <c r="E140" s="172">
        <v>130.4</v>
      </c>
    </row>
    <row r="141" spans="1:5" ht="15">
      <c r="A141" s="93">
        <v>40695</v>
      </c>
      <c r="B141" s="170">
        <v>123.4</v>
      </c>
      <c r="C141" s="170">
        <v>112</v>
      </c>
      <c r="D141" s="170">
        <v>150.5</v>
      </c>
      <c r="E141" s="172">
        <v>130</v>
      </c>
    </row>
    <row r="142" spans="1:5" ht="15">
      <c r="A142" s="93">
        <v>40725</v>
      </c>
      <c r="B142" s="170">
        <v>117.8</v>
      </c>
      <c r="C142" s="170">
        <v>112.4</v>
      </c>
      <c r="D142" s="170">
        <v>130.3</v>
      </c>
      <c r="E142" s="172">
        <v>118.1</v>
      </c>
    </row>
    <row r="143" spans="1:5" ht="15">
      <c r="A143" s="93">
        <v>40756</v>
      </c>
      <c r="B143" s="170">
        <v>115.2</v>
      </c>
      <c r="C143" s="170">
        <v>113.4</v>
      </c>
      <c r="D143" s="170">
        <v>118.9</v>
      </c>
      <c r="E143" s="172">
        <v>120.5</v>
      </c>
    </row>
    <row r="144" spans="1:5" ht="15">
      <c r="A144" s="93">
        <v>40787</v>
      </c>
      <c r="B144" s="170">
        <v>122.7</v>
      </c>
      <c r="C144" s="170">
        <v>115.6</v>
      </c>
      <c r="D144" s="170">
        <v>139.2</v>
      </c>
      <c r="E144" s="172">
        <v>136.1</v>
      </c>
    </row>
    <row r="145" spans="1:5" ht="15">
      <c r="A145" s="93">
        <v>40817</v>
      </c>
      <c r="B145" s="170">
        <v>125.2</v>
      </c>
      <c r="C145" s="170">
        <v>117.5</v>
      </c>
      <c r="D145" s="170">
        <v>143.6</v>
      </c>
      <c r="E145" s="172">
        <v>139.3</v>
      </c>
    </row>
    <row r="146" spans="1:5" ht="15">
      <c r="A146" s="93">
        <v>40848</v>
      </c>
      <c r="B146" s="171" t="s">
        <v>272</v>
      </c>
      <c r="C146" s="170">
        <v>109.7</v>
      </c>
      <c r="D146" s="170">
        <v>141.2</v>
      </c>
      <c r="E146" s="173" t="s">
        <v>272</v>
      </c>
    </row>
    <row r="147" ht="15">
      <c r="A147" s="96"/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5"/>
  <sheetViews>
    <sheetView zoomScale="90" zoomScaleNormal="90" zoomScalePageLayoutView="0" workbookViewId="0" topLeftCell="A1">
      <pane xSplit="1" ySplit="3" topLeftCell="B1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45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29" t="s">
        <v>0</v>
      </c>
      <c r="B3" s="130" t="s">
        <v>399</v>
      </c>
    </row>
    <row r="4" spans="1:2" ht="15">
      <c r="A4" s="65">
        <v>36526</v>
      </c>
      <c r="B4" s="159">
        <v>55.3</v>
      </c>
    </row>
    <row r="5" spans="1:2" ht="15">
      <c r="A5" s="65">
        <v>36557</v>
      </c>
      <c r="B5" s="159">
        <v>55.9</v>
      </c>
    </row>
    <row r="6" spans="1:2" ht="15">
      <c r="A6" s="65">
        <v>36586</v>
      </c>
      <c r="B6" s="159">
        <v>62.4</v>
      </c>
    </row>
    <row r="7" spans="1:2" ht="15">
      <c r="A7" s="65">
        <v>36617</v>
      </c>
      <c r="B7" s="159">
        <v>60.4</v>
      </c>
    </row>
    <row r="8" spans="1:2" ht="15">
      <c r="A8" s="65">
        <v>36647</v>
      </c>
      <c r="B8" s="159">
        <v>66.6</v>
      </c>
    </row>
    <row r="9" spans="1:2" ht="15">
      <c r="A9" s="65">
        <v>36678</v>
      </c>
      <c r="B9" s="159">
        <v>71.3</v>
      </c>
    </row>
    <row r="10" spans="1:2" ht="15">
      <c r="A10" s="65">
        <v>36708</v>
      </c>
      <c r="B10" s="159">
        <v>70.1</v>
      </c>
    </row>
    <row r="11" spans="1:2" ht="15">
      <c r="A11" s="65">
        <v>36739</v>
      </c>
      <c r="B11" s="159">
        <v>75.4</v>
      </c>
    </row>
    <row r="12" spans="1:2" ht="15">
      <c r="A12" s="65">
        <v>36770</v>
      </c>
      <c r="B12" s="159">
        <v>70</v>
      </c>
    </row>
    <row r="13" spans="1:2" ht="15">
      <c r="A13" s="65">
        <v>36800</v>
      </c>
      <c r="B13" s="159">
        <v>67.2</v>
      </c>
    </row>
    <row r="14" spans="1:2" ht="15">
      <c r="A14" s="65">
        <v>36831</v>
      </c>
      <c r="B14" s="159">
        <v>62.5</v>
      </c>
    </row>
    <row r="15" spans="1:2" ht="15">
      <c r="A15" s="65">
        <v>36861</v>
      </c>
      <c r="B15" s="159">
        <v>73.7</v>
      </c>
    </row>
    <row r="16" spans="1:2" ht="15">
      <c r="A16" s="65">
        <v>36892</v>
      </c>
      <c r="B16" s="159">
        <v>58.3</v>
      </c>
    </row>
    <row r="17" spans="1:2" ht="15">
      <c r="A17" s="65">
        <v>36923</v>
      </c>
      <c r="B17" s="159">
        <v>58.6</v>
      </c>
    </row>
    <row r="18" spans="1:2" ht="15">
      <c r="A18" s="65">
        <v>36951</v>
      </c>
      <c r="B18" s="159">
        <v>68</v>
      </c>
    </row>
    <row r="19" spans="1:2" ht="15">
      <c r="A19" s="65">
        <v>36982</v>
      </c>
      <c r="B19" s="159">
        <v>68.2</v>
      </c>
    </row>
    <row r="20" spans="1:2" ht="15">
      <c r="A20" s="65">
        <v>37012</v>
      </c>
      <c r="B20" s="159">
        <v>74.5</v>
      </c>
    </row>
    <row r="21" spans="1:2" ht="15">
      <c r="A21" s="65">
        <v>37043</v>
      </c>
      <c r="B21" s="159">
        <v>80.3</v>
      </c>
    </row>
    <row r="22" spans="1:2" ht="15">
      <c r="A22" s="65">
        <v>37073</v>
      </c>
      <c r="B22" s="159">
        <v>81.1</v>
      </c>
    </row>
    <row r="23" spans="1:2" ht="15">
      <c r="A23" s="65">
        <v>37104</v>
      </c>
      <c r="B23" s="159">
        <v>89.1</v>
      </c>
    </row>
    <row r="24" spans="1:2" ht="15">
      <c r="A24" s="65">
        <v>37135</v>
      </c>
      <c r="B24" s="159">
        <v>77.9</v>
      </c>
    </row>
    <row r="25" spans="1:2" ht="15">
      <c r="A25" s="65">
        <v>37165</v>
      </c>
      <c r="B25" s="159">
        <v>78</v>
      </c>
    </row>
    <row r="26" spans="1:2" ht="15">
      <c r="A26" s="65">
        <v>37196</v>
      </c>
      <c r="B26" s="159">
        <v>70</v>
      </c>
    </row>
    <row r="27" spans="1:2" ht="15">
      <c r="A27" s="65">
        <v>37226</v>
      </c>
      <c r="B27" s="159">
        <v>79.6</v>
      </c>
    </row>
    <row r="28" spans="1:2" ht="15">
      <c r="A28" s="65">
        <v>37257</v>
      </c>
      <c r="B28" s="159">
        <v>62.3</v>
      </c>
    </row>
    <row r="29" spans="1:2" ht="15">
      <c r="A29" s="65">
        <v>37288</v>
      </c>
      <c r="B29" s="159">
        <v>62.3</v>
      </c>
    </row>
    <row r="30" spans="1:2" ht="15">
      <c r="A30" s="65">
        <v>37316</v>
      </c>
      <c r="B30" s="159">
        <v>73.4</v>
      </c>
    </row>
    <row r="31" spans="1:2" ht="15">
      <c r="A31" s="65">
        <v>37347</v>
      </c>
      <c r="B31" s="159">
        <v>73.5</v>
      </c>
    </row>
    <row r="32" spans="1:2" ht="15">
      <c r="A32" s="65">
        <v>37377</v>
      </c>
      <c r="B32" s="159">
        <v>82.5</v>
      </c>
    </row>
    <row r="33" spans="1:2" ht="15">
      <c r="A33" s="65">
        <v>37408</v>
      </c>
      <c r="B33" s="159">
        <v>84.8</v>
      </c>
    </row>
    <row r="34" spans="1:2" ht="15">
      <c r="A34" s="65">
        <v>37438</v>
      </c>
      <c r="B34" s="159">
        <v>85.8</v>
      </c>
    </row>
    <row r="35" spans="1:2" ht="15">
      <c r="A35" s="65">
        <v>37469</v>
      </c>
      <c r="B35" s="159">
        <v>93.4</v>
      </c>
    </row>
    <row r="36" spans="1:2" ht="15">
      <c r="A36" s="65">
        <v>37500</v>
      </c>
      <c r="B36" s="159">
        <v>83.5</v>
      </c>
    </row>
    <row r="37" spans="1:2" ht="15">
      <c r="A37" s="65">
        <v>37530</v>
      </c>
      <c r="B37" s="159">
        <v>79.5</v>
      </c>
    </row>
    <row r="38" spans="1:2" ht="15">
      <c r="A38" s="65">
        <v>37561</v>
      </c>
      <c r="B38" s="159">
        <v>73.8</v>
      </c>
    </row>
    <row r="39" spans="1:2" ht="15">
      <c r="A39" s="65">
        <v>37591</v>
      </c>
      <c r="B39" s="159">
        <v>82</v>
      </c>
    </row>
    <row r="40" spans="1:2" ht="15">
      <c r="A40" s="65">
        <v>37622</v>
      </c>
      <c r="B40" s="159">
        <v>70.9</v>
      </c>
    </row>
    <row r="41" spans="1:2" ht="15">
      <c r="A41" s="65">
        <v>37653</v>
      </c>
      <c r="B41" s="159">
        <v>71.3</v>
      </c>
    </row>
    <row r="42" spans="1:2" ht="15">
      <c r="A42" s="65">
        <v>37681</v>
      </c>
      <c r="B42" s="159">
        <v>79.4</v>
      </c>
    </row>
    <row r="43" spans="1:2" ht="15">
      <c r="A43" s="65">
        <v>37712</v>
      </c>
      <c r="B43" s="159">
        <v>81.5</v>
      </c>
    </row>
    <row r="44" spans="1:2" ht="15">
      <c r="A44" s="65">
        <v>37742</v>
      </c>
      <c r="B44" s="159">
        <v>92.6</v>
      </c>
    </row>
    <row r="45" spans="1:2" ht="15">
      <c r="A45" s="65">
        <v>37773</v>
      </c>
      <c r="B45" s="159">
        <v>96.3</v>
      </c>
    </row>
    <row r="46" spans="1:2" ht="15">
      <c r="A46" s="65">
        <v>37803</v>
      </c>
      <c r="B46" s="159">
        <v>96.9</v>
      </c>
    </row>
    <row r="47" spans="1:2" ht="15">
      <c r="A47" s="65">
        <v>37834</v>
      </c>
      <c r="B47" s="159">
        <v>105.2</v>
      </c>
    </row>
    <row r="48" spans="1:2" ht="15">
      <c r="A48" s="65">
        <v>37865</v>
      </c>
      <c r="B48" s="159">
        <v>93.9</v>
      </c>
    </row>
    <row r="49" spans="1:2" ht="15">
      <c r="A49" s="65">
        <v>37895</v>
      </c>
      <c r="B49" s="159">
        <v>88.8</v>
      </c>
    </row>
    <row r="50" spans="1:2" ht="15">
      <c r="A50" s="65">
        <v>37926</v>
      </c>
      <c r="B50" s="159">
        <v>80.7</v>
      </c>
    </row>
    <row r="51" spans="1:2" ht="15">
      <c r="A51" s="65">
        <v>37956</v>
      </c>
      <c r="B51" s="159">
        <v>87.9</v>
      </c>
    </row>
    <row r="52" spans="1:2" ht="15">
      <c r="A52" s="65">
        <v>37987</v>
      </c>
      <c r="B52" s="159">
        <v>79.5</v>
      </c>
    </row>
    <row r="53" spans="1:2" ht="15">
      <c r="A53" s="65">
        <v>38018</v>
      </c>
      <c r="B53" s="159">
        <v>77.6</v>
      </c>
    </row>
    <row r="54" spans="1:2" ht="15">
      <c r="A54" s="65">
        <v>38047</v>
      </c>
      <c r="B54" s="159">
        <v>83.4</v>
      </c>
    </row>
    <row r="55" spans="1:2" ht="15">
      <c r="A55" s="65">
        <v>38078</v>
      </c>
      <c r="B55" s="159">
        <v>85.7</v>
      </c>
    </row>
    <row r="56" spans="1:2" ht="15">
      <c r="A56" s="65">
        <v>38108</v>
      </c>
      <c r="B56" s="159">
        <v>97.1</v>
      </c>
    </row>
    <row r="57" spans="1:2" ht="15">
      <c r="A57" s="65">
        <v>38139</v>
      </c>
      <c r="B57" s="159">
        <v>97.7</v>
      </c>
    </row>
    <row r="58" spans="1:2" ht="15">
      <c r="A58" s="65">
        <v>38169</v>
      </c>
      <c r="B58" s="159">
        <v>100</v>
      </c>
    </row>
    <row r="59" spans="1:2" ht="15">
      <c r="A59" s="65">
        <v>38200</v>
      </c>
      <c r="B59" s="159">
        <v>106.4</v>
      </c>
    </row>
    <row r="60" spans="1:2" ht="15">
      <c r="A60" s="65">
        <v>38231</v>
      </c>
      <c r="B60" s="159">
        <v>98.9</v>
      </c>
    </row>
    <row r="61" spans="1:2" ht="15">
      <c r="A61" s="65">
        <v>38261</v>
      </c>
      <c r="B61" s="159">
        <v>91.7</v>
      </c>
    </row>
    <row r="62" spans="1:2" ht="15">
      <c r="A62" s="65">
        <v>38292</v>
      </c>
      <c r="B62" s="159">
        <v>82.5</v>
      </c>
    </row>
    <row r="63" spans="1:2" ht="15">
      <c r="A63" s="65">
        <v>38322</v>
      </c>
      <c r="B63" s="159">
        <v>96.8</v>
      </c>
    </row>
    <row r="64" spans="1:2" ht="15">
      <c r="A64" s="65">
        <v>38353</v>
      </c>
      <c r="B64" s="159">
        <v>88.7</v>
      </c>
    </row>
    <row r="65" spans="1:2" ht="15">
      <c r="A65" s="65">
        <v>38384</v>
      </c>
      <c r="B65" s="159">
        <v>80.8</v>
      </c>
    </row>
    <row r="66" spans="1:2" ht="15">
      <c r="A66" s="65">
        <v>38412</v>
      </c>
      <c r="B66" s="159">
        <v>94.3</v>
      </c>
    </row>
    <row r="67" spans="1:2" ht="15">
      <c r="A67" s="65">
        <v>38443</v>
      </c>
      <c r="B67" s="159">
        <v>94.3</v>
      </c>
    </row>
    <row r="68" spans="1:2" ht="15">
      <c r="A68" s="65">
        <v>38473</v>
      </c>
      <c r="B68" s="159">
        <v>107.9</v>
      </c>
    </row>
    <row r="69" spans="1:2" ht="15">
      <c r="A69" s="65">
        <v>38504</v>
      </c>
      <c r="B69" s="159">
        <v>109.3</v>
      </c>
    </row>
    <row r="70" spans="1:2" ht="15">
      <c r="A70" s="65">
        <v>38534</v>
      </c>
      <c r="B70" s="159">
        <v>107.6</v>
      </c>
    </row>
    <row r="71" spans="1:2" ht="15">
      <c r="A71" s="65">
        <v>38565</v>
      </c>
      <c r="B71" s="159">
        <v>112.5</v>
      </c>
    </row>
    <row r="72" spans="1:2" ht="15">
      <c r="A72" s="65">
        <v>38596</v>
      </c>
      <c r="B72" s="159">
        <v>107.7</v>
      </c>
    </row>
    <row r="73" spans="1:2" ht="15">
      <c r="A73" s="65">
        <v>38626</v>
      </c>
      <c r="B73" s="159">
        <v>102.2</v>
      </c>
    </row>
    <row r="74" spans="1:2" ht="15">
      <c r="A74" s="65">
        <v>38657</v>
      </c>
      <c r="B74" s="159">
        <v>89.1</v>
      </c>
    </row>
    <row r="75" spans="1:2" ht="15">
      <c r="A75" s="65">
        <v>38687</v>
      </c>
      <c r="B75" s="159">
        <v>105.6</v>
      </c>
    </row>
    <row r="76" spans="1:2" ht="15">
      <c r="A76" s="65">
        <v>38718</v>
      </c>
      <c r="B76" s="159">
        <v>96.1</v>
      </c>
    </row>
    <row r="77" spans="1:2" ht="15">
      <c r="A77" s="65">
        <v>38749</v>
      </c>
      <c r="B77" s="159">
        <v>90</v>
      </c>
    </row>
    <row r="78" spans="1:2" ht="15">
      <c r="A78" s="65">
        <v>38777</v>
      </c>
      <c r="B78" s="159">
        <v>103.9</v>
      </c>
    </row>
    <row r="79" spans="1:2" ht="15">
      <c r="A79" s="65">
        <v>38808</v>
      </c>
      <c r="B79" s="159">
        <v>105.5</v>
      </c>
    </row>
    <row r="80" spans="1:2" ht="15">
      <c r="A80" s="65">
        <v>38838</v>
      </c>
      <c r="B80" s="159">
        <v>115.5</v>
      </c>
    </row>
    <row r="81" spans="1:2" ht="15">
      <c r="A81" s="65">
        <v>38869</v>
      </c>
      <c r="B81" s="159">
        <v>122</v>
      </c>
    </row>
    <row r="82" spans="1:2" ht="15">
      <c r="A82" s="65">
        <v>38899</v>
      </c>
      <c r="B82" s="159">
        <v>121.3</v>
      </c>
    </row>
    <row r="83" spans="1:2" ht="15">
      <c r="A83" s="65">
        <v>38930</v>
      </c>
      <c r="B83" s="159">
        <v>123.6</v>
      </c>
    </row>
    <row r="84" spans="1:2" ht="15">
      <c r="A84" s="65">
        <v>38961</v>
      </c>
      <c r="B84" s="159">
        <v>120.1</v>
      </c>
    </row>
    <row r="85" spans="1:2" ht="15">
      <c r="A85" s="65">
        <v>38991</v>
      </c>
      <c r="B85" s="159">
        <v>113.4</v>
      </c>
    </row>
    <row r="86" spans="1:2" ht="15">
      <c r="A86" s="65">
        <v>39022</v>
      </c>
      <c r="B86" s="159">
        <v>102</v>
      </c>
    </row>
    <row r="87" spans="1:2" ht="15">
      <c r="A87" s="65">
        <v>39052</v>
      </c>
      <c r="B87" s="159">
        <v>125</v>
      </c>
    </row>
    <row r="88" spans="1:2" ht="15">
      <c r="A88" s="65">
        <v>39083</v>
      </c>
      <c r="B88" s="159">
        <v>101.6</v>
      </c>
    </row>
    <row r="89" spans="1:2" ht="15">
      <c r="A89" s="65">
        <v>39114</v>
      </c>
      <c r="B89" s="159">
        <v>97</v>
      </c>
    </row>
    <row r="90" spans="1:2" ht="15">
      <c r="A90" s="65">
        <v>39142</v>
      </c>
      <c r="B90" s="159">
        <v>114.2</v>
      </c>
    </row>
    <row r="91" spans="1:2" ht="15">
      <c r="A91" s="65">
        <v>39173</v>
      </c>
      <c r="B91" s="159">
        <v>113.8</v>
      </c>
    </row>
    <row r="92" spans="1:2" ht="15">
      <c r="A92" s="65">
        <v>39203</v>
      </c>
      <c r="B92" s="159">
        <v>123</v>
      </c>
    </row>
    <row r="93" spans="1:2" ht="15">
      <c r="A93" s="65">
        <v>39234</v>
      </c>
      <c r="B93" s="159">
        <v>133.3</v>
      </c>
    </row>
    <row r="94" spans="1:2" ht="15">
      <c r="A94" s="65">
        <v>39264</v>
      </c>
      <c r="B94" s="159">
        <v>132.4</v>
      </c>
    </row>
    <row r="95" spans="1:2" ht="15">
      <c r="A95" s="65">
        <v>39295</v>
      </c>
      <c r="B95" s="159">
        <v>140.9</v>
      </c>
    </row>
    <row r="96" spans="1:2" ht="15">
      <c r="A96" s="65">
        <v>39326</v>
      </c>
      <c r="B96" s="159">
        <v>132.8</v>
      </c>
    </row>
    <row r="97" spans="1:2" ht="15">
      <c r="A97" s="65">
        <v>39356</v>
      </c>
      <c r="B97" s="159">
        <v>125.8</v>
      </c>
    </row>
    <row r="98" spans="1:2" ht="15">
      <c r="A98" s="65">
        <v>39387</v>
      </c>
      <c r="B98" s="159">
        <v>114.7</v>
      </c>
    </row>
    <row r="99" spans="1:2" ht="15">
      <c r="A99" s="65">
        <v>39417</v>
      </c>
      <c r="B99" s="159">
        <v>140</v>
      </c>
    </row>
    <row r="100" spans="1:2" ht="15">
      <c r="A100" s="65">
        <v>39448</v>
      </c>
      <c r="B100" s="159">
        <v>108.2</v>
      </c>
    </row>
    <row r="101" spans="1:2" ht="15">
      <c r="A101" s="65">
        <v>39479</v>
      </c>
      <c r="B101" s="159">
        <v>109.9</v>
      </c>
    </row>
    <row r="102" spans="1:2" ht="15">
      <c r="A102" s="65">
        <v>39508</v>
      </c>
      <c r="B102" s="159">
        <v>117.8</v>
      </c>
    </row>
    <row r="103" spans="1:2" ht="15">
      <c r="A103" s="65">
        <v>39539</v>
      </c>
      <c r="B103" s="159">
        <v>122.1</v>
      </c>
    </row>
    <row r="104" spans="1:2" ht="15">
      <c r="A104" s="65">
        <v>39569</v>
      </c>
      <c r="B104" s="159">
        <v>139.1</v>
      </c>
    </row>
    <row r="105" spans="1:2" ht="15">
      <c r="A105" s="65">
        <v>39600</v>
      </c>
      <c r="B105" s="159">
        <v>139.4</v>
      </c>
    </row>
    <row r="106" spans="1:2" ht="15">
      <c r="A106" s="65">
        <v>39630</v>
      </c>
      <c r="B106" s="159">
        <v>141.7</v>
      </c>
    </row>
    <row r="107" spans="1:2" ht="15">
      <c r="A107" s="65">
        <v>39661</v>
      </c>
      <c r="B107" s="159">
        <v>149.7</v>
      </c>
    </row>
    <row r="108" spans="1:2" ht="15">
      <c r="A108" s="65">
        <v>39692</v>
      </c>
      <c r="B108" s="159">
        <v>142.9</v>
      </c>
    </row>
    <row r="109" spans="1:2" ht="15">
      <c r="A109" s="65">
        <v>39722</v>
      </c>
      <c r="B109" s="159">
        <v>136.5</v>
      </c>
    </row>
    <row r="110" spans="1:2" ht="15">
      <c r="A110" s="65">
        <v>39753</v>
      </c>
      <c r="B110" s="159">
        <v>119.4</v>
      </c>
    </row>
    <row r="111" spans="1:2" ht="15">
      <c r="A111" s="65">
        <v>39783</v>
      </c>
      <c r="B111" s="159">
        <v>139.2</v>
      </c>
    </row>
    <row r="112" spans="1:2" ht="15">
      <c r="A112" s="65">
        <v>39814</v>
      </c>
      <c r="B112" s="159">
        <v>106.7</v>
      </c>
    </row>
    <row r="113" spans="1:2" ht="15">
      <c r="A113" s="65">
        <v>39845</v>
      </c>
      <c r="B113" s="159">
        <v>102.5</v>
      </c>
    </row>
    <row r="114" spans="1:2" ht="15">
      <c r="A114" s="65">
        <v>39873</v>
      </c>
      <c r="B114" s="159">
        <v>113.5</v>
      </c>
    </row>
    <row r="115" spans="1:2" ht="15">
      <c r="A115" s="65">
        <v>39904</v>
      </c>
      <c r="B115" s="159">
        <v>114.7</v>
      </c>
    </row>
    <row r="116" spans="1:2" ht="15">
      <c r="A116" s="65">
        <v>39934</v>
      </c>
      <c r="B116" s="159">
        <v>126.2</v>
      </c>
    </row>
    <row r="117" spans="1:2" ht="15">
      <c r="A117" s="65">
        <v>39965</v>
      </c>
      <c r="B117" s="159">
        <v>126.6</v>
      </c>
    </row>
    <row r="118" spans="1:2" ht="15">
      <c r="A118" s="65">
        <v>39995</v>
      </c>
      <c r="B118" s="159">
        <v>130.7</v>
      </c>
    </row>
    <row r="119" spans="1:2" ht="15">
      <c r="A119" s="65">
        <v>40026</v>
      </c>
      <c r="B119" s="159">
        <v>140.8</v>
      </c>
    </row>
    <row r="120" spans="1:2" ht="15">
      <c r="A120" s="65">
        <v>40057</v>
      </c>
      <c r="B120" s="159">
        <v>128.2</v>
      </c>
    </row>
    <row r="121" spans="1:2" ht="15">
      <c r="A121" s="65">
        <v>40087</v>
      </c>
      <c r="B121" s="159">
        <v>121.2</v>
      </c>
    </row>
    <row r="122" spans="1:2" ht="15">
      <c r="A122" s="65">
        <v>40118</v>
      </c>
      <c r="B122" s="159">
        <v>105.6</v>
      </c>
    </row>
    <row r="123" spans="1:2" ht="15">
      <c r="A123" s="65">
        <v>40148</v>
      </c>
      <c r="B123" s="159">
        <v>124.8</v>
      </c>
    </row>
    <row r="124" spans="1:2" ht="15">
      <c r="A124" s="65">
        <v>40179</v>
      </c>
      <c r="B124" s="168">
        <v>107.2</v>
      </c>
    </row>
    <row r="125" spans="1:2" ht="15">
      <c r="A125" s="65">
        <v>40210</v>
      </c>
      <c r="B125" s="168">
        <v>101</v>
      </c>
    </row>
    <row r="126" spans="1:2" ht="15">
      <c r="A126" s="65">
        <v>40238</v>
      </c>
      <c r="B126" s="168">
        <v>114.8</v>
      </c>
    </row>
    <row r="127" spans="1:2" ht="15">
      <c r="A127" s="65">
        <v>40269</v>
      </c>
      <c r="B127" s="168">
        <v>113.1</v>
      </c>
    </row>
    <row r="128" spans="1:2" ht="15">
      <c r="A128" s="65">
        <v>40299</v>
      </c>
      <c r="B128" s="168">
        <v>129.1</v>
      </c>
    </row>
    <row r="129" spans="1:2" ht="15">
      <c r="A129" s="65">
        <v>40330</v>
      </c>
      <c r="B129" s="168">
        <v>131.1</v>
      </c>
    </row>
    <row r="130" spans="1:2" ht="15">
      <c r="A130" s="65">
        <v>40360</v>
      </c>
      <c r="B130" s="168">
        <v>138</v>
      </c>
    </row>
    <row r="131" spans="1:2" ht="15">
      <c r="A131" s="65">
        <v>40391</v>
      </c>
      <c r="B131" s="168">
        <v>147.5</v>
      </c>
    </row>
    <row r="132" spans="1:2" ht="15">
      <c r="A132" s="65">
        <v>40422</v>
      </c>
      <c r="B132" s="168">
        <v>131</v>
      </c>
    </row>
    <row r="133" spans="1:2" ht="15">
      <c r="A133" s="65">
        <v>40452</v>
      </c>
      <c r="B133" s="168">
        <v>129.4</v>
      </c>
    </row>
    <row r="134" spans="1:2" ht="15">
      <c r="A134" s="65">
        <v>40483</v>
      </c>
      <c r="B134" s="168">
        <v>110.3</v>
      </c>
    </row>
    <row r="135" spans="1:2" ht="15">
      <c r="A135" s="65">
        <v>40513</v>
      </c>
      <c r="B135" s="168">
        <v>130.9</v>
      </c>
    </row>
    <row r="136" spans="1:2" ht="15">
      <c r="A136" s="65">
        <v>40544</v>
      </c>
      <c r="B136" s="168">
        <v>114.9</v>
      </c>
    </row>
    <row r="137" spans="1:2" ht="15">
      <c r="A137" s="65">
        <v>40575</v>
      </c>
      <c r="B137" s="168">
        <v>105.9</v>
      </c>
    </row>
    <row r="138" spans="1:2" ht="15">
      <c r="A138" s="65">
        <v>40603</v>
      </c>
      <c r="B138" s="168">
        <v>120.7</v>
      </c>
    </row>
    <row r="139" spans="1:2" ht="15">
      <c r="A139" s="65">
        <v>40634</v>
      </c>
      <c r="B139" s="168">
        <v>121</v>
      </c>
    </row>
    <row r="140" spans="1:2" ht="15">
      <c r="A140" s="65">
        <v>40664</v>
      </c>
      <c r="B140" s="168">
        <v>129.8</v>
      </c>
    </row>
    <row r="141" spans="1:2" ht="15">
      <c r="A141" s="65">
        <v>40695</v>
      </c>
      <c r="B141" s="168">
        <v>140</v>
      </c>
    </row>
    <row r="142" spans="1:2" ht="15">
      <c r="A142" s="65">
        <v>40725</v>
      </c>
      <c r="B142" s="168">
        <v>141</v>
      </c>
    </row>
    <row r="143" spans="1:2" ht="15">
      <c r="A143" s="65">
        <v>40756</v>
      </c>
      <c r="B143" s="168">
        <v>154.5</v>
      </c>
    </row>
    <row r="144" spans="1:2" ht="15">
      <c r="A144" s="65">
        <v>40787</v>
      </c>
      <c r="B144" s="168">
        <v>140</v>
      </c>
    </row>
    <row r="145" spans="1:2" ht="15">
      <c r="A145" s="65">
        <v>40817</v>
      </c>
      <c r="B145" s="55">
        <v>131.5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6"/>
  <sheetViews>
    <sheetView zoomScale="90" zoomScaleNormal="90" zoomScalePageLayoutView="0" workbookViewId="0" topLeftCell="A1">
      <pane xSplit="1" ySplit="4" topLeftCell="B13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6" sqref="B146:D146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79" t="s">
        <v>26</v>
      </c>
      <c r="B2" s="181" t="s">
        <v>404</v>
      </c>
      <c r="C2" s="182"/>
      <c r="D2" s="183"/>
    </row>
    <row r="3" spans="1:4" ht="15">
      <c r="A3" s="179"/>
      <c r="B3" s="180" t="s">
        <v>262</v>
      </c>
      <c r="C3" s="180"/>
      <c r="D3" s="180"/>
    </row>
    <row r="4" spans="1:4" ht="15">
      <c r="A4" s="179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2"/>
      <c r="L6" s="132"/>
      <c r="M6" s="132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3"/>
      <c r="L7" s="133"/>
      <c r="M7" s="133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60">
        <v>529.718</v>
      </c>
      <c r="C101" s="160">
        <v>216.152</v>
      </c>
      <c r="D101" s="160">
        <v>313.566</v>
      </c>
    </row>
    <row r="102" spans="1:4" ht="15">
      <c r="A102" s="65">
        <v>39479</v>
      </c>
      <c r="B102" s="160">
        <v>599.254</v>
      </c>
      <c r="C102" s="160">
        <v>346.77</v>
      </c>
      <c r="D102" s="160">
        <v>252.484</v>
      </c>
    </row>
    <row r="103" spans="1:4" ht="15">
      <c r="A103" s="65">
        <v>39508</v>
      </c>
      <c r="B103" s="160">
        <v>544.252</v>
      </c>
      <c r="C103" s="160">
        <v>238.028</v>
      </c>
      <c r="D103" s="160">
        <v>306.224</v>
      </c>
    </row>
    <row r="104" spans="1:4" ht="15">
      <c r="A104" s="65">
        <v>39539</v>
      </c>
      <c r="B104" s="160">
        <v>558.393</v>
      </c>
      <c r="C104" s="160">
        <v>241.892</v>
      </c>
      <c r="D104" s="160">
        <v>316.501</v>
      </c>
    </row>
    <row r="105" spans="1:4" ht="15">
      <c r="A105" s="65">
        <v>39569</v>
      </c>
      <c r="B105" s="160">
        <v>775.009</v>
      </c>
      <c r="C105" s="160">
        <v>289.221</v>
      </c>
      <c r="D105" s="160">
        <v>485.788</v>
      </c>
    </row>
    <row r="106" spans="1:4" ht="15">
      <c r="A106" s="65">
        <v>39600</v>
      </c>
      <c r="B106" s="160">
        <v>867.671</v>
      </c>
      <c r="C106" s="160">
        <v>365.455</v>
      </c>
      <c r="D106" s="160">
        <v>502.216</v>
      </c>
    </row>
    <row r="107" spans="1:4" ht="15">
      <c r="A107" s="65">
        <v>39630</v>
      </c>
      <c r="B107" s="160">
        <v>1403.908</v>
      </c>
      <c r="C107" s="160">
        <v>561.13</v>
      </c>
      <c r="D107" s="160">
        <v>842.778</v>
      </c>
    </row>
    <row r="108" spans="1:4" ht="15">
      <c r="A108" s="65">
        <v>39661</v>
      </c>
      <c r="B108" s="160">
        <v>1531.194</v>
      </c>
      <c r="C108" s="160">
        <v>596.285</v>
      </c>
      <c r="D108" s="160">
        <v>934.909</v>
      </c>
    </row>
    <row r="109" spans="1:4" ht="15">
      <c r="A109" s="65">
        <v>39692</v>
      </c>
      <c r="B109" s="160">
        <v>819.697</v>
      </c>
      <c r="C109" s="160">
        <v>297.34</v>
      </c>
      <c r="D109" s="160">
        <v>522.357</v>
      </c>
    </row>
    <row r="110" spans="1:4" ht="15">
      <c r="A110" s="65">
        <v>39722</v>
      </c>
      <c r="B110" s="160">
        <v>623.26</v>
      </c>
      <c r="C110" s="160">
        <v>268.039</v>
      </c>
      <c r="D110" s="160">
        <v>355.221</v>
      </c>
    </row>
    <row r="111" spans="1:4" ht="15">
      <c r="A111" s="65">
        <v>39753</v>
      </c>
      <c r="B111" s="160">
        <v>455.824</v>
      </c>
      <c r="C111" s="160">
        <v>227.497</v>
      </c>
      <c r="D111" s="160">
        <v>228.327</v>
      </c>
    </row>
    <row r="112" spans="1:5" ht="15">
      <c r="A112" s="65">
        <v>39783</v>
      </c>
      <c r="B112" s="160">
        <v>507.286</v>
      </c>
      <c r="C112" s="160">
        <v>257.723</v>
      </c>
      <c r="D112" s="160">
        <v>249.563</v>
      </c>
      <c r="E112" s="55">
        <v>83.0690782313195</v>
      </c>
    </row>
    <row r="113" spans="1:9" ht="15">
      <c r="A113" s="65">
        <v>39814</v>
      </c>
      <c r="B113" s="160">
        <v>544.277</v>
      </c>
      <c r="C113" s="160">
        <v>232.794</v>
      </c>
      <c r="D113" s="160">
        <v>311.483</v>
      </c>
      <c r="G113"/>
      <c r="H113"/>
      <c r="I113"/>
    </row>
    <row r="114" spans="1:9" ht="15">
      <c r="A114" s="65">
        <v>39845</v>
      </c>
      <c r="B114" s="160">
        <v>564.898</v>
      </c>
      <c r="C114" s="160">
        <v>343.185</v>
      </c>
      <c r="D114" s="160">
        <v>221.713</v>
      </c>
      <c r="G114"/>
      <c r="H114"/>
      <c r="I114"/>
    </row>
    <row r="115" spans="1:9" ht="15">
      <c r="A115" s="65">
        <v>39873</v>
      </c>
      <c r="B115" s="160">
        <v>506.184</v>
      </c>
      <c r="C115" s="160">
        <v>259.156</v>
      </c>
      <c r="D115" s="160">
        <v>247.028</v>
      </c>
      <c r="G115"/>
      <c r="H115"/>
      <c r="I115"/>
    </row>
    <row r="116" spans="1:9" ht="15">
      <c r="A116" s="65">
        <v>39904</v>
      </c>
      <c r="B116" s="160">
        <v>571.895</v>
      </c>
      <c r="C116" s="160">
        <v>249.872</v>
      </c>
      <c r="D116" s="160">
        <v>322.023</v>
      </c>
      <c r="G116"/>
      <c r="H116"/>
      <c r="I116"/>
    </row>
    <row r="117" spans="1:9" ht="15">
      <c r="A117" s="65">
        <v>39934</v>
      </c>
      <c r="B117" s="160">
        <v>682.613</v>
      </c>
      <c r="C117" s="160">
        <v>281.199</v>
      </c>
      <c r="D117" s="160">
        <v>401.414</v>
      </c>
      <c r="G117"/>
      <c r="H117"/>
      <c r="I117"/>
    </row>
    <row r="118" spans="1:9" ht="15">
      <c r="A118" s="65">
        <v>39965</v>
      </c>
      <c r="B118" s="160">
        <v>844.46</v>
      </c>
      <c r="C118" s="160">
        <v>376.016</v>
      </c>
      <c r="D118" s="160">
        <v>468.444</v>
      </c>
      <c r="G118"/>
      <c r="H118"/>
      <c r="I118"/>
    </row>
    <row r="119" spans="1:9" ht="15">
      <c r="A119" s="65">
        <v>39995</v>
      </c>
      <c r="B119" s="160">
        <v>1355.665</v>
      </c>
      <c r="C119" s="160">
        <v>611.202</v>
      </c>
      <c r="D119" s="160">
        <v>744.463</v>
      </c>
      <c r="G119"/>
      <c r="H119"/>
      <c r="I119"/>
    </row>
    <row r="120" spans="1:9" ht="15">
      <c r="A120" s="65">
        <v>40026</v>
      </c>
      <c r="B120" s="160">
        <v>1544.117</v>
      </c>
      <c r="C120" s="160">
        <v>636.972</v>
      </c>
      <c r="D120" s="160">
        <v>907.145</v>
      </c>
      <c r="G120"/>
      <c r="H120"/>
      <c r="I120"/>
    </row>
    <row r="121" spans="1:9" ht="15">
      <c r="A121" s="65">
        <v>40057</v>
      </c>
      <c r="B121" s="160">
        <v>787.491</v>
      </c>
      <c r="C121" s="160">
        <v>303.463</v>
      </c>
      <c r="D121" s="160">
        <v>484.028</v>
      </c>
      <c r="G121"/>
      <c r="H121"/>
      <c r="I121"/>
    </row>
    <row r="122" spans="1:9" ht="15">
      <c r="A122" s="65">
        <v>40087</v>
      </c>
      <c r="B122" s="160">
        <v>605.145</v>
      </c>
      <c r="C122" s="160">
        <v>273.013</v>
      </c>
      <c r="D122" s="160">
        <v>332.132</v>
      </c>
      <c r="G122"/>
      <c r="H122"/>
      <c r="I122"/>
    </row>
    <row r="123" spans="1:9" ht="15">
      <c r="A123" s="65">
        <v>40118</v>
      </c>
      <c r="B123" s="160">
        <v>423.065</v>
      </c>
      <c r="C123" s="160">
        <v>215.979</v>
      </c>
      <c r="D123" s="160">
        <v>207.086</v>
      </c>
      <c r="G123"/>
      <c r="H123"/>
      <c r="I123"/>
    </row>
    <row r="124" spans="1:9" ht="15">
      <c r="A124" s="65">
        <v>40148</v>
      </c>
      <c r="B124" s="160">
        <v>474.278</v>
      </c>
      <c r="C124" s="160">
        <v>233.931</v>
      </c>
      <c r="D124" s="160">
        <v>240.347</v>
      </c>
      <c r="G124"/>
      <c r="H124"/>
      <c r="I124"/>
    </row>
    <row r="125" spans="1:4" ht="15">
      <c r="A125" s="65">
        <v>40179</v>
      </c>
      <c r="B125" s="160">
        <v>549.54</v>
      </c>
      <c r="C125" s="160">
        <v>240.858</v>
      </c>
      <c r="D125" s="160">
        <v>308.682</v>
      </c>
    </row>
    <row r="126" spans="1:4" ht="15">
      <c r="A126" s="65">
        <v>40210</v>
      </c>
      <c r="B126" s="160">
        <v>552.989</v>
      </c>
      <c r="C126" s="160">
        <v>342.732</v>
      </c>
      <c r="D126" s="160">
        <v>210.257</v>
      </c>
    </row>
    <row r="127" spans="1:4" ht="15">
      <c r="A127" s="65">
        <v>40238</v>
      </c>
      <c r="B127" s="160">
        <v>506.656</v>
      </c>
      <c r="C127" s="160">
        <v>262.102</v>
      </c>
      <c r="D127" s="160">
        <v>244.554</v>
      </c>
    </row>
    <row r="128" spans="1:4" ht="15">
      <c r="A128" s="65">
        <v>40269</v>
      </c>
      <c r="B128" s="160">
        <v>562.439</v>
      </c>
      <c r="C128" s="160">
        <v>255.115</v>
      </c>
      <c r="D128" s="160">
        <v>307.324</v>
      </c>
    </row>
    <row r="129" spans="1:4" ht="15">
      <c r="A129" s="65">
        <v>40299</v>
      </c>
      <c r="B129" s="160">
        <v>661.845</v>
      </c>
      <c r="C129" s="160">
        <v>260.831</v>
      </c>
      <c r="D129" s="160">
        <v>401.014</v>
      </c>
    </row>
    <row r="130" spans="1:4" ht="15">
      <c r="A130" s="65">
        <v>40330</v>
      </c>
      <c r="B130" s="160">
        <v>823.737</v>
      </c>
      <c r="C130" s="160">
        <v>363.771</v>
      </c>
      <c r="D130" s="160">
        <v>459.966</v>
      </c>
    </row>
    <row r="131" spans="1:4" ht="15">
      <c r="A131" s="65">
        <v>40360</v>
      </c>
      <c r="B131" s="160">
        <v>1332.897</v>
      </c>
      <c r="C131" s="160">
        <v>556.491</v>
      </c>
      <c r="D131" s="160">
        <v>776.406</v>
      </c>
    </row>
    <row r="132" spans="1:4" ht="15">
      <c r="A132" s="65">
        <v>40391</v>
      </c>
      <c r="B132" s="160">
        <v>1488.036</v>
      </c>
      <c r="C132" s="160">
        <v>565.995</v>
      </c>
      <c r="D132" s="160">
        <v>922.041</v>
      </c>
    </row>
    <row r="133" spans="1:4" ht="15">
      <c r="A133" s="65">
        <v>40422</v>
      </c>
      <c r="B133" s="160">
        <v>785.042</v>
      </c>
      <c r="C133" s="160">
        <v>279.511</v>
      </c>
      <c r="D133" s="160">
        <v>505.531</v>
      </c>
    </row>
    <row r="134" spans="1:4" ht="15">
      <c r="A134" s="65">
        <v>40452</v>
      </c>
      <c r="B134" s="160">
        <v>620.115</v>
      </c>
      <c r="C134" s="160">
        <v>264.759</v>
      </c>
      <c r="D134" s="160">
        <v>355.356</v>
      </c>
    </row>
    <row r="135" spans="1:4" ht="15">
      <c r="A135" s="65">
        <v>40483</v>
      </c>
      <c r="B135" s="160">
        <v>419.652</v>
      </c>
      <c r="C135" s="160">
        <v>214.821</v>
      </c>
      <c r="D135" s="160">
        <v>204.831</v>
      </c>
    </row>
    <row r="136" spans="1:4" ht="15">
      <c r="A136" s="65">
        <v>40513</v>
      </c>
      <c r="B136" s="160">
        <v>468.718</v>
      </c>
      <c r="C136" s="160">
        <v>241.417</v>
      </c>
      <c r="D136" s="160">
        <v>227.301</v>
      </c>
    </row>
    <row r="137" spans="1:4" ht="15">
      <c r="A137" s="65">
        <v>40544</v>
      </c>
      <c r="B137" s="160">
        <v>576.387</v>
      </c>
      <c r="C137" s="160">
        <v>241.202</v>
      </c>
      <c r="D137" s="160">
        <v>335.185</v>
      </c>
    </row>
    <row r="138" spans="1:4" ht="15">
      <c r="A138" s="65">
        <v>40575</v>
      </c>
      <c r="B138" s="160">
        <v>542.606</v>
      </c>
      <c r="C138" s="160">
        <v>335.821</v>
      </c>
      <c r="D138" s="160">
        <v>206.785</v>
      </c>
    </row>
    <row r="139" spans="1:4" ht="15">
      <c r="A139" s="65">
        <v>40603</v>
      </c>
      <c r="B139" s="160">
        <v>540.534</v>
      </c>
      <c r="C139" s="160">
        <v>269.133</v>
      </c>
      <c r="D139" s="160">
        <v>271.401</v>
      </c>
    </row>
    <row r="140" spans="1:4" ht="15">
      <c r="A140" s="65">
        <v>40634</v>
      </c>
      <c r="B140" s="160">
        <v>638.879</v>
      </c>
      <c r="C140" s="160">
        <v>278.736</v>
      </c>
      <c r="D140" s="160">
        <v>360.143</v>
      </c>
    </row>
    <row r="141" spans="1:4" ht="15">
      <c r="A141" s="65">
        <v>40664</v>
      </c>
      <c r="B141" s="160">
        <v>633.888</v>
      </c>
      <c r="C141" s="160">
        <v>253.038</v>
      </c>
      <c r="D141" s="160">
        <v>380.85</v>
      </c>
    </row>
    <row r="142" spans="1:4" ht="15">
      <c r="A142" s="65">
        <v>40695</v>
      </c>
      <c r="B142" s="160">
        <v>910.983</v>
      </c>
      <c r="C142" s="160">
        <v>351.466</v>
      </c>
      <c r="D142" s="160">
        <v>559.517</v>
      </c>
    </row>
    <row r="143" spans="1:4" ht="15">
      <c r="A143" s="65">
        <v>40725</v>
      </c>
      <c r="B143" s="160">
        <v>1388.059</v>
      </c>
      <c r="C143" s="160">
        <v>536.11</v>
      </c>
      <c r="D143" s="160">
        <v>851.949</v>
      </c>
    </row>
    <row r="144" spans="1:4" ht="15">
      <c r="A144" s="65">
        <v>40756</v>
      </c>
      <c r="B144" s="160">
        <v>1592.122</v>
      </c>
      <c r="C144" s="160">
        <v>577.982</v>
      </c>
      <c r="D144" s="160">
        <v>1014.14</v>
      </c>
    </row>
    <row r="145" spans="1:4" ht="15">
      <c r="A145" s="65">
        <v>40787</v>
      </c>
      <c r="B145" s="160">
        <v>862.119</v>
      </c>
      <c r="C145" s="160">
        <v>299.794</v>
      </c>
      <c r="D145" s="160">
        <v>562.325</v>
      </c>
    </row>
    <row r="146" spans="1:4" ht="15">
      <c r="A146" s="65">
        <v>40817</v>
      </c>
      <c r="B146" s="160">
        <v>631.805</v>
      </c>
      <c r="C146" s="160">
        <v>257.037</v>
      </c>
      <c r="D146" s="160">
        <v>374.768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5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5" sqref="A85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35">
        <v>32.917919</v>
      </c>
      <c r="E52" s="135"/>
    </row>
    <row r="53" spans="1:5" ht="15">
      <c r="A53" s="68">
        <v>39845</v>
      </c>
      <c r="B53" s="135">
        <v>32.60801</v>
      </c>
      <c r="E53" s="135"/>
    </row>
    <row r="54" spans="1:5" ht="15">
      <c r="A54" s="68">
        <v>39873</v>
      </c>
      <c r="B54" s="136">
        <v>39.89911</v>
      </c>
      <c r="E54" s="136"/>
    </row>
    <row r="55" spans="1:5" ht="15">
      <c r="A55" s="68">
        <v>39904</v>
      </c>
      <c r="B55" s="135">
        <v>36.32957</v>
      </c>
      <c r="E55" s="135"/>
    </row>
    <row r="56" spans="1:5" ht="15">
      <c r="A56" s="68">
        <v>39934</v>
      </c>
      <c r="B56" s="135">
        <v>35.491525</v>
      </c>
      <c r="E56" s="135"/>
    </row>
    <row r="57" spans="1:5" ht="15">
      <c r="A57" s="68">
        <v>39965</v>
      </c>
      <c r="B57" s="135">
        <v>34.103544</v>
      </c>
      <c r="E57" s="135"/>
    </row>
    <row r="58" spans="1:5" ht="15">
      <c r="A58" s="68">
        <v>39995</v>
      </c>
      <c r="B58" s="135">
        <v>35.933881</v>
      </c>
      <c r="E58" s="135"/>
    </row>
    <row r="59" spans="1:5" ht="15">
      <c r="A59" s="68">
        <v>40026</v>
      </c>
      <c r="B59" s="135">
        <v>33.820743</v>
      </c>
      <c r="E59" s="135"/>
    </row>
    <row r="60" spans="1:5" ht="15">
      <c r="A60" s="68">
        <v>40057</v>
      </c>
      <c r="B60" s="135">
        <v>39.226099</v>
      </c>
      <c r="E60" s="135"/>
    </row>
    <row r="61" spans="1:5" ht="15">
      <c r="A61" s="68">
        <v>40087</v>
      </c>
      <c r="B61" s="135">
        <v>43.367146</v>
      </c>
      <c r="E61" s="135"/>
    </row>
    <row r="62" spans="1:5" ht="15">
      <c r="A62" s="68">
        <v>40118</v>
      </c>
      <c r="B62" s="135">
        <v>38.398318</v>
      </c>
      <c r="E62" s="135"/>
    </row>
    <row r="63" spans="1:2" ht="15">
      <c r="A63" s="68">
        <v>40148</v>
      </c>
      <c r="B63" s="135">
        <v>47.165562</v>
      </c>
    </row>
    <row r="64" spans="1:2" ht="15">
      <c r="A64" s="68">
        <v>40179</v>
      </c>
      <c r="B64" s="135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44">
        <v>47.710608</v>
      </c>
    </row>
    <row r="76" spans="1:2" ht="15">
      <c r="A76" s="68">
        <v>40544</v>
      </c>
      <c r="B76" s="144">
        <v>32.932014</v>
      </c>
    </row>
    <row r="77" spans="1:2" ht="15">
      <c r="A77" s="68">
        <v>40575</v>
      </c>
      <c r="B77" s="144">
        <v>30.504918</v>
      </c>
    </row>
    <row r="78" spans="1:2" ht="15">
      <c r="A78" s="68">
        <v>40603</v>
      </c>
      <c r="B78" s="54">
        <v>36.944036</v>
      </c>
    </row>
    <row r="79" spans="1:2" ht="15">
      <c r="A79" s="68">
        <v>40634</v>
      </c>
      <c r="B79" s="144">
        <v>36.939518</v>
      </c>
    </row>
    <row r="80" spans="1:2" ht="15">
      <c r="A80" s="68">
        <v>40664</v>
      </c>
      <c r="B80" s="54">
        <v>39.619425</v>
      </c>
    </row>
    <row r="81" spans="1:2" ht="15">
      <c r="A81" s="68">
        <v>40695</v>
      </c>
      <c r="B81" s="54">
        <v>36.768009</v>
      </c>
    </row>
    <row r="82" spans="1:2" ht="15">
      <c r="A82" s="68">
        <v>40725</v>
      </c>
      <c r="B82" s="54">
        <v>42.19255</v>
      </c>
    </row>
    <row r="83" spans="1:2" ht="15">
      <c r="A83" s="68">
        <v>40756</v>
      </c>
      <c r="B83" s="54">
        <v>39.786997</v>
      </c>
    </row>
    <row r="84" spans="1:2" ht="15">
      <c r="A84" s="68">
        <v>40787</v>
      </c>
      <c r="B84" s="54">
        <v>43.721607</v>
      </c>
    </row>
    <row r="85" spans="1:2" ht="15">
      <c r="A85" s="68">
        <v>40817</v>
      </c>
      <c r="B85" s="54">
        <v>48.852065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47"/>
  <sheetViews>
    <sheetView zoomScale="90" zoomScaleNormal="90" zoomScalePageLayoutView="0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G147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84" t="s">
        <v>282</v>
      </c>
      <c r="C2" s="184"/>
      <c r="D2" s="184"/>
      <c r="E2" s="184"/>
      <c r="F2" s="184"/>
      <c r="G2" s="184"/>
    </row>
    <row r="3" spans="1:7" ht="60">
      <c r="A3" s="131" t="s">
        <v>400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52">
        <v>-3</v>
      </c>
      <c r="C4" s="52">
        <v>-1</v>
      </c>
      <c r="D4" s="165" t="s">
        <v>272</v>
      </c>
      <c r="E4" s="165" t="s">
        <v>272</v>
      </c>
      <c r="F4" s="52">
        <v>6</v>
      </c>
      <c r="G4" s="52">
        <v>-15</v>
      </c>
    </row>
    <row r="5" spans="1:7" ht="15">
      <c r="A5" s="71">
        <v>36557</v>
      </c>
      <c r="B5" s="52">
        <v>-1</v>
      </c>
      <c r="C5" s="52">
        <v>1</v>
      </c>
      <c r="D5" s="165" t="s">
        <v>272</v>
      </c>
      <c r="E5" s="165" t="s">
        <v>272</v>
      </c>
      <c r="F5" s="52">
        <v>5</v>
      </c>
      <c r="G5" s="52">
        <v>-12</v>
      </c>
    </row>
    <row r="6" spans="1:7" ht="15">
      <c r="A6" s="71">
        <v>36586</v>
      </c>
      <c r="B6" s="52">
        <v>1</v>
      </c>
      <c r="C6" s="52">
        <v>6</v>
      </c>
      <c r="D6" s="165" t="s">
        <v>272</v>
      </c>
      <c r="E6" s="165" t="s">
        <v>272</v>
      </c>
      <c r="F6" s="52">
        <v>4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165" t="s">
        <v>272</v>
      </c>
      <c r="E7" s="165" t="s">
        <v>272</v>
      </c>
      <c r="F7" s="52">
        <v>2</v>
      </c>
      <c r="G7" s="52">
        <v>-18</v>
      </c>
    </row>
    <row r="8" spans="1:7" ht="15">
      <c r="A8" s="71">
        <v>36647</v>
      </c>
      <c r="B8" s="52">
        <v>-2</v>
      </c>
      <c r="C8" s="52">
        <v>4</v>
      </c>
      <c r="D8" s="165" t="s">
        <v>272</v>
      </c>
      <c r="E8" s="165" t="s">
        <v>272</v>
      </c>
      <c r="F8" s="52">
        <v>2</v>
      </c>
      <c r="G8" s="52">
        <v>-15</v>
      </c>
    </row>
    <row r="9" spans="1:7" ht="15">
      <c r="A9" s="71">
        <v>36678</v>
      </c>
      <c r="B9" s="52">
        <v>0</v>
      </c>
      <c r="C9" s="52">
        <v>14</v>
      </c>
      <c r="D9" s="165" t="s">
        <v>272</v>
      </c>
      <c r="E9" s="165" t="s">
        <v>272</v>
      </c>
      <c r="F9" s="52">
        <v>0</v>
      </c>
      <c r="G9" s="52">
        <v>-17</v>
      </c>
    </row>
    <row r="10" spans="1:154" ht="15">
      <c r="A10" s="71">
        <v>36708</v>
      </c>
      <c r="B10" s="52">
        <v>-3</v>
      </c>
      <c r="C10" s="52">
        <v>7</v>
      </c>
      <c r="D10" s="165" t="s">
        <v>272</v>
      </c>
      <c r="E10" s="165" t="s">
        <v>272</v>
      </c>
      <c r="F10" s="52">
        <v>-1</v>
      </c>
      <c r="G10" s="52">
        <v>-14</v>
      </c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</row>
    <row r="11" spans="1:154" ht="15">
      <c r="A11" s="71">
        <v>36739</v>
      </c>
      <c r="B11" s="52">
        <v>-2</v>
      </c>
      <c r="C11" s="52">
        <v>2</v>
      </c>
      <c r="D11" s="165" t="s">
        <v>272</v>
      </c>
      <c r="E11" s="165" t="s">
        <v>272</v>
      </c>
      <c r="F11" s="52">
        <v>2</v>
      </c>
      <c r="G11" s="52">
        <v>-10</v>
      </c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</row>
    <row r="12" spans="1:154" ht="15">
      <c r="A12" s="71">
        <v>36770</v>
      </c>
      <c r="B12" s="52">
        <v>-3</v>
      </c>
      <c r="C12" s="52">
        <v>3</v>
      </c>
      <c r="D12" s="165" t="s">
        <v>272</v>
      </c>
      <c r="E12" s="165" t="s">
        <v>272</v>
      </c>
      <c r="F12" s="52">
        <v>1</v>
      </c>
      <c r="G12" s="52">
        <v>-16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</row>
    <row r="13" spans="1:154" ht="15">
      <c r="A13" s="71">
        <v>36800</v>
      </c>
      <c r="B13" s="52">
        <v>-1</v>
      </c>
      <c r="C13" s="52">
        <v>5</v>
      </c>
      <c r="D13" s="165" t="s">
        <v>272</v>
      </c>
      <c r="E13" s="165" t="s">
        <v>272</v>
      </c>
      <c r="F13" s="52">
        <v>-1</v>
      </c>
      <c r="G13" s="52">
        <v>-14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</row>
    <row r="14" spans="1:154" ht="15">
      <c r="A14" s="71">
        <v>36831</v>
      </c>
      <c r="B14" s="52">
        <v>-3</v>
      </c>
      <c r="C14" s="52">
        <v>2</v>
      </c>
      <c r="D14" s="165" t="s">
        <v>272</v>
      </c>
      <c r="E14" s="165" t="s">
        <v>272</v>
      </c>
      <c r="F14" s="52">
        <v>-2</v>
      </c>
      <c r="G14" s="52">
        <v>-12</v>
      </c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</row>
    <row r="15" spans="1:154" ht="15">
      <c r="A15" s="71">
        <v>36861</v>
      </c>
      <c r="B15" s="52">
        <v>-3</v>
      </c>
      <c r="C15" s="52">
        <v>2</v>
      </c>
      <c r="D15" s="165" t="s">
        <v>272</v>
      </c>
      <c r="E15" s="165" t="s">
        <v>272</v>
      </c>
      <c r="F15" s="52">
        <v>-1</v>
      </c>
      <c r="G15" s="52">
        <v>-14</v>
      </c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</row>
    <row r="16" spans="1:7" ht="15">
      <c r="A16" s="71">
        <v>36892</v>
      </c>
      <c r="B16" s="52">
        <v>-2</v>
      </c>
      <c r="C16" s="52">
        <v>1</v>
      </c>
      <c r="D16" s="165" t="s">
        <v>272</v>
      </c>
      <c r="E16" s="165" t="s">
        <v>272</v>
      </c>
      <c r="F16" s="52">
        <v>0</v>
      </c>
      <c r="G16" s="52">
        <v>-12</v>
      </c>
    </row>
    <row r="17" spans="1:7" ht="15">
      <c r="A17" s="71">
        <v>36923</v>
      </c>
      <c r="B17" s="52">
        <v>-2</v>
      </c>
      <c r="C17" s="52">
        <v>-1</v>
      </c>
      <c r="D17" s="165" t="s">
        <v>272</v>
      </c>
      <c r="E17" s="165" t="s">
        <v>272</v>
      </c>
      <c r="F17" s="52">
        <v>2</v>
      </c>
      <c r="G17" s="52">
        <v>-13</v>
      </c>
    </row>
    <row r="18" spans="1:7" ht="15">
      <c r="A18" s="71">
        <v>36951</v>
      </c>
      <c r="B18" s="52">
        <v>-3</v>
      </c>
      <c r="C18" s="52">
        <v>-2</v>
      </c>
      <c r="D18" s="165" t="s">
        <v>272</v>
      </c>
      <c r="E18" s="165" t="s">
        <v>272</v>
      </c>
      <c r="F18" s="52">
        <v>0</v>
      </c>
      <c r="G18" s="52">
        <v>-13</v>
      </c>
    </row>
    <row r="19" spans="1:7" ht="15">
      <c r="A19" s="71">
        <v>36982</v>
      </c>
      <c r="B19" s="52">
        <v>-3</v>
      </c>
      <c r="C19" s="52">
        <v>-1</v>
      </c>
      <c r="D19" s="165" t="s">
        <v>272</v>
      </c>
      <c r="E19" s="165" t="s">
        <v>272</v>
      </c>
      <c r="F19" s="52">
        <v>2</v>
      </c>
      <c r="G19" s="52">
        <v>-12</v>
      </c>
    </row>
    <row r="20" spans="1:7" ht="15">
      <c r="A20" s="71">
        <v>37012</v>
      </c>
      <c r="B20" s="52">
        <v>-8</v>
      </c>
      <c r="C20" s="52">
        <v>-5</v>
      </c>
      <c r="D20" s="165" t="s">
        <v>272</v>
      </c>
      <c r="E20" s="165" t="s">
        <v>272</v>
      </c>
      <c r="F20" s="52">
        <v>1</v>
      </c>
      <c r="G20" s="52">
        <v>-17</v>
      </c>
    </row>
    <row r="21" spans="1:7" ht="15">
      <c r="A21" s="71">
        <v>37043</v>
      </c>
      <c r="B21" s="52">
        <v>-9</v>
      </c>
      <c r="C21" s="52">
        <v>-1</v>
      </c>
      <c r="D21" s="165" t="s">
        <v>272</v>
      </c>
      <c r="E21" s="165" t="s">
        <v>272</v>
      </c>
      <c r="F21" s="52">
        <v>-1</v>
      </c>
      <c r="G21" s="52">
        <v>-16</v>
      </c>
    </row>
    <row r="22" spans="1:7" ht="15">
      <c r="A22" s="71">
        <v>37073</v>
      </c>
      <c r="B22" s="52">
        <v>-9</v>
      </c>
      <c r="C22" s="52">
        <v>-4</v>
      </c>
      <c r="D22" s="165" t="s">
        <v>272</v>
      </c>
      <c r="E22" s="165" t="s">
        <v>272</v>
      </c>
      <c r="F22" s="52">
        <v>1</v>
      </c>
      <c r="G22" s="52">
        <v>-14</v>
      </c>
    </row>
    <row r="23" spans="1:7" ht="15">
      <c r="A23" s="71">
        <v>37104</v>
      </c>
      <c r="B23" s="52">
        <v>-10</v>
      </c>
      <c r="C23" s="52">
        <v>-7</v>
      </c>
      <c r="D23" s="165" t="s">
        <v>272</v>
      </c>
      <c r="E23" s="165" t="s">
        <v>272</v>
      </c>
      <c r="F23" s="52">
        <v>1</v>
      </c>
      <c r="G23" s="52">
        <v>-17</v>
      </c>
    </row>
    <row r="24" spans="1:7" ht="15">
      <c r="A24" s="71">
        <v>37135</v>
      </c>
      <c r="B24" s="52">
        <v>-9</v>
      </c>
      <c r="C24" s="52">
        <v>-9</v>
      </c>
      <c r="D24" s="165" t="s">
        <v>272</v>
      </c>
      <c r="E24" s="165" t="s">
        <v>272</v>
      </c>
      <c r="F24" s="52">
        <v>4</v>
      </c>
      <c r="G24" s="52">
        <v>-14</v>
      </c>
    </row>
    <row r="25" spans="1:7" ht="15">
      <c r="A25" s="71">
        <v>37165</v>
      </c>
      <c r="B25" s="52">
        <v>-13</v>
      </c>
      <c r="C25" s="52">
        <v>-13</v>
      </c>
      <c r="D25" s="165" t="s">
        <v>272</v>
      </c>
      <c r="E25" s="165" t="s">
        <v>272</v>
      </c>
      <c r="F25" s="52">
        <v>2</v>
      </c>
      <c r="G25" s="52">
        <v>-16</v>
      </c>
    </row>
    <row r="26" spans="1:7" ht="15">
      <c r="A26" s="71">
        <v>37196</v>
      </c>
      <c r="B26" s="52">
        <v>-13</v>
      </c>
      <c r="C26" s="52">
        <v>-11</v>
      </c>
      <c r="D26" s="165" t="s">
        <v>272</v>
      </c>
      <c r="E26" s="165" t="s">
        <v>272</v>
      </c>
      <c r="F26" s="52">
        <v>1</v>
      </c>
      <c r="G26" s="52">
        <v>-20</v>
      </c>
    </row>
    <row r="27" spans="1:7" ht="15">
      <c r="A27" s="71">
        <v>37226</v>
      </c>
      <c r="B27" s="52">
        <v>-10</v>
      </c>
      <c r="C27" s="52">
        <v>-10</v>
      </c>
      <c r="D27" s="165" t="s">
        <v>272</v>
      </c>
      <c r="E27" s="165" t="s">
        <v>272</v>
      </c>
      <c r="F27" s="52">
        <v>3</v>
      </c>
      <c r="G27" s="52">
        <v>-17</v>
      </c>
    </row>
    <row r="28" spans="1:7" ht="15">
      <c r="A28" s="71">
        <v>37257</v>
      </c>
      <c r="B28" s="52">
        <v>-9</v>
      </c>
      <c r="C28" s="52">
        <v>-10</v>
      </c>
      <c r="D28" s="165" t="s">
        <v>272</v>
      </c>
      <c r="E28" s="165" t="s">
        <v>272</v>
      </c>
      <c r="F28" s="52">
        <v>4</v>
      </c>
      <c r="G28" s="52">
        <v>-16</v>
      </c>
    </row>
    <row r="29" spans="1:7" ht="15">
      <c r="A29" s="71">
        <v>37288</v>
      </c>
      <c r="B29" s="52">
        <v>-9</v>
      </c>
      <c r="C29" s="52">
        <v>-6</v>
      </c>
      <c r="D29" s="165" t="s">
        <v>272</v>
      </c>
      <c r="E29" s="165" t="s">
        <v>272</v>
      </c>
      <c r="F29" s="52">
        <v>5</v>
      </c>
      <c r="G29" s="52">
        <v>-24</v>
      </c>
    </row>
    <row r="30" spans="1:7" ht="15">
      <c r="A30" s="71">
        <v>37316</v>
      </c>
      <c r="B30" s="52">
        <v>-10</v>
      </c>
      <c r="C30" s="52">
        <v>-7</v>
      </c>
      <c r="D30" s="165">
        <v>-25</v>
      </c>
      <c r="E30" s="165" t="s">
        <v>272</v>
      </c>
      <c r="F30" s="52">
        <v>6</v>
      </c>
      <c r="G30" s="52">
        <v>-26</v>
      </c>
    </row>
    <row r="31" spans="1:7" ht="15">
      <c r="A31" s="71">
        <v>37347</v>
      </c>
      <c r="B31" s="52">
        <v>0</v>
      </c>
      <c r="C31" s="52">
        <v>-9</v>
      </c>
      <c r="D31" s="52">
        <v>-25</v>
      </c>
      <c r="E31" s="52">
        <v>33</v>
      </c>
      <c r="F31" s="52">
        <v>3</v>
      </c>
      <c r="G31" s="52">
        <v>-23</v>
      </c>
    </row>
    <row r="32" spans="1:7" ht="15">
      <c r="A32" s="71">
        <v>37377</v>
      </c>
      <c r="B32" s="52">
        <v>2</v>
      </c>
      <c r="C32" s="52">
        <v>-5</v>
      </c>
      <c r="D32" s="52">
        <v>-29</v>
      </c>
      <c r="E32" s="52">
        <v>32</v>
      </c>
      <c r="F32" s="52">
        <v>5</v>
      </c>
      <c r="G32" s="52">
        <v>-21</v>
      </c>
    </row>
    <row r="33" spans="1:7" ht="15">
      <c r="A33" s="71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1">
        <v>37438</v>
      </c>
      <c r="B34" s="52">
        <v>0</v>
      </c>
      <c r="C34" s="52">
        <v>-7</v>
      </c>
      <c r="D34" s="52">
        <v>-25</v>
      </c>
      <c r="E34" s="52">
        <v>29</v>
      </c>
      <c r="F34" s="52">
        <v>3</v>
      </c>
      <c r="G34" s="52">
        <v>-22</v>
      </c>
    </row>
    <row r="35" spans="1:7" ht="15">
      <c r="A35" s="71">
        <v>37469</v>
      </c>
      <c r="B35" s="52">
        <v>-1</v>
      </c>
      <c r="C35" s="52">
        <v>-6</v>
      </c>
      <c r="D35" s="52">
        <v>-21</v>
      </c>
      <c r="E35" s="52">
        <v>21</v>
      </c>
      <c r="F35" s="52">
        <v>4</v>
      </c>
      <c r="G35" s="52">
        <v>-21</v>
      </c>
    </row>
    <row r="36" spans="1:7" ht="15">
      <c r="A36" s="71">
        <v>37500</v>
      </c>
      <c r="B36" s="52">
        <v>1</v>
      </c>
      <c r="C36" s="52">
        <v>-9</v>
      </c>
      <c r="D36" s="52">
        <v>-19</v>
      </c>
      <c r="E36" s="52">
        <v>31</v>
      </c>
      <c r="F36" s="52">
        <v>4</v>
      </c>
      <c r="G36" s="52">
        <v>-21</v>
      </c>
    </row>
    <row r="37" spans="1:7" ht="15">
      <c r="A37" s="71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5</v>
      </c>
      <c r="G37" s="52">
        <v>-22</v>
      </c>
    </row>
    <row r="38" spans="1:7" ht="15">
      <c r="A38" s="71">
        <v>37561</v>
      </c>
      <c r="B38" s="52">
        <v>4</v>
      </c>
      <c r="C38" s="52">
        <v>-3</v>
      </c>
      <c r="D38" s="52">
        <v>-15</v>
      </c>
      <c r="E38" s="52">
        <v>26</v>
      </c>
      <c r="F38" s="52">
        <v>5</v>
      </c>
      <c r="G38" s="52">
        <v>-16</v>
      </c>
    </row>
    <row r="39" spans="1:7" ht="15">
      <c r="A39" s="71">
        <v>37591</v>
      </c>
      <c r="B39" s="52">
        <v>4</v>
      </c>
      <c r="C39" s="52">
        <v>-3</v>
      </c>
      <c r="D39" s="52">
        <v>-18</v>
      </c>
      <c r="E39" s="52">
        <v>28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1">
        <v>37653</v>
      </c>
      <c r="B41" s="52">
        <v>0</v>
      </c>
      <c r="C41" s="52">
        <v>-3</v>
      </c>
      <c r="D41" s="52">
        <v>-12</v>
      </c>
      <c r="E41" s="52">
        <v>17</v>
      </c>
      <c r="F41" s="52">
        <v>7</v>
      </c>
      <c r="G41" s="52">
        <v>-20</v>
      </c>
    </row>
    <row r="42" spans="1:7" ht="15">
      <c r="A42" s="71">
        <v>37681</v>
      </c>
      <c r="B42" s="52">
        <v>1</v>
      </c>
      <c r="C42" s="52">
        <v>-9</v>
      </c>
      <c r="D42" s="52">
        <v>-11</v>
      </c>
      <c r="E42" s="52">
        <v>29</v>
      </c>
      <c r="F42" s="52">
        <v>8</v>
      </c>
      <c r="G42" s="52">
        <v>-19</v>
      </c>
    </row>
    <row r="43" spans="1:7" ht="15">
      <c r="A43" s="71">
        <v>37712</v>
      </c>
      <c r="B43" s="52">
        <v>2</v>
      </c>
      <c r="C43" s="52">
        <v>-14</v>
      </c>
      <c r="D43" s="52">
        <v>-9</v>
      </c>
      <c r="E43" s="52">
        <v>37</v>
      </c>
      <c r="F43" s="52">
        <v>11</v>
      </c>
      <c r="G43" s="52">
        <v>-18</v>
      </c>
    </row>
    <row r="44" spans="1:7" ht="15">
      <c r="A44" s="71">
        <v>37742</v>
      </c>
      <c r="B44" s="52">
        <v>2</v>
      </c>
      <c r="C44" s="52">
        <v>-12</v>
      </c>
      <c r="D44" s="52">
        <v>-3</v>
      </c>
      <c r="E44" s="52">
        <v>35</v>
      </c>
      <c r="F44" s="52">
        <v>8</v>
      </c>
      <c r="G44" s="52">
        <v>-21</v>
      </c>
    </row>
    <row r="45" spans="1:7" ht="15">
      <c r="A45" s="71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9</v>
      </c>
      <c r="G45" s="52">
        <v>-20</v>
      </c>
    </row>
    <row r="46" spans="1:7" ht="15">
      <c r="A46" s="71">
        <v>37803</v>
      </c>
      <c r="B46" s="52">
        <v>2</v>
      </c>
      <c r="C46" s="52">
        <v>-6</v>
      </c>
      <c r="D46" s="52">
        <v>-9</v>
      </c>
      <c r="E46" s="52">
        <v>27</v>
      </c>
      <c r="F46" s="52">
        <v>9</v>
      </c>
      <c r="G46" s="52">
        <v>-21</v>
      </c>
    </row>
    <row r="47" spans="1:7" ht="15">
      <c r="A47" s="71">
        <v>37834</v>
      </c>
      <c r="B47" s="52">
        <v>1</v>
      </c>
      <c r="C47" s="52">
        <v>-3</v>
      </c>
      <c r="D47" s="52">
        <v>-7</v>
      </c>
      <c r="E47" s="52">
        <v>23</v>
      </c>
      <c r="F47" s="52">
        <v>10</v>
      </c>
      <c r="G47" s="52">
        <v>-21</v>
      </c>
    </row>
    <row r="48" spans="1:7" ht="15">
      <c r="A48" s="71">
        <v>37865</v>
      </c>
      <c r="B48" s="52">
        <v>3</v>
      </c>
      <c r="C48" s="52">
        <v>-3</v>
      </c>
      <c r="D48" s="52">
        <v>-13</v>
      </c>
      <c r="E48" s="52">
        <v>27</v>
      </c>
      <c r="F48" s="52">
        <v>9</v>
      </c>
      <c r="G48" s="52">
        <v>-21</v>
      </c>
    </row>
    <row r="49" spans="1:7" ht="15">
      <c r="A49" s="71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1">
        <v>37926</v>
      </c>
      <c r="B50" s="52">
        <v>5</v>
      </c>
      <c r="C50" s="52">
        <v>-1</v>
      </c>
      <c r="D50" s="52">
        <v>-8</v>
      </c>
      <c r="E50" s="52">
        <v>29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-3</v>
      </c>
      <c r="D51" s="52">
        <v>0</v>
      </c>
      <c r="E51" s="52">
        <v>25</v>
      </c>
      <c r="F51" s="52">
        <v>10</v>
      </c>
      <c r="G51" s="52">
        <v>-22</v>
      </c>
    </row>
    <row r="52" spans="1:7" ht="15">
      <c r="A52" s="71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1">
        <v>38018</v>
      </c>
      <c r="B53" s="52">
        <v>2</v>
      </c>
      <c r="C53" s="52">
        <v>-5</v>
      </c>
      <c r="D53" s="52">
        <v>0</v>
      </c>
      <c r="E53" s="52">
        <v>30</v>
      </c>
      <c r="F53" s="52">
        <v>12</v>
      </c>
      <c r="G53" s="52">
        <v>-29</v>
      </c>
    </row>
    <row r="54" spans="1:7" ht="15">
      <c r="A54" s="71">
        <v>38047</v>
      </c>
      <c r="B54" s="52">
        <v>2</v>
      </c>
      <c r="C54" s="52">
        <v>-2</v>
      </c>
      <c r="D54" s="52">
        <v>-6</v>
      </c>
      <c r="E54" s="52">
        <v>27</v>
      </c>
      <c r="F54" s="52">
        <v>11</v>
      </c>
      <c r="G54" s="52">
        <v>-25</v>
      </c>
    </row>
    <row r="55" spans="1:7" ht="15">
      <c r="A55" s="71">
        <v>38078</v>
      </c>
      <c r="B55" s="52">
        <v>4</v>
      </c>
      <c r="C55" s="52">
        <v>2</v>
      </c>
      <c r="D55" s="52">
        <v>0</v>
      </c>
      <c r="E55" s="52">
        <v>27</v>
      </c>
      <c r="F55" s="52">
        <v>11</v>
      </c>
      <c r="G55" s="52">
        <v>-23</v>
      </c>
    </row>
    <row r="56" spans="1:7" ht="15">
      <c r="A56" s="71">
        <v>38108</v>
      </c>
      <c r="B56" s="52">
        <v>5</v>
      </c>
      <c r="C56" s="52">
        <v>0</v>
      </c>
      <c r="D56" s="52">
        <v>-4</v>
      </c>
      <c r="E56" s="52">
        <v>28</v>
      </c>
      <c r="F56" s="52">
        <v>11</v>
      </c>
      <c r="G56" s="52">
        <v>-19</v>
      </c>
    </row>
    <row r="57" spans="1:7" ht="15">
      <c r="A57" s="71">
        <v>38139</v>
      </c>
      <c r="B57" s="52">
        <v>5</v>
      </c>
      <c r="C57" s="52">
        <v>0</v>
      </c>
      <c r="D57" s="52">
        <v>2</v>
      </c>
      <c r="E57" s="52">
        <v>30</v>
      </c>
      <c r="F57" s="52">
        <v>8</v>
      </c>
      <c r="G57" s="52">
        <v>-20</v>
      </c>
    </row>
    <row r="58" spans="1:7" ht="15">
      <c r="A58" s="71">
        <v>38169</v>
      </c>
      <c r="B58" s="52">
        <v>5</v>
      </c>
      <c r="C58" s="52">
        <v>1</v>
      </c>
      <c r="D58" s="52">
        <v>2</v>
      </c>
      <c r="E58" s="52">
        <v>26</v>
      </c>
      <c r="F58" s="52">
        <v>9</v>
      </c>
      <c r="G58" s="52">
        <v>-18</v>
      </c>
    </row>
    <row r="59" spans="1:7" ht="15">
      <c r="A59" s="71">
        <v>38200</v>
      </c>
      <c r="B59" s="52">
        <v>9</v>
      </c>
      <c r="C59" s="52">
        <v>4</v>
      </c>
      <c r="D59" s="52">
        <v>4</v>
      </c>
      <c r="E59" s="52">
        <v>33</v>
      </c>
      <c r="F59" s="52">
        <v>10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9</v>
      </c>
      <c r="G61" s="52">
        <v>-6</v>
      </c>
    </row>
    <row r="62" spans="1:7" ht="15">
      <c r="A62" s="71">
        <v>38292</v>
      </c>
      <c r="B62" s="52">
        <v>8</v>
      </c>
      <c r="C62" s="52">
        <v>2</v>
      </c>
      <c r="D62" s="52">
        <v>-1</v>
      </c>
      <c r="E62" s="52">
        <v>31</v>
      </c>
      <c r="F62" s="52">
        <v>10</v>
      </c>
      <c r="G62" s="52">
        <v>-13</v>
      </c>
    </row>
    <row r="63" spans="1:7" ht="15">
      <c r="A63" s="71">
        <v>38322</v>
      </c>
      <c r="B63" s="52">
        <v>5</v>
      </c>
      <c r="C63" s="52">
        <v>-3</v>
      </c>
      <c r="D63" s="52">
        <v>-1</v>
      </c>
      <c r="E63" s="52">
        <v>28</v>
      </c>
      <c r="F63" s="52">
        <v>10</v>
      </c>
      <c r="G63" s="52">
        <v>-18</v>
      </c>
    </row>
    <row r="64" spans="1:7" ht="15">
      <c r="A64" s="71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1">
        <v>38412</v>
      </c>
      <c r="B66" s="52">
        <v>3</v>
      </c>
      <c r="C66" s="52">
        <v>-3</v>
      </c>
      <c r="D66" s="52">
        <v>2</v>
      </c>
      <c r="E66" s="52">
        <v>26</v>
      </c>
      <c r="F66" s="52">
        <v>11</v>
      </c>
      <c r="G66" s="52">
        <v>-18</v>
      </c>
    </row>
    <row r="67" spans="1:7" ht="15">
      <c r="A67" s="71">
        <v>38443</v>
      </c>
      <c r="B67" s="52">
        <v>2</v>
      </c>
      <c r="C67" s="52">
        <v>-6</v>
      </c>
      <c r="D67" s="52">
        <v>-1</v>
      </c>
      <c r="E67" s="52">
        <v>22</v>
      </c>
      <c r="F67" s="52">
        <v>12</v>
      </c>
      <c r="G67" s="52">
        <v>-13</v>
      </c>
    </row>
    <row r="68" spans="1:7" ht="15">
      <c r="A68" s="71">
        <v>38473</v>
      </c>
      <c r="B68" s="52">
        <v>1</v>
      </c>
      <c r="C68" s="52">
        <v>-6</v>
      </c>
      <c r="D68" s="52">
        <v>-6</v>
      </c>
      <c r="E68" s="52">
        <v>19</v>
      </c>
      <c r="F68" s="52">
        <v>12</v>
      </c>
      <c r="G68" s="52">
        <v>-14</v>
      </c>
    </row>
    <row r="69" spans="1:7" ht="15">
      <c r="A69" s="71">
        <v>38504</v>
      </c>
      <c r="B69" s="52">
        <v>1</v>
      </c>
      <c r="C69" s="52">
        <v>-4</v>
      </c>
      <c r="D69" s="52">
        <v>-7</v>
      </c>
      <c r="E69" s="52">
        <v>20</v>
      </c>
      <c r="F69" s="52">
        <v>12</v>
      </c>
      <c r="G69" s="52">
        <v>-20</v>
      </c>
    </row>
    <row r="70" spans="1:7" ht="15">
      <c r="A70" s="71">
        <v>38534</v>
      </c>
      <c r="B70" s="52">
        <v>0</v>
      </c>
      <c r="C70" s="52">
        <v>-4</v>
      </c>
      <c r="D70" s="52">
        <v>-13</v>
      </c>
      <c r="E70" s="52">
        <v>16</v>
      </c>
      <c r="F70" s="52">
        <v>15</v>
      </c>
      <c r="G70" s="52">
        <v>-20</v>
      </c>
    </row>
    <row r="71" spans="1:7" ht="15">
      <c r="A71" s="71">
        <v>38565</v>
      </c>
      <c r="B71" s="52">
        <v>2</v>
      </c>
      <c r="C71" s="52">
        <v>-1</v>
      </c>
      <c r="D71" s="52">
        <v>-9</v>
      </c>
      <c r="E71" s="52">
        <v>19</v>
      </c>
      <c r="F71" s="52">
        <v>14</v>
      </c>
      <c r="G71" s="52">
        <v>-19</v>
      </c>
    </row>
    <row r="72" spans="1:7" ht="15">
      <c r="A72" s="71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1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4</v>
      </c>
      <c r="C74" s="52">
        <v>2</v>
      </c>
      <c r="D74" s="52">
        <v>-10</v>
      </c>
      <c r="E74" s="52">
        <v>26</v>
      </c>
      <c r="F74" s="52">
        <v>14</v>
      </c>
      <c r="G74" s="52">
        <v>-27</v>
      </c>
    </row>
    <row r="75" spans="1:7" ht="15">
      <c r="A75" s="71">
        <v>38687</v>
      </c>
      <c r="B75" s="52">
        <v>5</v>
      </c>
      <c r="C75" s="52">
        <v>7</v>
      </c>
      <c r="D75" s="52">
        <v>-6</v>
      </c>
      <c r="E75" s="52">
        <v>21</v>
      </c>
      <c r="F75" s="52">
        <v>14</v>
      </c>
      <c r="G75" s="52">
        <v>-25</v>
      </c>
    </row>
    <row r="76" spans="1:7" ht="15">
      <c r="A76" s="71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17</v>
      </c>
      <c r="G76" s="52">
        <v>-13</v>
      </c>
    </row>
    <row r="77" spans="1:7" ht="15">
      <c r="A77" s="71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14</v>
      </c>
      <c r="G77" s="52">
        <v>-16</v>
      </c>
    </row>
    <row r="78" spans="1:7" ht="15">
      <c r="A78" s="71">
        <v>38777</v>
      </c>
      <c r="B78" s="52">
        <v>12</v>
      </c>
      <c r="C78" s="52">
        <v>11</v>
      </c>
      <c r="D78" s="52">
        <v>-1</v>
      </c>
      <c r="E78" s="52">
        <v>35</v>
      </c>
      <c r="F78" s="52">
        <v>25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52">
        <v>6</v>
      </c>
      <c r="E79" s="52">
        <v>25</v>
      </c>
      <c r="F79" s="52">
        <v>25</v>
      </c>
      <c r="G79" s="52">
        <v>-18</v>
      </c>
    </row>
    <row r="80" spans="1:7" ht="15">
      <c r="A80" s="71">
        <v>38838</v>
      </c>
      <c r="B80" s="52">
        <v>10</v>
      </c>
      <c r="C80" s="52">
        <v>4</v>
      </c>
      <c r="D80" s="52">
        <v>5</v>
      </c>
      <c r="E80" s="52">
        <v>34</v>
      </c>
      <c r="F80" s="52">
        <v>25</v>
      </c>
      <c r="G80" s="52">
        <v>-15</v>
      </c>
    </row>
    <row r="81" spans="1:7" ht="15">
      <c r="A81" s="71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25</v>
      </c>
      <c r="G81" s="52">
        <v>-13</v>
      </c>
    </row>
    <row r="82" spans="1:7" ht="15">
      <c r="A82" s="71">
        <v>38899</v>
      </c>
      <c r="B82" s="52">
        <v>14</v>
      </c>
      <c r="C82" s="52">
        <v>13</v>
      </c>
      <c r="D82" s="52">
        <v>23</v>
      </c>
      <c r="E82" s="52">
        <v>28</v>
      </c>
      <c r="F82" s="52">
        <v>26</v>
      </c>
      <c r="G82" s="52">
        <v>-13</v>
      </c>
    </row>
    <row r="83" spans="1:7" ht="15">
      <c r="A83" s="71">
        <v>38930</v>
      </c>
      <c r="B83" s="52">
        <v>13</v>
      </c>
      <c r="C83" s="52">
        <v>11</v>
      </c>
      <c r="D83" s="52">
        <v>19</v>
      </c>
      <c r="E83" s="52">
        <v>30</v>
      </c>
      <c r="F83" s="52">
        <v>26</v>
      </c>
      <c r="G83" s="52">
        <v>-13</v>
      </c>
    </row>
    <row r="84" spans="1:7" ht="15">
      <c r="A84" s="71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-13</v>
      </c>
    </row>
    <row r="85" spans="1:7" ht="15">
      <c r="A85" s="71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1">
        <v>39022</v>
      </c>
      <c r="B86" s="52">
        <v>13</v>
      </c>
      <c r="C86" s="52">
        <v>9</v>
      </c>
      <c r="D86" s="52">
        <v>23</v>
      </c>
      <c r="E86" s="52">
        <v>30</v>
      </c>
      <c r="F86" s="52">
        <v>25</v>
      </c>
      <c r="G86" s="52">
        <v>-12</v>
      </c>
    </row>
    <row r="87" spans="1:7" ht="15">
      <c r="A87" s="71">
        <v>39052</v>
      </c>
      <c r="B87" s="52">
        <v>16</v>
      </c>
      <c r="C87" s="52">
        <v>12</v>
      </c>
      <c r="D87" s="52">
        <v>21</v>
      </c>
      <c r="E87" s="52">
        <v>37</v>
      </c>
      <c r="F87" s="52">
        <v>14</v>
      </c>
      <c r="G87" s="52">
        <v>-13</v>
      </c>
    </row>
    <row r="88" spans="1:7" ht="15">
      <c r="A88" s="71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15</v>
      </c>
      <c r="G88" s="52">
        <v>-7</v>
      </c>
    </row>
    <row r="89" spans="1:7" ht="15">
      <c r="A89" s="71">
        <v>39114</v>
      </c>
      <c r="B89" s="52">
        <v>15</v>
      </c>
      <c r="C89" s="52">
        <v>15</v>
      </c>
      <c r="D89" s="52">
        <v>20</v>
      </c>
      <c r="E89" s="52">
        <v>28</v>
      </c>
      <c r="F89" s="52">
        <v>24</v>
      </c>
      <c r="G89" s="52">
        <v>-8</v>
      </c>
    </row>
    <row r="90" spans="1:7" ht="15">
      <c r="A90" s="71">
        <v>39142</v>
      </c>
      <c r="B90" s="52">
        <v>15</v>
      </c>
      <c r="C90" s="52">
        <v>10</v>
      </c>
      <c r="D90" s="52">
        <v>26</v>
      </c>
      <c r="E90" s="52">
        <v>33</v>
      </c>
      <c r="F90" s="52">
        <v>23</v>
      </c>
      <c r="G90" s="52">
        <v>-8</v>
      </c>
    </row>
    <row r="91" spans="1:7" ht="15">
      <c r="A91" s="71">
        <v>39173</v>
      </c>
      <c r="B91" s="52">
        <v>16</v>
      </c>
      <c r="C91" s="52">
        <v>13</v>
      </c>
      <c r="D91" s="52">
        <v>27</v>
      </c>
      <c r="E91" s="52">
        <v>36</v>
      </c>
      <c r="F91" s="52">
        <v>26</v>
      </c>
      <c r="G91" s="52">
        <v>-10</v>
      </c>
    </row>
    <row r="92" spans="1:7" ht="15">
      <c r="A92" s="71">
        <v>39203</v>
      </c>
      <c r="B92" s="52">
        <v>15</v>
      </c>
      <c r="C92" s="52">
        <v>15</v>
      </c>
      <c r="D92" s="52">
        <v>24</v>
      </c>
      <c r="E92" s="52">
        <v>25</v>
      </c>
      <c r="F92" s="52">
        <v>25</v>
      </c>
      <c r="G92" s="52">
        <v>-5</v>
      </c>
    </row>
    <row r="93" spans="1:7" ht="15">
      <c r="A93" s="71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27</v>
      </c>
      <c r="G93" s="52">
        <v>-9</v>
      </c>
    </row>
    <row r="94" spans="1:7" ht="15">
      <c r="A94" s="71">
        <v>39264</v>
      </c>
      <c r="B94" s="52">
        <v>17</v>
      </c>
      <c r="C94" s="52">
        <v>13</v>
      </c>
      <c r="D94" s="52">
        <v>17</v>
      </c>
      <c r="E94" s="52">
        <v>33</v>
      </c>
      <c r="F94" s="52">
        <v>27</v>
      </c>
      <c r="G94" s="52">
        <v>-6</v>
      </c>
    </row>
    <row r="95" spans="1:7" ht="15">
      <c r="A95" s="71">
        <v>39295</v>
      </c>
      <c r="B95" s="52">
        <v>13</v>
      </c>
      <c r="C95" s="52">
        <v>10</v>
      </c>
      <c r="D95" s="52">
        <v>17</v>
      </c>
      <c r="E95" s="52">
        <v>28</v>
      </c>
      <c r="F95" s="52">
        <v>27</v>
      </c>
      <c r="G95" s="52">
        <v>-8</v>
      </c>
    </row>
    <row r="96" spans="1:7" ht="15">
      <c r="A96" s="71">
        <v>39326</v>
      </c>
      <c r="B96" s="52">
        <v>11</v>
      </c>
      <c r="C96" s="52">
        <v>8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1">
        <v>39356</v>
      </c>
      <c r="B97" s="52">
        <v>10</v>
      </c>
      <c r="C97" s="52">
        <v>6</v>
      </c>
      <c r="D97" s="52">
        <v>14</v>
      </c>
      <c r="E97" s="52">
        <v>30</v>
      </c>
      <c r="F97" s="52">
        <v>27</v>
      </c>
      <c r="G97" s="52">
        <v>-17</v>
      </c>
    </row>
    <row r="98" spans="1:7" ht="15">
      <c r="A98" s="71">
        <v>39387</v>
      </c>
      <c r="B98" s="52">
        <v>9</v>
      </c>
      <c r="C98" s="52">
        <v>9</v>
      </c>
      <c r="D98" s="52">
        <v>8</v>
      </c>
      <c r="E98" s="52">
        <v>23</v>
      </c>
      <c r="F98" s="52">
        <v>31</v>
      </c>
      <c r="G98" s="52">
        <v>-20</v>
      </c>
    </row>
    <row r="99" spans="1:7" ht="15">
      <c r="A99" s="71">
        <v>39417</v>
      </c>
      <c r="B99" s="52">
        <v>12</v>
      </c>
      <c r="C99" s="52">
        <v>10</v>
      </c>
      <c r="D99" s="52">
        <v>16</v>
      </c>
      <c r="E99" s="52">
        <v>28</v>
      </c>
      <c r="F99" s="52">
        <v>31</v>
      </c>
      <c r="G99" s="52">
        <v>-17</v>
      </c>
    </row>
    <row r="100" spans="1:7" ht="15">
      <c r="A100" s="71">
        <v>39448</v>
      </c>
      <c r="B100" s="52">
        <v>9</v>
      </c>
      <c r="C100" s="52">
        <v>8</v>
      </c>
      <c r="D100" s="52">
        <v>14</v>
      </c>
      <c r="E100" s="52">
        <v>28</v>
      </c>
      <c r="F100" s="52">
        <v>25</v>
      </c>
      <c r="G100" s="52">
        <v>-22</v>
      </c>
    </row>
    <row r="101" spans="1:7" ht="15">
      <c r="A101" s="71">
        <v>39479</v>
      </c>
      <c r="B101" s="52">
        <v>11</v>
      </c>
      <c r="C101" s="52">
        <v>6</v>
      </c>
      <c r="D101" s="52">
        <v>10</v>
      </c>
      <c r="E101" s="52">
        <v>36</v>
      </c>
      <c r="F101" s="52">
        <v>27</v>
      </c>
      <c r="G101" s="52">
        <v>-20</v>
      </c>
    </row>
    <row r="102" spans="1:7" ht="15">
      <c r="A102" s="71">
        <v>39508</v>
      </c>
      <c r="B102" s="52">
        <v>13</v>
      </c>
      <c r="C102" s="52">
        <v>6</v>
      </c>
      <c r="D102" s="52">
        <v>20</v>
      </c>
      <c r="E102" s="52">
        <v>37</v>
      </c>
      <c r="F102" s="52">
        <v>30</v>
      </c>
      <c r="G102" s="52">
        <v>-15</v>
      </c>
    </row>
    <row r="103" spans="1:7" ht="15">
      <c r="A103" s="71">
        <v>39539</v>
      </c>
      <c r="B103" s="52">
        <v>12</v>
      </c>
      <c r="C103" s="52">
        <v>5</v>
      </c>
      <c r="D103" s="52">
        <v>11</v>
      </c>
      <c r="E103" s="52">
        <v>38</v>
      </c>
      <c r="F103" s="52">
        <v>28</v>
      </c>
      <c r="G103" s="52">
        <v>-12</v>
      </c>
    </row>
    <row r="104" spans="1:7" ht="15">
      <c r="A104" s="71">
        <v>39569</v>
      </c>
      <c r="B104" s="52">
        <v>10</v>
      </c>
      <c r="C104" s="52">
        <v>2</v>
      </c>
      <c r="D104" s="52">
        <v>9</v>
      </c>
      <c r="E104" s="52">
        <v>35</v>
      </c>
      <c r="F104" s="52">
        <v>29</v>
      </c>
      <c r="G104" s="52">
        <v>-19</v>
      </c>
    </row>
    <row r="105" spans="1:7" ht="15">
      <c r="A105" s="71">
        <v>39600</v>
      </c>
      <c r="B105" s="52">
        <v>6</v>
      </c>
      <c r="C105" s="52">
        <v>-2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1">
        <v>39630</v>
      </c>
      <c r="B106" s="52">
        <v>8</v>
      </c>
      <c r="C106" s="52">
        <v>0</v>
      </c>
      <c r="D106" s="52">
        <v>6</v>
      </c>
      <c r="E106" s="52">
        <v>30</v>
      </c>
      <c r="F106" s="52">
        <v>27</v>
      </c>
      <c r="G106" s="52">
        <v>-18</v>
      </c>
    </row>
    <row r="107" spans="1:7" ht="15">
      <c r="A107" s="71">
        <v>39661</v>
      </c>
      <c r="B107" s="52">
        <v>7</v>
      </c>
      <c r="C107" s="52">
        <v>-3</v>
      </c>
      <c r="D107" s="52">
        <v>3</v>
      </c>
      <c r="E107" s="52">
        <v>35</v>
      </c>
      <c r="F107" s="52">
        <v>26</v>
      </c>
      <c r="G107" s="52">
        <v>-18</v>
      </c>
    </row>
    <row r="108" spans="1:7" ht="15">
      <c r="A108" s="71">
        <v>39692</v>
      </c>
      <c r="B108" s="52">
        <v>5</v>
      </c>
      <c r="C108" s="52">
        <v>-7</v>
      </c>
      <c r="D108" s="52">
        <v>1</v>
      </c>
      <c r="E108" s="52">
        <v>28</v>
      </c>
      <c r="F108" s="52">
        <v>23</v>
      </c>
      <c r="G108" s="52">
        <v>-13</v>
      </c>
    </row>
    <row r="109" spans="1:7" ht="15">
      <c r="A109" s="71">
        <v>39722</v>
      </c>
      <c r="B109" s="52">
        <v>-4</v>
      </c>
      <c r="C109" s="52">
        <v>-20</v>
      </c>
      <c r="D109" s="52">
        <v>-6</v>
      </c>
      <c r="E109" s="52">
        <v>22</v>
      </c>
      <c r="F109" s="52">
        <v>26</v>
      </c>
      <c r="G109" s="52">
        <v>-17</v>
      </c>
    </row>
    <row r="110" spans="1:7" ht="15">
      <c r="A110" s="71">
        <v>39753</v>
      </c>
      <c r="B110" s="52">
        <v>-17</v>
      </c>
      <c r="C110" s="52">
        <v>-27</v>
      </c>
      <c r="D110" s="52">
        <v>-22</v>
      </c>
      <c r="E110" s="52">
        <v>6</v>
      </c>
      <c r="F110" s="52">
        <v>1</v>
      </c>
      <c r="G110" s="52">
        <v>-34</v>
      </c>
    </row>
    <row r="111" spans="1:7" ht="15">
      <c r="A111" s="71">
        <v>39783</v>
      </c>
      <c r="B111" s="52">
        <v>-24</v>
      </c>
      <c r="C111" s="52">
        <v>-32</v>
      </c>
      <c r="D111" s="52">
        <v>-35</v>
      </c>
      <c r="E111" s="52">
        <v>-7</v>
      </c>
      <c r="F111" s="52">
        <v>-3</v>
      </c>
      <c r="G111" s="52">
        <v>-36</v>
      </c>
    </row>
    <row r="112" spans="1:7" ht="15">
      <c r="A112" s="71">
        <v>39814</v>
      </c>
      <c r="B112" s="52">
        <v>-31</v>
      </c>
      <c r="C112" s="52">
        <v>-37</v>
      </c>
      <c r="D112" s="52">
        <v>-39</v>
      </c>
      <c r="E112" s="52">
        <v>-16</v>
      </c>
      <c r="F112" s="52">
        <v>-14</v>
      </c>
      <c r="G112" s="52">
        <v>-42</v>
      </c>
    </row>
    <row r="113" spans="1:7" ht="15">
      <c r="A113" s="71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-16</v>
      </c>
      <c r="G113" s="52">
        <v>-37</v>
      </c>
    </row>
    <row r="114" spans="1:7" ht="15">
      <c r="A114" s="71">
        <v>39873</v>
      </c>
      <c r="B114" s="52">
        <v>-33</v>
      </c>
      <c r="C114" s="52">
        <v>-34</v>
      </c>
      <c r="D114" s="52">
        <v>-49</v>
      </c>
      <c r="E114" s="52">
        <v>-27</v>
      </c>
      <c r="F114" s="52">
        <v>-20</v>
      </c>
      <c r="G114" s="52">
        <v>-37</v>
      </c>
    </row>
    <row r="115" spans="1:7" ht="15">
      <c r="A115" s="71">
        <v>39904</v>
      </c>
      <c r="B115" s="52">
        <v>-34</v>
      </c>
      <c r="C115" s="52">
        <v>-32</v>
      </c>
      <c r="D115" s="52">
        <v>-52</v>
      </c>
      <c r="E115" s="52">
        <v>-28</v>
      </c>
      <c r="F115" s="52">
        <v>-16</v>
      </c>
      <c r="G115" s="52">
        <v>-41</v>
      </c>
    </row>
    <row r="116" spans="1:7" ht="15">
      <c r="A116" s="71">
        <v>39934</v>
      </c>
      <c r="B116" s="52">
        <v>-26</v>
      </c>
      <c r="C116" s="52">
        <v>-27</v>
      </c>
      <c r="D116" s="52">
        <v>-47</v>
      </c>
      <c r="E116" s="52">
        <v>-22</v>
      </c>
      <c r="F116" s="52">
        <v>-18</v>
      </c>
      <c r="G116" s="52">
        <v>-30</v>
      </c>
    </row>
    <row r="117" spans="1:7" ht="15">
      <c r="A117" s="71">
        <v>39965</v>
      </c>
      <c r="B117" s="52">
        <v>-24</v>
      </c>
      <c r="C117" s="52">
        <v>-23</v>
      </c>
      <c r="D117" s="52">
        <v>-53</v>
      </c>
      <c r="E117" s="52">
        <v>-22</v>
      </c>
      <c r="F117" s="52">
        <v>-18</v>
      </c>
      <c r="G117" s="52">
        <v>-24</v>
      </c>
    </row>
    <row r="118" spans="1:7" ht="15">
      <c r="A118" s="71">
        <v>39995</v>
      </c>
      <c r="B118" s="52">
        <v>-21</v>
      </c>
      <c r="C118" s="52">
        <v>-23</v>
      </c>
      <c r="D118" s="52">
        <v>-49</v>
      </c>
      <c r="E118" s="52">
        <v>-13</v>
      </c>
      <c r="F118" s="52">
        <v>-16</v>
      </c>
      <c r="G118" s="52">
        <v>-26</v>
      </c>
    </row>
    <row r="119" spans="1:7" ht="15">
      <c r="A119" s="71">
        <v>40026</v>
      </c>
      <c r="B119" s="52">
        <v>-19</v>
      </c>
      <c r="C119" s="52">
        <v>-20</v>
      </c>
      <c r="D119" s="52">
        <v>-58</v>
      </c>
      <c r="E119" s="52">
        <v>-11</v>
      </c>
      <c r="F119" s="52">
        <v>-6</v>
      </c>
      <c r="G119" s="52">
        <v>-26</v>
      </c>
    </row>
    <row r="120" spans="1:7" ht="15">
      <c r="A120" s="71">
        <v>40057</v>
      </c>
      <c r="B120" s="52">
        <v>-13</v>
      </c>
      <c r="C120" s="52">
        <v>-14</v>
      </c>
      <c r="D120" s="52">
        <v>-55</v>
      </c>
      <c r="E120" s="52">
        <v>-4</v>
      </c>
      <c r="F120" s="52">
        <v>-6</v>
      </c>
      <c r="G120" s="52">
        <v>-17</v>
      </c>
    </row>
    <row r="121" spans="1:7" ht="15">
      <c r="A121" s="71">
        <v>40087</v>
      </c>
      <c r="B121" s="52">
        <v>-12</v>
      </c>
      <c r="C121" s="52">
        <v>-15</v>
      </c>
      <c r="D121" s="52">
        <v>-55</v>
      </c>
      <c r="E121" s="52">
        <v>5</v>
      </c>
      <c r="F121" s="52">
        <v>-7</v>
      </c>
      <c r="G121" s="52">
        <v>-26</v>
      </c>
    </row>
    <row r="122" spans="1:7" ht="15">
      <c r="A122" s="71">
        <v>40118</v>
      </c>
      <c r="B122" s="52">
        <v>-14</v>
      </c>
      <c r="C122" s="52">
        <v>-11</v>
      </c>
      <c r="D122" s="52">
        <v>-48</v>
      </c>
      <c r="E122" s="52">
        <v>-5</v>
      </c>
      <c r="F122" s="52">
        <v>-7</v>
      </c>
      <c r="G122" s="52">
        <v>-24</v>
      </c>
    </row>
    <row r="123" spans="1:7" ht="15">
      <c r="A123" s="71">
        <v>40148</v>
      </c>
      <c r="B123" s="52">
        <v>-13</v>
      </c>
      <c r="C123" s="52">
        <v>-11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1">
        <v>40179</v>
      </c>
      <c r="B124" s="52">
        <v>-10</v>
      </c>
      <c r="C124" s="52">
        <v>-6</v>
      </c>
      <c r="D124" s="52">
        <v>-55</v>
      </c>
      <c r="E124" s="52">
        <v>5</v>
      </c>
      <c r="F124" s="52">
        <v>-8</v>
      </c>
      <c r="G124" s="52">
        <v>-25</v>
      </c>
    </row>
    <row r="125" spans="1:7" ht="15">
      <c r="A125" s="71">
        <v>40210</v>
      </c>
      <c r="B125" s="52">
        <v>-11</v>
      </c>
      <c r="C125" s="52">
        <v>-8</v>
      </c>
      <c r="D125" s="52">
        <v>-56</v>
      </c>
      <c r="E125" s="52">
        <v>2</v>
      </c>
      <c r="F125" s="52">
        <v>-6</v>
      </c>
      <c r="G125" s="52">
        <v>-24</v>
      </c>
    </row>
    <row r="126" spans="1:7" ht="15">
      <c r="A126" s="71">
        <v>40238</v>
      </c>
      <c r="B126" s="52">
        <v>-15</v>
      </c>
      <c r="C126" s="52">
        <v>-6</v>
      </c>
      <c r="D126" s="52">
        <v>-61</v>
      </c>
      <c r="E126" s="52">
        <v>-12</v>
      </c>
      <c r="F126" s="52">
        <v>-5</v>
      </c>
      <c r="G126" s="52">
        <v>-26</v>
      </c>
    </row>
    <row r="127" spans="1:7" ht="15">
      <c r="A127" s="71">
        <v>40269</v>
      </c>
      <c r="B127" s="52">
        <v>-12</v>
      </c>
      <c r="C127" s="52">
        <v>-3</v>
      </c>
      <c r="D127" s="52">
        <v>-62</v>
      </c>
      <c r="E127" s="52">
        <v>-9</v>
      </c>
      <c r="F127" s="52">
        <v>9</v>
      </c>
      <c r="G127" s="52">
        <v>-24</v>
      </c>
    </row>
    <row r="128" spans="1:7" ht="15">
      <c r="A128" s="71">
        <v>40299</v>
      </c>
      <c r="B128" s="52">
        <v>-9</v>
      </c>
      <c r="C128" s="52">
        <v>-2</v>
      </c>
      <c r="D128" s="52">
        <v>-58</v>
      </c>
      <c r="E128" s="52">
        <v>-4</v>
      </c>
      <c r="F128" s="52">
        <v>9</v>
      </c>
      <c r="G128" s="52">
        <v>-22</v>
      </c>
    </row>
    <row r="129" spans="1:7" ht="15">
      <c r="A129" s="71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14</v>
      </c>
      <c r="G129" s="52">
        <v>-21</v>
      </c>
    </row>
    <row r="130" spans="1:7" ht="15">
      <c r="A130" s="71">
        <v>40360</v>
      </c>
      <c r="B130" s="52">
        <v>-5</v>
      </c>
      <c r="C130" s="52">
        <v>5</v>
      </c>
      <c r="D130" s="52">
        <v>-60</v>
      </c>
      <c r="E130" s="52">
        <v>-1</v>
      </c>
      <c r="F130" s="52">
        <v>10</v>
      </c>
      <c r="G130" s="52">
        <v>-27</v>
      </c>
    </row>
    <row r="131" spans="1:7" ht="15">
      <c r="A131" s="71">
        <v>40391</v>
      </c>
      <c r="B131" s="52">
        <v>-7</v>
      </c>
      <c r="C131" s="52">
        <v>1</v>
      </c>
      <c r="D131" s="52">
        <v>-56</v>
      </c>
      <c r="E131" s="52">
        <v>-2</v>
      </c>
      <c r="F131" s="52">
        <v>14</v>
      </c>
      <c r="G131" s="52">
        <v>-27</v>
      </c>
    </row>
    <row r="132" spans="1:7" ht="15">
      <c r="A132" s="71">
        <v>40422</v>
      </c>
      <c r="B132" s="52">
        <v>-7</v>
      </c>
      <c r="C132" s="52">
        <v>1</v>
      </c>
      <c r="D132" s="52">
        <v>-51</v>
      </c>
      <c r="E132" s="52">
        <v>-2</v>
      </c>
      <c r="F132" s="52">
        <v>12</v>
      </c>
      <c r="G132" s="52">
        <v>-27</v>
      </c>
    </row>
    <row r="133" spans="1:7" ht="15">
      <c r="A133" s="71">
        <v>40452</v>
      </c>
      <c r="B133" s="52">
        <v>-7</v>
      </c>
      <c r="C133" s="52">
        <v>3</v>
      </c>
      <c r="D133" s="52">
        <v>-50</v>
      </c>
      <c r="E133" s="52">
        <v>-4</v>
      </c>
      <c r="F133" s="52">
        <v>13</v>
      </c>
      <c r="G133" s="52">
        <v>-26</v>
      </c>
    </row>
    <row r="134" spans="1:7" ht="15">
      <c r="A134" s="71">
        <v>40483</v>
      </c>
      <c r="B134" s="52">
        <v>-8</v>
      </c>
      <c r="C134" s="52">
        <v>-1</v>
      </c>
      <c r="D134" s="52">
        <v>-54</v>
      </c>
      <c r="E134" s="52">
        <v>-2</v>
      </c>
      <c r="F134" s="52">
        <v>10</v>
      </c>
      <c r="G134" s="52">
        <v>-24</v>
      </c>
    </row>
    <row r="135" spans="1:7" ht="15">
      <c r="A135" s="71">
        <v>40513</v>
      </c>
      <c r="B135" s="52">
        <v>-8</v>
      </c>
      <c r="C135" s="52">
        <v>-1</v>
      </c>
      <c r="D135" s="52">
        <v>-56</v>
      </c>
      <c r="E135" s="52">
        <v>-1</v>
      </c>
      <c r="F135" s="52">
        <v>12</v>
      </c>
      <c r="G135" s="52">
        <v>-26</v>
      </c>
    </row>
    <row r="136" spans="1:7" ht="15">
      <c r="A136" s="71">
        <v>40544</v>
      </c>
      <c r="B136" s="52">
        <v>-7</v>
      </c>
      <c r="C136" s="52">
        <v>4</v>
      </c>
      <c r="D136" s="52">
        <v>-55</v>
      </c>
      <c r="E136" s="52">
        <v>0</v>
      </c>
      <c r="F136" s="52">
        <v>-4</v>
      </c>
      <c r="G136" s="52">
        <v>-26</v>
      </c>
    </row>
    <row r="137" spans="1:7" ht="15">
      <c r="A137" s="71">
        <v>40575</v>
      </c>
      <c r="B137" s="52">
        <v>-7</v>
      </c>
      <c r="C137" s="52">
        <v>4</v>
      </c>
      <c r="D137" s="52">
        <v>-50</v>
      </c>
      <c r="E137" s="52">
        <v>-2</v>
      </c>
      <c r="F137" s="52">
        <v>12</v>
      </c>
      <c r="G137" s="52">
        <v>-28</v>
      </c>
    </row>
    <row r="138" spans="1:7" ht="15">
      <c r="A138" s="71">
        <v>40603</v>
      </c>
      <c r="B138" s="52">
        <v>-6</v>
      </c>
      <c r="C138" s="52">
        <v>3</v>
      </c>
      <c r="D138" s="52">
        <v>-50</v>
      </c>
      <c r="E138" s="52">
        <v>4</v>
      </c>
      <c r="F138" s="52">
        <v>-4</v>
      </c>
      <c r="G138" s="52">
        <v>-26</v>
      </c>
    </row>
    <row r="139" spans="1:7" ht="15">
      <c r="A139" s="71">
        <v>40634</v>
      </c>
      <c r="B139" s="52">
        <v>-4</v>
      </c>
      <c r="C139" s="52">
        <v>5</v>
      </c>
      <c r="D139" s="52">
        <v>-49</v>
      </c>
      <c r="E139" s="52">
        <v>5</v>
      </c>
      <c r="F139" s="52">
        <v>13</v>
      </c>
      <c r="G139" s="52">
        <v>-27</v>
      </c>
    </row>
    <row r="140" spans="1:7" ht="15">
      <c r="A140" s="71">
        <v>40664</v>
      </c>
      <c r="B140" s="52">
        <v>-3</v>
      </c>
      <c r="C140" s="52">
        <v>3</v>
      </c>
      <c r="D140" s="52">
        <v>-44</v>
      </c>
      <c r="E140" s="52">
        <v>3</v>
      </c>
      <c r="F140" s="52">
        <v>17</v>
      </c>
      <c r="G140" s="52">
        <v>-24</v>
      </c>
    </row>
    <row r="141" spans="1:7" ht="15">
      <c r="A141" s="71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13</v>
      </c>
      <c r="G141" s="52">
        <v>-23</v>
      </c>
    </row>
    <row r="142" spans="1:7" ht="15">
      <c r="A142" s="71">
        <v>40725</v>
      </c>
      <c r="B142" s="52">
        <v>-5</v>
      </c>
      <c r="C142" s="52">
        <v>0</v>
      </c>
      <c r="D142" s="52">
        <v>-46</v>
      </c>
      <c r="E142" s="52">
        <v>3</v>
      </c>
      <c r="F142" s="52">
        <v>-2</v>
      </c>
      <c r="G142" s="52">
        <v>-24</v>
      </c>
    </row>
    <row r="143" spans="1:7" ht="15">
      <c r="A143" s="71">
        <v>40756</v>
      </c>
      <c r="B143" s="52">
        <v>-7</v>
      </c>
      <c r="C143" s="52">
        <v>-2</v>
      </c>
      <c r="D143" s="52">
        <v>-42</v>
      </c>
      <c r="E143" s="52">
        <v>5</v>
      </c>
      <c r="F143" s="52">
        <v>-8</v>
      </c>
      <c r="G143" s="52">
        <v>-27</v>
      </c>
    </row>
    <row r="144" spans="1:7" ht="15">
      <c r="A144" s="71">
        <v>40787</v>
      </c>
      <c r="B144" s="52">
        <v>-6</v>
      </c>
      <c r="C144" s="52">
        <v>-2</v>
      </c>
      <c r="D144" s="52">
        <v>-43</v>
      </c>
      <c r="E144" s="52">
        <v>2</v>
      </c>
      <c r="F144" s="52">
        <v>16</v>
      </c>
      <c r="G144" s="52">
        <v>-23</v>
      </c>
    </row>
    <row r="145" spans="1:7" ht="15">
      <c r="A145" s="71">
        <v>40817</v>
      </c>
      <c r="B145" s="52">
        <v>-10</v>
      </c>
      <c r="C145" s="52">
        <v>-8</v>
      </c>
      <c r="D145" s="52">
        <v>-43</v>
      </c>
      <c r="E145" s="52">
        <v>0</v>
      </c>
      <c r="F145" s="52">
        <v>15</v>
      </c>
      <c r="G145" s="52">
        <v>-26</v>
      </c>
    </row>
    <row r="146" spans="1:7" ht="15">
      <c r="A146" s="71">
        <v>40848</v>
      </c>
      <c r="B146" s="52">
        <v>-10</v>
      </c>
      <c r="C146" s="52">
        <v>-7</v>
      </c>
      <c r="D146" s="52">
        <v>-46</v>
      </c>
      <c r="E146" s="52">
        <v>-3</v>
      </c>
      <c r="F146" s="52">
        <v>16</v>
      </c>
      <c r="G146" s="52">
        <v>-26</v>
      </c>
    </row>
    <row r="147" spans="1:7" ht="15">
      <c r="A147" s="71">
        <v>40878</v>
      </c>
      <c r="B147" s="52">
        <v>-10</v>
      </c>
      <c r="C147" s="52">
        <v>-5</v>
      </c>
      <c r="D147" s="52">
        <v>-41</v>
      </c>
      <c r="E147" s="52">
        <v>-9</v>
      </c>
      <c r="F147" s="52">
        <v>14</v>
      </c>
      <c r="G147" s="52">
        <v>-20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2012-01-11T11:10:49Z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