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<sst xmlns="http://schemas.openxmlformats.org/spreadsheetml/2006/main" count="683" uniqueCount="416">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</sst>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2" applyFont="1" applyFill="1" applyBorder="1" applyAlignment="1">
      <alignment horizontal="center" vertical="center" wrapText="1"/>
      <protection/>
    </xf>
    <xf numFmtId="0" fontId="47" fillId="0" borderId="0" xfId="292" applyFont="1">
      <alignment/>
      <protection/>
    </xf>
    <xf numFmtId="0" fontId="0" fillId="0" borderId="0" xfId="313" applyFont="1">
      <alignment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/>
      <protection/>
    </xf>
    <xf numFmtId="0" fontId="0" fillId="2" borderId="10" xfId="313" applyFont="1" applyFill="1" applyBorder="1" applyAlignment="1">
      <alignment horizontal="center" vertical="center" wrapText="1"/>
      <protection/>
    </xf>
    <xf numFmtId="17" fontId="0" fillId="0" borderId="0" xfId="313" applyNumberFormat="1" applyFont="1">
      <alignment/>
      <protection/>
    </xf>
    <xf numFmtId="2" fontId="0" fillId="0" borderId="0" xfId="313" applyNumberFormat="1" applyFont="1">
      <alignment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2" fontId="0" fillId="0" borderId="0" xfId="313" applyNumberFormat="1" applyFont="1" applyAlignment="1">
      <alignment horizontal="right"/>
      <protection/>
    </xf>
    <xf numFmtId="0" fontId="0" fillId="0" borderId="0" xfId="313" applyFont="1" applyFill="1">
      <alignment/>
      <protection/>
    </xf>
    <xf numFmtId="0" fontId="0" fillId="34" borderId="10" xfId="313" applyFont="1" applyFill="1" applyBorder="1" applyAlignment="1">
      <alignment horizontal="center" vertical="center" wrapText="1"/>
      <protection/>
    </xf>
    <xf numFmtId="172" fontId="0" fillId="0" borderId="0" xfId="313" applyNumberFormat="1" applyFont="1">
      <alignment/>
      <protection/>
    </xf>
    <xf numFmtId="173" fontId="0" fillId="0" borderId="0" xfId="313" applyNumberFormat="1" applyFont="1">
      <alignment/>
      <protection/>
    </xf>
    <xf numFmtId="0" fontId="91" fillId="0" borderId="0" xfId="291" applyFont="1">
      <alignment/>
      <protection/>
    </xf>
    <xf numFmtId="0" fontId="91" fillId="33" borderId="10" xfId="291" applyFont="1" applyFill="1" applyBorder="1" applyAlignment="1">
      <alignment horizontal="center" vertical="center"/>
      <protection/>
    </xf>
    <xf numFmtId="0" fontId="91" fillId="2" borderId="10" xfId="291" applyFont="1" applyFill="1" applyBorder="1" applyAlignment="1">
      <alignment horizontal="center" vertical="center" wrapText="1"/>
      <protection/>
    </xf>
    <xf numFmtId="0" fontId="47" fillId="0" borderId="0" xfId="292" applyFont="1" applyAlignment="1">
      <alignment wrapText="1"/>
      <protection/>
    </xf>
    <xf numFmtId="3" fontId="47" fillId="0" borderId="0" xfId="292" applyNumberFormat="1" applyFont="1" applyAlignment="1">
      <alignment horizontal="right"/>
      <protection/>
    </xf>
    <xf numFmtId="3" fontId="47" fillId="0" borderId="0" xfId="292" applyNumberFormat="1" applyFont="1" applyFill="1" applyAlignment="1">
      <alignment horizontal="right"/>
      <protection/>
    </xf>
    <xf numFmtId="0" fontId="47" fillId="33" borderId="10" xfId="292" applyFont="1" applyFill="1" applyBorder="1" applyAlignment="1">
      <alignment horizontal="center" vertical="center"/>
      <protection/>
    </xf>
    <xf numFmtId="3" fontId="49" fillId="22" borderId="10" xfId="292" applyNumberFormat="1" applyFont="1" applyFill="1" applyBorder="1" applyAlignment="1">
      <alignment horizontal="center" vertical="center" wrapText="1"/>
      <protection/>
    </xf>
    <xf numFmtId="3" fontId="49" fillId="8" borderId="10" xfId="292" applyNumberFormat="1" applyFont="1" applyFill="1" applyBorder="1" applyAlignment="1">
      <alignment horizontal="center" vertical="center" wrapText="1"/>
      <protection/>
    </xf>
    <xf numFmtId="3" fontId="47" fillId="2" borderId="10" xfId="292" applyNumberFormat="1" applyFont="1" applyFill="1" applyBorder="1" applyAlignment="1">
      <alignment horizontal="center" vertical="center" wrapText="1"/>
      <protection/>
    </xf>
    <xf numFmtId="3" fontId="47" fillId="0" borderId="0" xfId="292" applyNumberFormat="1" applyFont="1" applyFill="1">
      <alignment/>
      <protection/>
    </xf>
    <xf numFmtId="17" fontId="47" fillId="0" borderId="0" xfId="292" applyNumberFormat="1" applyFont="1" applyAlignment="1">
      <alignment horizontal="right" vertical="center"/>
      <protection/>
    </xf>
    <xf numFmtId="1" fontId="47" fillId="0" borderId="0" xfId="292" applyNumberFormat="1" applyFont="1">
      <alignment/>
      <protection/>
    </xf>
    <xf numFmtId="3" fontId="47" fillId="0" borderId="0" xfId="292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1" applyFont="1" applyFill="1" applyBorder="1" applyAlignment="1">
      <alignment horizontal="center" vertical="center"/>
      <protection/>
    </xf>
    <xf numFmtId="0" fontId="91" fillId="14" borderId="10" xfId="291" applyFont="1" applyFill="1" applyBorder="1" applyAlignment="1">
      <alignment horizontal="center" vertical="center" wrapText="1"/>
      <protection/>
    </xf>
    <xf numFmtId="0" fontId="91" fillId="8" borderId="10" xfId="291" applyFont="1" applyFill="1" applyBorder="1" applyAlignment="1">
      <alignment horizontal="center" vertical="center" wrapText="1"/>
      <protection/>
    </xf>
    <xf numFmtId="17" fontId="47" fillId="0" borderId="0" xfId="291" applyNumberFormat="1" applyFont="1" applyFill="1" quotePrefix="1">
      <alignment/>
      <protection/>
    </xf>
    <xf numFmtId="175" fontId="47" fillId="0" borderId="0" xfId="291" applyNumberFormat="1" applyFont="1" applyAlignment="1">
      <alignment horizontal="right"/>
      <protection/>
    </xf>
    <xf numFmtId="175" fontId="50" fillId="0" borderId="0" xfId="291" applyNumberFormat="1" applyFont="1" applyAlignment="1">
      <alignment horizontal="right"/>
      <protection/>
    </xf>
    <xf numFmtId="175" fontId="91" fillId="0" borderId="0" xfId="291" applyNumberFormat="1" applyFont="1" applyAlignment="1">
      <alignment horizontal="right"/>
      <protection/>
    </xf>
    <xf numFmtId="0" fontId="47" fillId="14" borderId="10" xfId="291" applyFont="1" applyFill="1" applyBorder="1" applyAlignment="1">
      <alignment horizontal="center" vertical="center" wrapText="1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2" applyFont="1">
      <alignment/>
      <protection/>
    </xf>
    <xf numFmtId="173" fontId="51" fillId="0" borderId="0" xfId="292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1" applyFont="1">
      <alignment/>
      <protection/>
    </xf>
    <xf numFmtId="0" fontId="92" fillId="0" borderId="0" xfId="291" applyFont="1" applyAlignment="1" applyProtection="1">
      <alignment horizontal="left"/>
      <protection locked="0"/>
    </xf>
    <xf numFmtId="0" fontId="0" fillId="33" borderId="10" xfId="291" applyFont="1" applyFill="1" applyBorder="1" applyAlignment="1">
      <alignment horizontal="center" vertical="center"/>
      <protection/>
    </xf>
    <xf numFmtId="0" fontId="51" fillId="0" borderId="0" xfId="291" applyFont="1" applyAlignment="1">
      <alignment wrapText="1"/>
      <protection/>
    </xf>
    <xf numFmtId="17" fontId="51" fillId="0" borderId="0" xfId="291" applyNumberFormat="1" applyFont="1" applyFill="1" applyAlignment="1" quotePrefix="1">
      <alignment vertical="center"/>
      <protection/>
    </xf>
    <xf numFmtId="3" fontId="0" fillId="0" borderId="0" xfId="291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2" applyNumberFormat="1" applyFont="1">
      <alignment/>
      <protection/>
    </xf>
    <xf numFmtId="0" fontId="51" fillId="33" borderId="10" xfId="292" applyFont="1" applyFill="1" applyBorder="1" applyAlignment="1">
      <alignment horizontal="center" vertical="center"/>
      <protection/>
    </xf>
    <xf numFmtId="0" fontId="51" fillId="2" borderId="10" xfId="292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2" fillId="0" borderId="0" xfId="313" applyFont="1">
      <alignment/>
      <protection/>
    </xf>
    <xf numFmtId="2" fontId="2" fillId="0" borderId="0" xfId="313" applyNumberFormat="1" applyFont="1">
      <alignment/>
      <protection/>
    </xf>
    <xf numFmtId="0" fontId="91" fillId="14" borderId="10" xfId="291" applyFont="1" applyFill="1" applyBorder="1" applyAlignment="1" applyProtection="1">
      <alignment horizontal="center" vertical="center" wrapText="1"/>
      <protection locked="0"/>
    </xf>
    <xf numFmtId="0" fontId="91" fillId="8" borderId="10" xfId="291" applyFont="1" applyFill="1" applyBorder="1" applyAlignment="1">
      <alignment horizontal="center" vertical="center"/>
      <protection/>
    </xf>
    <xf numFmtId="0" fontId="47" fillId="8" borderId="10" xfId="29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1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1" applyFont="1" applyFill="1" applyBorder="1" applyAlignment="1">
      <alignment horizontal="center" vertical="center" wrapText="1"/>
      <protection/>
    </xf>
    <xf numFmtId="0" fontId="0" fillId="34" borderId="10" xfId="291" applyFont="1" applyFill="1" applyBorder="1" applyAlignment="1">
      <alignment horizontal="center" vertical="center" wrapText="1"/>
      <protection/>
    </xf>
    <xf numFmtId="17" fontId="51" fillId="0" borderId="0" xfId="291" applyNumberFormat="1" applyFont="1" applyFill="1" applyAlignment="1" quotePrefix="1">
      <alignment horizontal="right" vertical="center"/>
      <protection/>
    </xf>
    <xf numFmtId="172" fontId="0" fillId="0" borderId="0" xfId="291" applyNumberFormat="1" applyFont="1">
      <alignment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17" fontId="51" fillId="0" borderId="0" xfId="291" applyNumberFormat="1" applyFont="1" applyFill="1" quotePrefix="1">
      <alignment/>
      <protection/>
    </xf>
    <xf numFmtId="0" fontId="94" fillId="0" borderId="0" xfId="291" applyFont="1">
      <alignment/>
      <protection/>
    </xf>
    <xf numFmtId="0" fontId="0" fillId="34" borderId="10" xfId="291" applyFont="1" applyFill="1" applyBorder="1" applyAlignment="1" applyProtection="1">
      <alignment horizontal="center" vertical="center"/>
      <protection locked="0"/>
    </xf>
    <xf numFmtId="0" fontId="0" fillId="34" borderId="10" xfId="291" applyFont="1" applyFill="1" applyBorder="1" applyAlignment="1">
      <alignment horizontal="center" vertical="center"/>
      <protection/>
    </xf>
    <xf numFmtId="172" fontId="0" fillId="0" borderId="0" xfId="291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2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2" applyNumberFormat="1" applyFont="1" applyAlignment="1" applyProtection="1">
      <alignment horizontal="right" vertical="center"/>
      <protection locked="0"/>
    </xf>
    <xf numFmtId="172" fontId="51" fillId="0" borderId="0" xfId="292" applyNumberFormat="1" applyFont="1" applyAlignment="1" applyProtection="1">
      <alignment horizontal="right"/>
      <protection locked="0"/>
    </xf>
    <xf numFmtId="172" fontId="51" fillId="0" borderId="0" xfId="292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8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0" fontId="51" fillId="2" borderId="10" xfId="292" applyFont="1" applyFill="1" applyBorder="1" applyAlignment="1" applyProtection="1">
      <alignment horizontal="center" vertical="center" wrapText="1"/>
      <protection locked="0"/>
    </xf>
    <xf numFmtId="17" fontId="51" fillId="0" borderId="0" xfId="292" applyNumberFormat="1" applyFont="1" applyFill="1" quotePrefix="1">
      <alignment/>
      <protection/>
    </xf>
    <xf numFmtId="0" fontId="51" fillId="0" borderId="0" xfId="317" applyFont="1">
      <alignment/>
      <protection/>
    </xf>
    <xf numFmtId="0" fontId="51" fillId="33" borderId="10" xfId="317" applyFont="1" applyFill="1" applyBorder="1" applyAlignment="1">
      <alignment horizontal="center" vertical="center"/>
      <protection/>
    </xf>
    <xf numFmtId="0" fontId="51" fillId="2" borderId="10" xfId="317" applyFont="1" applyFill="1" applyBorder="1" applyAlignment="1" applyProtection="1">
      <alignment horizontal="center" vertical="center" wrapText="1"/>
      <protection/>
    </xf>
    <xf numFmtId="0" fontId="51" fillId="0" borderId="0" xfId="317" applyFont="1" applyAlignment="1">
      <alignment wrapText="1"/>
      <protection/>
    </xf>
    <xf numFmtId="17" fontId="51" fillId="0" borderId="0" xfId="317" applyNumberFormat="1" applyFont="1" applyFill="1" quotePrefix="1">
      <alignment/>
      <protection/>
    </xf>
    <xf numFmtId="172" fontId="51" fillId="0" borderId="0" xfId="317" applyNumberFormat="1" applyFont="1">
      <alignment/>
      <protection/>
    </xf>
    <xf numFmtId="174" fontId="51" fillId="0" borderId="0" xfId="317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3" applyFont="1">
      <alignment/>
      <protection/>
    </xf>
    <xf numFmtId="3" fontId="58" fillId="0" borderId="0" xfId="313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2" fontId="2" fillId="0" borderId="0" xfId="313" applyNumberFormat="1" applyFont="1" applyFill="1">
      <alignment/>
      <protection/>
    </xf>
    <xf numFmtId="173" fontId="91" fillId="0" borderId="0" xfId="291" applyNumberFormat="1" applyFont="1">
      <alignment/>
      <protection/>
    </xf>
    <xf numFmtId="173" fontId="91" fillId="0" borderId="0" xfId="291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175" fontId="91" fillId="0" borderId="0" xfId="291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3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72" fontId="0" fillId="0" borderId="0" xfId="291" applyNumberFormat="1" applyFont="1" applyAlignment="1">
      <alignment horizontal="center" vertical="center"/>
      <protection/>
    </xf>
    <xf numFmtId="0" fontId="0" fillId="0" borderId="0" xfId="282" applyFont="1" applyAlignment="1" applyProtection="1">
      <alignment horizontal="right"/>
      <protection locked="0"/>
    </xf>
    <xf numFmtId="0" fontId="0" fillId="0" borderId="0" xfId="282" applyFont="1" applyFill="1" applyAlignment="1" applyProtection="1">
      <alignment horizontal="right"/>
      <protection locked="0"/>
    </xf>
    <xf numFmtId="0" fontId="0" fillId="0" borderId="0" xfId="316" applyFont="1" applyAlignment="1" applyProtection="1">
      <alignment horizontal="right"/>
      <protection locked="0"/>
    </xf>
    <xf numFmtId="173" fontId="0" fillId="0" borderId="0" xfId="0" applyNumberFormat="1" applyAlignment="1" quotePrefix="1">
      <alignment horizontal="right"/>
    </xf>
    <xf numFmtId="3" fontId="2" fillId="0" borderId="0" xfId="313" applyNumberFormat="1" applyFont="1">
      <alignment/>
      <protection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13" applyNumberFormat="1" applyFont="1" applyAlignment="1" quotePrefix="1">
      <alignment horizontal="right"/>
      <protection/>
    </xf>
    <xf numFmtId="2" fontId="58" fillId="0" borderId="0" xfId="331" applyNumberFormat="1" applyAlignment="1" applyProtection="1">
      <alignment horizontal="right"/>
      <protection locked="0"/>
    </xf>
    <xf numFmtId="2" fontId="2" fillId="0" borderId="0" xfId="313" applyNumberFormat="1" applyFont="1" applyAlignment="1" quotePrefix="1">
      <alignment horizontal="right"/>
      <protection/>
    </xf>
    <xf numFmtId="0" fontId="2" fillId="0" borderId="0" xfId="313" applyFont="1" applyAlignment="1" quotePrefix="1">
      <alignment horizontal="right"/>
      <protection/>
    </xf>
    <xf numFmtId="2" fontId="2" fillId="0" borderId="0" xfId="313" applyNumberFormat="1" applyFont="1" applyAlignment="1">
      <alignment horizontal="right"/>
      <protection/>
    </xf>
    <xf numFmtId="0" fontId="2" fillId="0" borderId="0" xfId="313" applyFont="1" applyAlignment="1">
      <alignment horizontal="right"/>
      <protection/>
    </xf>
    <xf numFmtId="2" fontId="58" fillId="0" borderId="0" xfId="333" applyNumberFormat="1" applyAlignment="1" applyProtection="1">
      <alignment horizontal="right"/>
      <protection locked="0"/>
    </xf>
    <xf numFmtId="2" fontId="58" fillId="0" borderId="0" xfId="333" applyNumberFormat="1" applyFont="1" applyAlignment="1" applyProtection="1">
      <alignment horizontal="right"/>
      <protection locked="0"/>
    </xf>
    <xf numFmtId="2" fontId="0" fillId="0" borderId="0" xfId="310" applyNumberFormat="1" applyFont="1" applyAlignment="1" applyProtection="1">
      <alignment horizontal="right"/>
      <protection locked="0"/>
    </xf>
    <xf numFmtId="0" fontId="0" fillId="0" borderId="0" xfId="310" applyFont="1" applyAlignment="1" applyProtection="1">
      <alignment horizontal="right"/>
      <protection locked="0"/>
    </xf>
    <xf numFmtId="0" fontId="0" fillId="0" borderId="0" xfId="309" applyFont="1" applyAlignment="1" applyProtection="1">
      <alignment horizontal="right"/>
      <protection locked="0"/>
    </xf>
    <xf numFmtId="0" fontId="0" fillId="0" borderId="0" xfId="311" applyFont="1" applyAlignment="1" applyProtection="1">
      <alignment horizontal="right"/>
      <protection locked="0"/>
    </xf>
    <xf numFmtId="0" fontId="0" fillId="0" borderId="0" xfId="311" applyFont="1" applyFill="1" applyAlignment="1" applyProtection="1">
      <alignment horizontal="right"/>
      <protection locked="0"/>
    </xf>
    <xf numFmtId="0" fontId="0" fillId="0" borderId="0" xfId="309" applyFont="1" applyFill="1" applyAlignment="1" applyProtection="1">
      <alignment horizontal="right"/>
      <protection locked="0"/>
    </xf>
    <xf numFmtId="0" fontId="0" fillId="0" borderId="0" xfId="330" applyAlignment="1" applyProtection="1">
      <alignment horizontal="right"/>
      <protection locked="0"/>
    </xf>
    <xf numFmtId="0" fontId="0" fillId="0" borderId="0" xfId="327" applyAlignment="1" applyProtection="1">
      <alignment horizontal="right"/>
      <protection locked="0"/>
    </xf>
    <xf numFmtId="0" fontId="0" fillId="0" borderId="0" xfId="323" applyFont="1" applyAlignment="1" applyProtection="1">
      <alignment horizontal="right"/>
      <protection locked="0"/>
    </xf>
    <xf numFmtId="3" fontId="0" fillId="35" borderId="0" xfId="281" applyNumberFormat="1" applyFont="1" applyFill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2" applyFont="1" applyFill="1" applyBorder="1" applyAlignment="1" applyProtection="1">
      <alignment horizontal="center" vertical="center" wrapText="1"/>
      <protection locked="0"/>
    </xf>
    <xf numFmtId="0" fontId="51" fillId="2" borderId="10" xfId="292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0" fontId="51" fillId="33" borderId="10" xfId="291" applyFont="1" applyFill="1" applyBorder="1" applyAlignment="1" applyProtection="1">
      <alignment horizontal="center" vertical="center"/>
      <protection locked="0"/>
    </xf>
    <xf numFmtId="0" fontId="51" fillId="33" borderId="10" xfId="292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/>
      <protection/>
    </xf>
    <xf numFmtId="0" fontId="0" fillId="33" borderId="10" xfId="291" applyFont="1" applyFill="1" applyBorder="1" applyAlignment="1">
      <alignment horizontal="center" vertical="center" wrapText="1"/>
      <protection/>
    </xf>
    <xf numFmtId="0" fontId="47" fillId="33" borderId="10" xfId="292" applyFont="1" applyFill="1" applyBorder="1" applyAlignment="1">
      <alignment horizontal="center" vertical="center"/>
      <protection/>
    </xf>
    <xf numFmtId="3" fontId="47" fillId="33" borderId="10" xfId="292" applyNumberFormat="1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/>
      <protection/>
    </xf>
    <xf numFmtId="0" fontId="0" fillId="33" borderId="11" xfId="313" applyFont="1" applyFill="1" applyBorder="1" applyAlignment="1">
      <alignment horizontal="center" vertical="center"/>
      <protection/>
    </xf>
    <xf numFmtId="0" fontId="0" fillId="33" borderId="12" xfId="313" applyFont="1" applyFill="1" applyBorder="1" applyAlignment="1">
      <alignment horizontal="center" vertical="center"/>
      <protection/>
    </xf>
    <xf numFmtId="0" fontId="0" fillId="33" borderId="13" xfId="313" applyFont="1" applyFill="1" applyBorder="1" applyAlignment="1">
      <alignment horizontal="center" vertical="center"/>
      <protection/>
    </xf>
    <xf numFmtId="0" fontId="0" fillId="33" borderId="10" xfId="313" applyFont="1" applyFill="1" applyBorder="1" applyAlignment="1">
      <alignment horizontal="center" vertical="center" wrapText="1"/>
      <protection/>
    </xf>
    <xf numFmtId="0" fontId="91" fillId="33" borderId="10" xfId="291" applyFont="1" applyFill="1" applyBorder="1" applyAlignment="1">
      <alignment horizontal="center" vertical="center"/>
      <protection/>
    </xf>
  </cellXfs>
  <cellStyles count="355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19" xfId="290"/>
    <cellStyle name="Normal 2" xfId="291"/>
    <cellStyle name="Normal 2 2" xfId="292"/>
    <cellStyle name="Normal 2 2 2" xfId="293"/>
    <cellStyle name="Normal 2 2 2 2" xfId="294"/>
    <cellStyle name="Normal 2 2 3" xfId="295"/>
    <cellStyle name="Normal 2 2 4" xfId="296"/>
    <cellStyle name="Normal 2 3" xfId="297"/>
    <cellStyle name="Normal 2 4" xfId="298"/>
    <cellStyle name="Normal 2 5" xfId="299"/>
    <cellStyle name="Normal 2 6" xfId="300"/>
    <cellStyle name="Normal 2 7" xfId="301"/>
    <cellStyle name="Normal 2 8" xfId="302"/>
    <cellStyle name="Normal 20" xfId="303"/>
    <cellStyle name="Normal 21" xfId="304"/>
    <cellStyle name="Normal 22" xfId="305"/>
    <cellStyle name="Normal 23" xfId="306"/>
    <cellStyle name="Normal 24" xfId="307"/>
    <cellStyle name="Normal 25" xfId="308"/>
    <cellStyle name="Normal 26" xfId="309"/>
    <cellStyle name="Normal 27" xfId="310"/>
    <cellStyle name="Normal 28" xfId="311"/>
    <cellStyle name="Normal 29" xfId="312"/>
    <cellStyle name="Normal 3" xfId="313"/>
    <cellStyle name="Normal 3 2" xfId="314"/>
    <cellStyle name="Normal 30" xfId="315"/>
    <cellStyle name="Normal 31" xfId="316"/>
    <cellStyle name="Normal 4" xfId="317"/>
    <cellStyle name="Normal 5" xfId="318"/>
    <cellStyle name="Normal 5 2" xfId="319"/>
    <cellStyle name="Normal 5 3" xfId="320"/>
    <cellStyle name="Normal 6" xfId="321"/>
    <cellStyle name="Normal 6 2" xfId="322"/>
    <cellStyle name="Normal 7" xfId="323"/>
    <cellStyle name="Normal 70" xfId="324"/>
    <cellStyle name="Normal 71" xfId="325"/>
    <cellStyle name="Normal 72" xfId="326"/>
    <cellStyle name="Normal 79" xfId="327"/>
    <cellStyle name="Normal 8" xfId="328"/>
    <cellStyle name="Normal 84" xfId="329"/>
    <cellStyle name="Normal 86" xfId="330"/>
    <cellStyle name="Normal 87" xfId="331"/>
    <cellStyle name="Normal 88" xfId="332"/>
    <cellStyle name="Normal 89" xfId="333"/>
    <cellStyle name="Normal 9" xfId="334"/>
    <cellStyle name="Note" xfId="335"/>
    <cellStyle name="Note 2" xfId="336"/>
    <cellStyle name="Note 2 2" xfId="337"/>
    <cellStyle name="Note 3" xfId="338"/>
    <cellStyle name="Note 3 2" xfId="339"/>
    <cellStyle name="Note 4" xfId="340"/>
    <cellStyle name="Note 4 2" xfId="341"/>
    <cellStyle name="Output" xfId="342"/>
    <cellStyle name="Output 2" xfId="343"/>
    <cellStyle name="Output 2 2" xfId="344"/>
    <cellStyle name="Output 3" xfId="345"/>
    <cellStyle name="Output 3 2" xfId="346"/>
    <cellStyle name="Output 4" xfId="347"/>
    <cellStyle name="Output 4 2" xfId="348"/>
    <cellStyle name="Percent" xfId="349"/>
    <cellStyle name="Title" xfId="350"/>
    <cellStyle name="Title 2" xfId="351"/>
    <cellStyle name="Title 2 2" xfId="352"/>
    <cellStyle name="Title 3" xfId="353"/>
    <cellStyle name="Title 3 2" xfId="354"/>
    <cellStyle name="Total" xfId="355"/>
    <cellStyle name="Total 2" xfId="356"/>
    <cellStyle name="Total 2 2" xfId="357"/>
    <cellStyle name="Total 3" xfId="358"/>
    <cellStyle name="Total 3 2" xfId="359"/>
    <cellStyle name="Total 4" xfId="360"/>
    <cellStyle name="Total 4 2" xfId="361"/>
    <cellStyle name="Warning Text" xfId="362"/>
    <cellStyle name="Warning Text 2" xfId="363"/>
    <cellStyle name="Warning Text 2 2" xfId="364"/>
    <cellStyle name="Warning Text 3" xfId="365"/>
    <cellStyle name="Warning Text 3 2" xfId="366"/>
    <cellStyle name="Warning Text 4" xfId="367"/>
    <cellStyle name="Warning Text 4 2" xfId="3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9" sqref="C19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9">
        <f ca="1">NOW()</f>
        <v>40672.63986481482</v>
      </c>
      <c r="C2" s="179"/>
      <c r="D2" s="179"/>
      <c r="E2" s="179"/>
      <c r="F2" s="179"/>
      <c r="G2" s="179"/>
      <c r="H2" s="179"/>
      <c r="I2" s="179"/>
      <c r="J2" s="179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1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88" t="s">
        <v>284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38">
        <v>917.974</v>
      </c>
      <c r="C88" s="138">
        <v>838.005</v>
      </c>
      <c r="D88" s="138">
        <v>41.711</v>
      </c>
      <c r="E88" s="138">
        <v>313.898</v>
      </c>
      <c r="F88" s="138">
        <v>222.238</v>
      </c>
      <c r="G88" s="138">
        <v>71.889</v>
      </c>
      <c r="H88" s="138">
        <v>482.396</v>
      </c>
      <c r="I88" s="138">
        <v>49.942</v>
      </c>
      <c r="J88" s="138">
        <v>107.992</v>
      </c>
      <c r="K88" s="138">
        <v>749.459</v>
      </c>
      <c r="L88" s="138">
        <v>682.78</v>
      </c>
      <c r="M88" s="138">
        <v>66.679</v>
      </c>
      <c r="N88" s="138">
        <v>88.546</v>
      </c>
      <c r="O88" s="138">
        <v>79.969</v>
      </c>
      <c r="P88" s="138">
        <v>43.193</v>
      </c>
      <c r="Q88" s="138">
        <v>15.134</v>
      </c>
      <c r="R88" s="138">
        <v>22.399</v>
      </c>
      <c r="S88" s="138">
        <v>31.577</v>
      </c>
      <c r="T88" s="138">
        <v>39.623</v>
      </c>
      <c r="U88" s="138">
        <v>19.881</v>
      </c>
      <c r="V88" s="138">
        <v>8.71146677356875</v>
      </c>
      <c r="W88" s="138">
        <v>7.207970004684318</v>
      </c>
      <c r="X88" s="138">
        <v>10.592724659788455</v>
      </c>
      <c r="Y88" s="138">
        <v>6.655</v>
      </c>
      <c r="Z88" s="138">
        <v>1.252</v>
      </c>
      <c r="AA88" s="138">
        <v>7.607</v>
      </c>
      <c r="AB88" s="138">
        <v>5.148</v>
      </c>
      <c r="AC88" s="138">
        <v>2.045</v>
      </c>
      <c r="AD88" s="138">
        <v>-0.17210272776135582</v>
      </c>
      <c r="AE88" s="138">
        <v>2.0023468026863993</v>
      </c>
      <c r="AF88" s="138">
        <v>9.337449530447756</v>
      </c>
      <c r="AG88" s="138">
        <v>20.015</v>
      </c>
      <c r="AH88" s="138">
        <v>77.14214339245565</v>
      </c>
      <c r="AI88" s="138">
        <v>51.027</v>
      </c>
      <c r="AJ88" s="138">
        <v>5.558654166675744</v>
      </c>
      <c r="AK88" s="138">
        <v>13.477</v>
      </c>
      <c r="AL88" s="80"/>
    </row>
    <row r="89" spans="1:38" ht="15.75">
      <c r="A89" s="79">
        <v>39114</v>
      </c>
      <c r="B89" s="138">
        <v>919.18</v>
      </c>
      <c r="C89" s="138">
        <v>841.511</v>
      </c>
      <c r="D89" s="138">
        <v>41.74</v>
      </c>
      <c r="E89" s="138">
        <v>315.448</v>
      </c>
      <c r="F89" s="138">
        <v>222.801</v>
      </c>
      <c r="G89" s="138">
        <v>72.829</v>
      </c>
      <c r="H89" s="138">
        <v>484.323</v>
      </c>
      <c r="I89" s="138">
        <v>49.937</v>
      </c>
      <c r="J89" s="138">
        <v>108.392</v>
      </c>
      <c r="K89" s="138">
        <v>752.887</v>
      </c>
      <c r="L89" s="138">
        <v>685.603</v>
      </c>
      <c r="M89" s="138">
        <v>67.284</v>
      </c>
      <c r="N89" s="138">
        <v>88.624</v>
      </c>
      <c r="O89" s="138">
        <v>77.669</v>
      </c>
      <c r="P89" s="138">
        <v>42.098</v>
      </c>
      <c r="Q89" s="138">
        <v>14.167</v>
      </c>
      <c r="R89" s="138">
        <v>22.482</v>
      </c>
      <c r="S89" s="138">
        <v>30.747</v>
      </c>
      <c r="T89" s="138">
        <v>38.99</v>
      </c>
      <c r="U89" s="138">
        <v>19.08</v>
      </c>
      <c r="V89" s="138">
        <v>8.44981396462064</v>
      </c>
      <c r="W89" s="138">
        <v>6.959000373666489</v>
      </c>
      <c r="X89" s="138">
        <v>10.3174039100162</v>
      </c>
      <c r="Y89" s="138">
        <v>1.206</v>
      </c>
      <c r="Z89" s="138">
        <v>0.768</v>
      </c>
      <c r="AA89" s="138">
        <v>3.847</v>
      </c>
      <c r="AB89" s="138">
        <v>4.417</v>
      </c>
      <c r="AC89" s="138">
        <v>2.4979999999999905</v>
      </c>
      <c r="AD89" s="138">
        <v>0.7457784869658681</v>
      </c>
      <c r="AE89" s="138">
        <v>1.769710369709006</v>
      </c>
      <c r="AF89" s="138">
        <v>3.697931882743128</v>
      </c>
      <c r="AG89" s="138">
        <v>17.771</v>
      </c>
      <c r="AH89" s="138">
        <v>75.13927184739183</v>
      </c>
      <c r="AI89" s="138">
        <v>52.193</v>
      </c>
      <c r="AJ89" s="138">
        <v>5.678213190017189</v>
      </c>
      <c r="AK89" s="138">
        <v>11.647</v>
      </c>
      <c r="AL89" s="80"/>
    </row>
    <row r="90" spans="1:38" ht="15.75">
      <c r="A90" s="79">
        <v>39142</v>
      </c>
      <c r="B90" s="138">
        <v>920.02</v>
      </c>
      <c r="C90" s="138">
        <v>845.804</v>
      </c>
      <c r="D90" s="138">
        <v>41.892</v>
      </c>
      <c r="E90" s="138">
        <v>317.31</v>
      </c>
      <c r="F90" s="138">
        <v>223.325</v>
      </c>
      <c r="G90" s="138">
        <v>74.13</v>
      </c>
      <c r="H90" s="138">
        <v>486.602</v>
      </c>
      <c r="I90" s="138">
        <v>49.881</v>
      </c>
      <c r="J90" s="138">
        <v>108.719</v>
      </c>
      <c r="K90" s="138">
        <v>756.989</v>
      </c>
      <c r="L90" s="138">
        <v>688.999</v>
      </c>
      <c r="M90" s="138">
        <v>67.99</v>
      </c>
      <c r="N90" s="138">
        <v>88.815</v>
      </c>
      <c r="O90" s="138">
        <v>74.216</v>
      </c>
      <c r="P90" s="138">
        <v>40.691</v>
      </c>
      <c r="Q90" s="138">
        <v>12.758</v>
      </c>
      <c r="R90" s="138">
        <v>22.397</v>
      </c>
      <c r="S90" s="138">
        <v>29.021</v>
      </c>
      <c r="T90" s="138">
        <v>37.864</v>
      </c>
      <c r="U90" s="138">
        <v>18.252</v>
      </c>
      <c r="V90" s="138">
        <v>8.066781156931372</v>
      </c>
      <c r="W90" s="138">
        <v>6.553201637274181</v>
      </c>
      <c r="X90" s="138">
        <v>9.96258918122212</v>
      </c>
      <c r="Y90" s="138">
        <v>0.84</v>
      </c>
      <c r="Z90" s="138">
        <v>0.895</v>
      </c>
      <c r="AA90" s="138">
        <v>3.972</v>
      </c>
      <c r="AB90" s="138">
        <v>5.245</v>
      </c>
      <c r="AC90" s="138">
        <v>3.0749999999999886</v>
      </c>
      <c r="AD90" s="138">
        <v>1.7589911146197252</v>
      </c>
      <c r="AE90" s="138">
        <v>1.3924959572828375</v>
      </c>
      <c r="AF90" s="138">
        <v>2.333504842663101</v>
      </c>
      <c r="AG90" s="138">
        <v>23.566</v>
      </c>
      <c r="AH90" s="138">
        <v>77.48875498599678</v>
      </c>
      <c r="AI90" s="138">
        <v>54.662</v>
      </c>
      <c r="AJ90" s="138">
        <v>5.941392578422208</v>
      </c>
      <c r="AK90" s="138">
        <v>13.944</v>
      </c>
      <c r="AL90" s="80"/>
    </row>
    <row r="91" spans="1:38" ht="15.75">
      <c r="A91" s="79">
        <v>39173</v>
      </c>
      <c r="B91" s="138">
        <v>921.612</v>
      </c>
      <c r="C91" s="138">
        <v>849.039</v>
      </c>
      <c r="D91" s="138">
        <v>40.753</v>
      </c>
      <c r="E91" s="138">
        <v>319.636</v>
      </c>
      <c r="F91" s="138">
        <v>223.624</v>
      </c>
      <c r="G91" s="138">
        <v>76.085</v>
      </c>
      <c r="H91" s="138">
        <v>488.65</v>
      </c>
      <c r="I91" s="138">
        <v>50.066</v>
      </c>
      <c r="J91" s="138">
        <v>108.919</v>
      </c>
      <c r="K91" s="138">
        <v>761.26</v>
      </c>
      <c r="L91" s="138">
        <v>692.357</v>
      </c>
      <c r="M91" s="138">
        <v>68.903</v>
      </c>
      <c r="N91" s="138">
        <v>87.779</v>
      </c>
      <c r="O91" s="138">
        <v>72.573</v>
      </c>
      <c r="P91" s="138">
        <v>40.175</v>
      </c>
      <c r="Q91" s="138">
        <v>12.195</v>
      </c>
      <c r="R91" s="138">
        <v>22.31</v>
      </c>
      <c r="S91" s="138">
        <v>28.17</v>
      </c>
      <c r="T91" s="138">
        <v>37.361</v>
      </c>
      <c r="U91" s="138">
        <v>17.159</v>
      </c>
      <c r="V91" s="138">
        <v>7.874571945677792</v>
      </c>
      <c r="W91" s="138">
        <v>6.320500364816831</v>
      </c>
      <c r="X91" s="138">
        <v>9.82211399764318</v>
      </c>
      <c r="Y91" s="138">
        <v>1.592</v>
      </c>
      <c r="Z91" s="138">
        <v>1.045</v>
      </c>
      <c r="AA91" s="138">
        <v>3.955</v>
      </c>
      <c r="AB91" s="138">
        <v>4.245</v>
      </c>
      <c r="AC91" s="138">
        <v>2.397999999999996</v>
      </c>
      <c r="AD91" s="138">
        <v>2.750269080892231</v>
      </c>
      <c r="AE91" s="138">
        <v>1.6743493992774747</v>
      </c>
      <c r="AF91" s="138">
        <v>1.51308031838524</v>
      </c>
      <c r="AG91" s="138">
        <v>20.591</v>
      </c>
      <c r="AH91" s="138">
        <v>76.86367830605604</v>
      </c>
      <c r="AI91" s="138">
        <v>58.303</v>
      </c>
      <c r="AJ91" s="138">
        <v>6.3261980095745285</v>
      </c>
      <c r="AK91" s="138">
        <v>14.367</v>
      </c>
      <c r="AL91" s="80"/>
    </row>
    <row r="92" spans="1:38" ht="15.75">
      <c r="A92" s="79">
        <v>39203</v>
      </c>
      <c r="B92" s="138">
        <v>923.587</v>
      </c>
      <c r="C92" s="138">
        <v>852.857</v>
      </c>
      <c r="D92" s="138">
        <v>40.783</v>
      </c>
      <c r="E92" s="138">
        <v>321.451</v>
      </c>
      <c r="F92" s="138">
        <v>223.998</v>
      </c>
      <c r="G92" s="138">
        <v>77.468</v>
      </c>
      <c r="H92" s="138">
        <v>490.623</v>
      </c>
      <c r="I92" s="138">
        <v>50.281</v>
      </c>
      <c r="J92" s="138">
        <v>109.02</v>
      </c>
      <c r="K92" s="138">
        <v>764.872</v>
      </c>
      <c r="L92" s="138">
        <v>695.05</v>
      </c>
      <c r="M92" s="138">
        <v>69.822</v>
      </c>
      <c r="N92" s="138">
        <v>87.985</v>
      </c>
      <c r="O92" s="138">
        <v>70.73</v>
      </c>
      <c r="P92" s="138">
        <v>39.202</v>
      </c>
      <c r="Q92" s="138">
        <v>11.531</v>
      </c>
      <c r="R92" s="138">
        <v>22.259</v>
      </c>
      <c r="S92" s="138">
        <v>27.669</v>
      </c>
      <c r="T92" s="138">
        <v>36.808</v>
      </c>
      <c r="U92" s="138">
        <v>16.898</v>
      </c>
      <c r="V92" s="138">
        <v>7.658184881337654</v>
      </c>
      <c r="W92" s="138">
        <v>6.130333757862705</v>
      </c>
      <c r="X92" s="138">
        <v>9.578002990529988</v>
      </c>
      <c r="Y92" s="138">
        <v>1.975</v>
      </c>
      <c r="Z92" s="138">
        <v>0.747</v>
      </c>
      <c r="AA92" s="138">
        <v>3.998</v>
      </c>
      <c r="AB92" s="138">
        <v>4.137</v>
      </c>
      <c r="AC92" s="138">
        <v>2.4509999999999934</v>
      </c>
      <c r="AD92" s="138">
        <v>1.193751763638815</v>
      </c>
      <c r="AE92" s="138">
        <v>1.6048939571236842</v>
      </c>
      <c r="AF92" s="138">
        <v>3.711142193484863</v>
      </c>
      <c r="AG92" s="138">
        <v>19.338</v>
      </c>
      <c r="AH92" s="138">
        <v>79.14468921294859</v>
      </c>
      <c r="AI92" s="138">
        <v>60.051</v>
      </c>
      <c r="AJ92" s="138">
        <v>6.5019321406646045</v>
      </c>
      <c r="AK92" s="138">
        <v>13.393</v>
      </c>
      <c r="AL92" s="80"/>
    </row>
    <row r="93" spans="1:38" ht="15.75">
      <c r="A93" s="79">
        <v>39234</v>
      </c>
      <c r="B93" s="138">
        <v>925.423</v>
      </c>
      <c r="C93" s="138">
        <v>856.151</v>
      </c>
      <c r="D93" s="138">
        <v>40.788</v>
      </c>
      <c r="E93" s="138">
        <v>323.07</v>
      </c>
      <c r="F93" s="138">
        <v>224.044</v>
      </c>
      <c r="G93" s="138">
        <v>78.942</v>
      </c>
      <c r="H93" s="138">
        <v>492.293</v>
      </c>
      <c r="I93" s="138">
        <v>50.432</v>
      </c>
      <c r="J93" s="138">
        <v>109.1</v>
      </c>
      <c r="K93" s="138">
        <v>768.083</v>
      </c>
      <c r="L93" s="138">
        <v>697.489</v>
      </c>
      <c r="M93" s="138">
        <v>70.594</v>
      </c>
      <c r="N93" s="138">
        <v>88.068</v>
      </c>
      <c r="O93" s="138">
        <v>69.272</v>
      </c>
      <c r="P93" s="138">
        <v>38.509</v>
      </c>
      <c r="Q93" s="138">
        <v>11.067</v>
      </c>
      <c r="R93" s="138">
        <v>21.999</v>
      </c>
      <c r="S93" s="138">
        <v>27.113</v>
      </c>
      <c r="T93" s="138">
        <v>36.026</v>
      </c>
      <c r="U93" s="138">
        <v>16.255</v>
      </c>
      <c r="V93" s="138">
        <v>7.485441792564049</v>
      </c>
      <c r="W93" s="138">
        <v>5.962515021126488</v>
      </c>
      <c r="X93" s="138">
        <v>9.404297614308774</v>
      </c>
      <c r="Y93" s="138">
        <v>1.836</v>
      </c>
      <c r="Z93" s="138">
        <v>0.59</v>
      </c>
      <c r="AA93" s="138">
        <v>3.666</v>
      </c>
      <c r="AB93" s="138">
        <v>3.711</v>
      </c>
      <c r="AC93" s="138">
        <v>2.003</v>
      </c>
      <c r="AD93" s="138">
        <v>-0.6740690170653103</v>
      </c>
      <c r="AE93" s="138">
        <v>1.4292638913917473</v>
      </c>
      <c r="AF93" s="138">
        <v>4.9663329084570575</v>
      </c>
      <c r="AG93" s="138">
        <v>23.071</v>
      </c>
      <c r="AH93" s="138">
        <v>76.58532356638203</v>
      </c>
      <c r="AI93" s="138">
        <v>59.536</v>
      </c>
      <c r="AJ93" s="138">
        <v>6.433382355960464</v>
      </c>
      <c r="AK93" s="138">
        <v>12.978</v>
      </c>
      <c r="AL93" s="80"/>
    </row>
    <row r="94" spans="1:38" ht="15.75">
      <c r="A94" s="79">
        <v>39264</v>
      </c>
      <c r="B94" s="138">
        <v>924.501</v>
      </c>
      <c r="C94" s="138">
        <v>854.367</v>
      </c>
      <c r="D94" s="138">
        <v>39.874</v>
      </c>
      <c r="E94" s="138">
        <v>323.509</v>
      </c>
      <c r="F94" s="138">
        <v>223.513</v>
      </c>
      <c r="G94" s="138">
        <v>79.924</v>
      </c>
      <c r="H94" s="138">
        <v>490.984</v>
      </c>
      <c r="I94" s="138">
        <v>50.371</v>
      </c>
      <c r="J94" s="138">
        <v>107.856</v>
      </c>
      <c r="K94" s="138">
        <v>767.037</v>
      </c>
      <c r="L94" s="138">
        <v>696.207</v>
      </c>
      <c r="M94" s="138">
        <v>70.83</v>
      </c>
      <c r="N94" s="138">
        <v>87.33</v>
      </c>
      <c r="O94" s="138">
        <v>70.134</v>
      </c>
      <c r="P94" s="138">
        <v>39.317</v>
      </c>
      <c r="Q94" s="138">
        <v>11.051</v>
      </c>
      <c r="R94" s="138">
        <v>22.199</v>
      </c>
      <c r="S94" s="138">
        <v>27.198</v>
      </c>
      <c r="T94" s="138">
        <v>35.812</v>
      </c>
      <c r="U94" s="138">
        <v>16.29</v>
      </c>
      <c r="V94" s="138">
        <v>7.586146472529505</v>
      </c>
      <c r="W94" s="138">
        <v>5.977720059511455</v>
      </c>
      <c r="X94" s="138">
        <v>9.613663593906644</v>
      </c>
      <c r="Y94" s="138">
        <v>-0.922</v>
      </c>
      <c r="Z94" s="138">
        <v>0.678</v>
      </c>
      <c r="AA94" s="138">
        <v>4.852</v>
      </c>
      <c r="AB94" s="138">
        <v>3.047</v>
      </c>
      <c r="AC94" s="138">
        <v>1.6210000000000093</v>
      </c>
      <c r="AD94" s="138">
        <v>1.1818811792559245</v>
      </c>
      <c r="AE94" s="138">
        <v>1.609198496457946</v>
      </c>
      <c r="AF94" s="138">
        <v>0.059317317202030706</v>
      </c>
      <c r="AG94" s="138">
        <v>18.803</v>
      </c>
      <c r="AH94" s="138">
        <v>78.38642769770782</v>
      </c>
      <c r="AI94" s="138">
        <v>61.698</v>
      </c>
      <c r="AJ94" s="138">
        <v>6.6736542199521685</v>
      </c>
      <c r="AK94" s="138">
        <v>11.843</v>
      </c>
      <c r="AL94" s="80"/>
    </row>
    <row r="95" spans="1:38" ht="15.75">
      <c r="A95" s="79">
        <v>39295</v>
      </c>
      <c r="B95" s="138">
        <v>923.124</v>
      </c>
      <c r="C95" s="138">
        <v>854.585</v>
      </c>
      <c r="D95" s="138">
        <v>39.859</v>
      </c>
      <c r="E95" s="138">
        <v>323.593</v>
      </c>
      <c r="F95" s="138">
        <v>223.055</v>
      </c>
      <c r="G95" s="138">
        <v>80.481</v>
      </c>
      <c r="H95" s="138">
        <v>491.133</v>
      </c>
      <c r="I95" s="138">
        <v>50.361</v>
      </c>
      <c r="J95" s="138">
        <v>107.605</v>
      </c>
      <c r="K95" s="138">
        <v>767.05</v>
      </c>
      <c r="L95" s="138">
        <v>696.091</v>
      </c>
      <c r="M95" s="138">
        <v>70.959</v>
      </c>
      <c r="N95" s="138">
        <v>87.535</v>
      </c>
      <c r="O95" s="138">
        <v>68.539</v>
      </c>
      <c r="P95" s="138">
        <v>38.064</v>
      </c>
      <c r="Q95" s="138">
        <v>10.4</v>
      </c>
      <c r="R95" s="138">
        <v>22.085</v>
      </c>
      <c r="S95" s="138">
        <v>26.976</v>
      </c>
      <c r="T95" s="138">
        <v>35.613</v>
      </c>
      <c r="U95" s="138">
        <v>15.98</v>
      </c>
      <c r="V95" s="138">
        <v>7.424679674669925</v>
      </c>
      <c r="W95" s="138">
        <v>5.910280105580196</v>
      </c>
      <c r="X95" s="138">
        <v>9.340927663271142</v>
      </c>
      <c r="Y95" s="138">
        <v>-1.377</v>
      </c>
      <c r="Z95" s="138">
        <v>0.598</v>
      </c>
      <c r="AA95" s="138">
        <v>3.539</v>
      </c>
      <c r="AB95" s="138">
        <v>3.823</v>
      </c>
      <c r="AC95" s="138">
        <v>1.909000000000006</v>
      </c>
      <c r="AD95" s="138">
        <v>0.7300253220555355</v>
      </c>
      <c r="AE95" s="138">
        <v>1.0775733497000184</v>
      </c>
      <c r="AF95" s="138">
        <v>-0.16445197235551118</v>
      </c>
      <c r="AG95" s="138">
        <v>19.713</v>
      </c>
      <c r="AH95" s="138">
        <v>77.06589560188708</v>
      </c>
      <c r="AI95" s="138">
        <v>63.318</v>
      </c>
      <c r="AJ95" s="138">
        <v>6.85910018589052</v>
      </c>
      <c r="AK95" s="138">
        <v>9.883</v>
      </c>
      <c r="AL95" s="80"/>
    </row>
    <row r="96" spans="1:38" ht="15.75">
      <c r="A96" s="79">
        <v>39326</v>
      </c>
      <c r="B96" s="138">
        <v>926.025</v>
      </c>
      <c r="C96" s="138">
        <v>859.367</v>
      </c>
      <c r="D96" s="138">
        <v>39.886</v>
      </c>
      <c r="E96" s="138">
        <v>325.155</v>
      </c>
      <c r="F96" s="138">
        <v>223.545</v>
      </c>
      <c r="G96" s="138">
        <v>81.519</v>
      </c>
      <c r="H96" s="138">
        <v>494.326</v>
      </c>
      <c r="I96" s="138">
        <v>50.411</v>
      </c>
      <c r="J96" s="138">
        <v>109.111</v>
      </c>
      <c r="K96" s="138">
        <v>771.563</v>
      </c>
      <c r="L96" s="138">
        <v>700.09</v>
      </c>
      <c r="M96" s="138">
        <v>71.473</v>
      </c>
      <c r="N96" s="138">
        <v>87.804</v>
      </c>
      <c r="O96" s="138">
        <v>66.658</v>
      </c>
      <c r="P96" s="138">
        <v>36.718</v>
      </c>
      <c r="Q96" s="138">
        <v>9.464</v>
      </c>
      <c r="R96" s="138">
        <v>22.027</v>
      </c>
      <c r="S96" s="138">
        <v>26.746000000000002</v>
      </c>
      <c r="T96" s="138">
        <v>35.034</v>
      </c>
      <c r="U96" s="138">
        <v>15.191</v>
      </c>
      <c r="V96" s="138">
        <v>7.1982937825652655</v>
      </c>
      <c r="W96" s="138">
        <v>5.785540785743685</v>
      </c>
      <c r="X96" s="138">
        <v>8.987878431833314</v>
      </c>
      <c r="Y96" s="138">
        <v>2.901</v>
      </c>
      <c r="Z96" s="138">
        <v>0.999</v>
      </c>
      <c r="AA96" s="138">
        <v>4.233</v>
      </c>
      <c r="AB96" s="138">
        <v>4.426</v>
      </c>
      <c r="AC96" s="138">
        <v>2.6869999999999976</v>
      </c>
      <c r="AD96" s="138">
        <v>1.0102602703657055</v>
      </c>
      <c r="AE96" s="138">
        <v>2.3276372963624308</v>
      </c>
      <c r="AF96" s="138">
        <v>5.491377025996722</v>
      </c>
      <c r="AG96" s="138">
        <v>22.779</v>
      </c>
      <c r="AH96" s="138">
        <v>76.456385267132</v>
      </c>
      <c r="AI96" s="138">
        <v>63.86</v>
      </c>
      <c r="AJ96" s="138">
        <v>6.896142112793931</v>
      </c>
      <c r="AK96" s="138">
        <v>16.946</v>
      </c>
      <c r="AL96" s="80"/>
    </row>
    <row r="97" spans="1:38" ht="15.75">
      <c r="A97" s="79">
        <v>39356</v>
      </c>
      <c r="B97" s="138">
        <v>933.99</v>
      </c>
      <c r="C97" s="138">
        <v>864.49</v>
      </c>
      <c r="D97" s="138">
        <v>39.303</v>
      </c>
      <c r="E97" s="138">
        <v>327.119</v>
      </c>
      <c r="F97" s="138">
        <v>224.415</v>
      </c>
      <c r="G97" s="138">
        <v>82.529</v>
      </c>
      <c r="H97" s="138">
        <v>498.068</v>
      </c>
      <c r="I97" s="138">
        <v>50.502</v>
      </c>
      <c r="J97" s="138">
        <v>109.717</v>
      </c>
      <c r="K97" s="138">
        <v>776.976</v>
      </c>
      <c r="L97" s="138">
        <v>705.159</v>
      </c>
      <c r="M97" s="138">
        <v>71.817</v>
      </c>
      <c r="N97" s="138">
        <v>87.514</v>
      </c>
      <c r="O97" s="138">
        <v>69.5</v>
      </c>
      <c r="P97" s="138">
        <v>37.951</v>
      </c>
      <c r="Q97" s="138">
        <v>12.218</v>
      </c>
      <c r="R97" s="138">
        <v>22.08</v>
      </c>
      <c r="S97" s="138">
        <v>26.992</v>
      </c>
      <c r="T97" s="138">
        <v>35.267</v>
      </c>
      <c r="U97" s="138">
        <v>14.774</v>
      </c>
      <c r="V97" s="138">
        <v>7.4411931605263435</v>
      </c>
      <c r="W97" s="138">
        <v>6.0463716787022985</v>
      </c>
      <c r="X97" s="138">
        <v>9.206804364807887</v>
      </c>
      <c r="Y97" s="138">
        <v>7.965</v>
      </c>
      <c r="Z97" s="138">
        <v>5.301</v>
      </c>
      <c r="AA97" s="138">
        <v>4.452</v>
      </c>
      <c r="AB97" s="138">
        <v>4.273</v>
      </c>
      <c r="AC97" s="138">
        <v>2.6380000000000052</v>
      </c>
      <c r="AD97" s="138">
        <v>0.8363842386296554</v>
      </c>
      <c r="AE97" s="138">
        <v>2.1707756017952344</v>
      </c>
      <c r="AF97" s="138">
        <v>6.231391363165584</v>
      </c>
      <c r="AG97" s="138">
        <v>24.384</v>
      </c>
      <c r="AH97" s="138">
        <v>76.35334645669292</v>
      </c>
      <c r="AI97" s="138">
        <v>65.566</v>
      </c>
      <c r="AJ97" s="138">
        <v>7.019989507382306</v>
      </c>
      <c r="AK97" s="138">
        <v>18.241</v>
      </c>
      <c r="AL97" s="80"/>
    </row>
    <row r="98" spans="1:38" ht="15.75">
      <c r="A98" s="79">
        <v>39387</v>
      </c>
      <c r="B98" s="138">
        <v>935.804</v>
      </c>
      <c r="C98" s="138">
        <v>867.449</v>
      </c>
      <c r="D98" s="138">
        <v>39.255</v>
      </c>
      <c r="E98" s="138">
        <v>327.891</v>
      </c>
      <c r="F98" s="138">
        <v>224.666</v>
      </c>
      <c r="G98" s="138">
        <v>83.074</v>
      </c>
      <c r="H98" s="138">
        <v>500.303</v>
      </c>
      <c r="I98" s="138">
        <v>50.521</v>
      </c>
      <c r="J98" s="138">
        <v>109.887</v>
      </c>
      <c r="K98" s="138">
        <v>779.73</v>
      </c>
      <c r="L98" s="138">
        <v>707.685</v>
      </c>
      <c r="M98" s="138">
        <v>72.045</v>
      </c>
      <c r="N98" s="138">
        <v>87.719</v>
      </c>
      <c r="O98" s="138">
        <v>68.355</v>
      </c>
      <c r="P98" s="138">
        <v>37.11</v>
      </c>
      <c r="Q98" s="138">
        <v>11.61</v>
      </c>
      <c r="R98" s="138">
        <v>22.084</v>
      </c>
      <c r="S98" s="138">
        <v>26.759</v>
      </c>
      <c r="T98" s="138">
        <v>35.0025</v>
      </c>
      <c r="U98" s="138">
        <v>14.539</v>
      </c>
      <c r="V98" s="138">
        <v>7.304414172198452</v>
      </c>
      <c r="W98" s="138">
        <v>5.972976796289854</v>
      </c>
      <c r="X98" s="138">
        <v>8.992047453585915</v>
      </c>
      <c r="Y98" s="138">
        <v>1.814</v>
      </c>
      <c r="Z98" s="138">
        <v>1.228</v>
      </c>
      <c r="AA98" s="138">
        <v>4.269</v>
      </c>
      <c r="AB98" s="138">
        <v>4.102</v>
      </c>
      <c r="AC98" s="138">
        <v>2.539999999999992</v>
      </c>
      <c r="AD98" s="138">
        <v>0.14887959439079523</v>
      </c>
      <c r="AE98" s="138">
        <v>2.0875203893053693</v>
      </c>
      <c r="AF98" s="138">
        <v>4.6006407949145665</v>
      </c>
      <c r="AG98" s="138">
        <v>18.716</v>
      </c>
      <c r="AH98" s="138">
        <v>75.20303483650352</v>
      </c>
      <c r="AI98" s="138">
        <v>65.899</v>
      </c>
      <c r="AJ98" s="138">
        <v>7.041966052720442</v>
      </c>
      <c r="AK98" s="138">
        <v>13.59</v>
      </c>
      <c r="AL98" s="80"/>
    </row>
    <row r="99" spans="1:38" ht="15.75">
      <c r="A99" s="79">
        <v>39417</v>
      </c>
      <c r="B99" s="138">
        <v>932.772</v>
      </c>
      <c r="C99" s="138">
        <v>864.361</v>
      </c>
      <c r="D99" s="138">
        <v>39.156</v>
      </c>
      <c r="E99" s="138">
        <v>325.294</v>
      </c>
      <c r="F99" s="138">
        <v>223.483</v>
      </c>
      <c r="G99" s="138">
        <v>81.782</v>
      </c>
      <c r="H99" s="138">
        <v>499.911</v>
      </c>
      <c r="I99" s="138">
        <v>50.667</v>
      </c>
      <c r="J99" s="138">
        <v>109.699</v>
      </c>
      <c r="K99" s="138">
        <v>776.689</v>
      </c>
      <c r="L99" s="138">
        <v>705.884</v>
      </c>
      <c r="M99" s="138">
        <v>70.805</v>
      </c>
      <c r="N99" s="138">
        <v>87.672</v>
      </c>
      <c r="O99" s="138">
        <v>68.411</v>
      </c>
      <c r="P99" s="138">
        <v>36.704</v>
      </c>
      <c r="Q99" s="138">
        <v>11.223</v>
      </c>
      <c r="R99" s="138">
        <v>22.303</v>
      </c>
      <c r="S99" s="138">
        <v>27.057</v>
      </c>
      <c r="T99" s="138">
        <v>34.738</v>
      </c>
      <c r="U99" s="138">
        <v>14.7</v>
      </c>
      <c r="V99" s="138">
        <v>7.334160973957195</v>
      </c>
      <c r="W99" s="138">
        <v>6.080124873917995</v>
      </c>
      <c r="X99" s="138">
        <v>8.924203595551514</v>
      </c>
      <c r="Y99" s="138">
        <v>-3.032</v>
      </c>
      <c r="Z99" s="138">
        <v>0.643</v>
      </c>
      <c r="AA99" s="138">
        <v>4.131</v>
      </c>
      <c r="AB99" s="138">
        <v>2.543</v>
      </c>
      <c r="AC99" s="138">
        <v>2.174999999999997</v>
      </c>
      <c r="AD99" s="138">
        <v>0.5854598301410583</v>
      </c>
      <c r="AE99" s="138">
        <v>1.6032344889078523</v>
      </c>
      <c r="AF99" s="138">
        <v>-0.8642253412332087</v>
      </c>
      <c r="AG99" s="138">
        <v>14.18</v>
      </c>
      <c r="AH99" s="138">
        <v>69.81664315937941</v>
      </c>
      <c r="AI99" s="138">
        <v>66.065</v>
      </c>
      <c r="AJ99" s="138">
        <v>7.082652566758006</v>
      </c>
      <c r="AK99" s="138">
        <v>9.688</v>
      </c>
      <c r="AL99" s="80"/>
    </row>
    <row r="100" spans="1:38" ht="15.75">
      <c r="A100" s="79">
        <v>39448</v>
      </c>
      <c r="B100" s="138">
        <v>936.58</v>
      </c>
      <c r="C100" s="138">
        <v>867.342</v>
      </c>
      <c r="D100" s="138">
        <v>40.7</v>
      </c>
      <c r="E100" s="138">
        <v>325.752</v>
      </c>
      <c r="F100" s="138">
        <v>223.707</v>
      </c>
      <c r="G100" s="138">
        <v>82.131</v>
      </c>
      <c r="H100" s="138">
        <v>500.89</v>
      </c>
      <c r="I100" s="138">
        <v>50.866</v>
      </c>
      <c r="J100" s="138">
        <v>110.291</v>
      </c>
      <c r="K100" s="138">
        <v>777.93</v>
      </c>
      <c r="L100" s="138">
        <v>707.773</v>
      </c>
      <c r="M100" s="138">
        <v>70.157</v>
      </c>
      <c r="N100" s="138">
        <v>89.412</v>
      </c>
      <c r="O100" s="138">
        <v>69.238</v>
      </c>
      <c r="P100" s="138">
        <v>36.856</v>
      </c>
      <c r="Q100" s="138">
        <v>11.096</v>
      </c>
      <c r="R100" s="138">
        <v>22.808</v>
      </c>
      <c r="S100" s="138">
        <v>27.57</v>
      </c>
      <c r="T100" s="138">
        <v>34.705</v>
      </c>
      <c r="U100" s="138">
        <v>15.642</v>
      </c>
      <c r="V100" s="138">
        <v>7.392641312007517</v>
      </c>
      <c r="W100" s="138">
        <v>6.210503503021632</v>
      </c>
      <c r="X100" s="138">
        <v>8.87726321316656</v>
      </c>
      <c r="Y100" s="138">
        <v>3.808</v>
      </c>
      <c r="Z100" s="138">
        <v>0.928</v>
      </c>
      <c r="AA100" s="138">
        <v>5.819</v>
      </c>
      <c r="AB100" s="138">
        <v>4.127</v>
      </c>
      <c r="AC100" s="138">
        <v>1.7930000000000064</v>
      </c>
      <c r="AD100" s="138">
        <v>0.4262562613199776</v>
      </c>
      <c r="AE100" s="138">
        <v>2.355763524424052</v>
      </c>
      <c r="AF100" s="138">
        <v>6.270157366149649</v>
      </c>
      <c r="AG100" s="138">
        <v>22.356</v>
      </c>
      <c r="AH100" s="138">
        <v>71.93147253533726</v>
      </c>
      <c r="AI100" s="138">
        <v>65.835</v>
      </c>
      <c r="AJ100" s="138">
        <v>7.029298084520274</v>
      </c>
      <c r="AK100" s="138">
        <v>14.485</v>
      </c>
      <c r="AL100" s="80"/>
    </row>
    <row r="101" spans="1:38" ht="15.75">
      <c r="A101" s="79">
        <v>39479</v>
      </c>
      <c r="B101" s="138">
        <v>937.944</v>
      </c>
      <c r="C101" s="138">
        <v>870.947</v>
      </c>
      <c r="D101" s="138">
        <v>40.767</v>
      </c>
      <c r="E101" s="138">
        <v>327.063</v>
      </c>
      <c r="F101" s="138">
        <v>223.968</v>
      </c>
      <c r="G101" s="138">
        <v>83.092</v>
      </c>
      <c r="H101" s="138">
        <v>503.117</v>
      </c>
      <c r="I101" s="138">
        <v>50.891</v>
      </c>
      <c r="J101" s="138">
        <v>110.827</v>
      </c>
      <c r="K101" s="138">
        <v>781.314</v>
      </c>
      <c r="L101" s="138">
        <v>710.506</v>
      </c>
      <c r="M101" s="138">
        <v>70.808</v>
      </c>
      <c r="N101" s="138">
        <v>89.633</v>
      </c>
      <c r="O101" s="138">
        <v>66.997</v>
      </c>
      <c r="P101" s="138">
        <v>35.663</v>
      </c>
      <c r="Q101" s="138">
        <v>10.314</v>
      </c>
      <c r="R101" s="138">
        <v>22.657</v>
      </c>
      <c r="S101" s="138">
        <v>26.877000000000002</v>
      </c>
      <c r="T101" s="138">
        <v>34.015</v>
      </c>
      <c r="U101" s="138">
        <v>15.056</v>
      </c>
      <c r="V101" s="138">
        <v>7.14296375903039</v>
      </c>
      <c r="W101" s="138">
        <v>5.996467262855929</v>
      </c>
      <c r="X101" s="138">
        <v>8.585157064344745</v>
      </c>
      <c r="Y101" s="138">
        <v>1.364</v>
      </c>
      <c r="Z101" s="138">
        <v>0.64</v>
      </c>
      <c r="AA101" s="138">
        <v>3.4</v>
      </c>
      <c r="AB101" s="138">
        <v>4.167</v>
      </c>
      <c r="AC101" s="138">
        <v>2.1140000000000043</v>
      </c>
      <c r="AD101" s="138">
        <v>1.1023190048720082</v>
      </c>
      <c r="AE101" s="138">
        <v>1.3479399165990762</v>
      </c>
      <c r="AF101" s="138">
        <v>2.7896209117270723</v>
      </c>
      <c r="AG101" s="138">
        <v>22.755</v>
      </c>
      <c r="AH101" s="138">
        <v>73.00373544275983</v>
      </c>
      <c r="AI101" s="138">
        <v>68.274</v>
      </c>
      <c r="AJ101" s="138">
        <v>7.279112612266831</v>
      </c>
      <c r="AK101" s="138">
        <v>12.962</v>
      </c>
      <c r="AL101" s="80"/>
    </row>
    <row r="102" spans="1:38" ht="15.75">
      <c r="A102" s="79">
        <v>39508</v>
      </c>
      <c r="B102" s="138">
        <v>938.52</v>
      </c>
      <c r="C102" s="138">
        <v>874.225</v>
      </c>
      <c r="D102" s="138">
        <v>40.843</v>
      </c>
      <c r="E102" s="138">
        <v>328.485</v>
      </c>
      <c r="F102" s="138">
        <v>224.194</v>
      </c>
      <c r="G102" s="138">
        <v>84.227</v>
      </c>
      <c r="H102" s="138">
        <v>504.897</v>
      </c>
      <c r="I102" s="138">
        <v>50.709</v>
      </c>
      <c r="J102" s="138">
        <v>110.973</v>
      </c>
      <c r="K102" s="138">
        <v>784.335</v>
      </c>
      <c r="L102" s="138">
        <v>712.987</v>
      </c>
      <c r="M102" s="138">
        <v>71.348</v>
      </c>
      <c r="N102" s="138">
        <v>89.89</v>
      </c>
      <c r="O102" s="138">
        <v>64.295</v>
      </c>
      <c r="P102" s="138">
        <v>34.333</v>
      </c>
      <c r="Q102" s="138">
        <v>9.454</v>
      </c>
      <c r="R102" s="138">
        <v>22.331</v>
      </c>
      <c r="S102" s="138">
        <v>25.858999999999998</v>
      </c>
      <c r="T102" s="138">
        <v>33.252</v>
      </c>
      <c r="U102" s="138">
        <v>14.197</v>
      </c>
      <c r="V102" s="138">
        <v>6.850679793717769</v>
      </c>
      <c r="W102" s="138">
        <v>5.725817393780373</v>
      </c>
      <c r="X102" s="138">
        <v>8.26821050907786</v>
      </c>
      <c r="Y102" s="138">
        <v>0.576</v>
      </c>
      <c r="Z102" s="138">
        <v>0.659</v>
      </c>
      <c r="AA102" s="138">
        <v>3.28</v>
      </c>
      <c r="AB102" s="138">
        <v>4.119</v>
      </c>
      <c r="AC102" s="138">
        <v>2.5220000000000056</v>
      </c>
      <c r="AD102" s="138">
        <v>2.1459782373506044</v>
      </c>
      <c r="AE102" s="138">
        <v>1.6466592831513263</v>
      </c>
      <c r="AF102" s="138">
        <v>1.5216810458007273</v>
      </c>
      <c r="AG102" s="138">
        <v>19.764</v>
      </c>
      <c r="AH102" s="138">
        <v>74.210686095932</v>
      </c>
      <c r="AI102" s="138">
        <v>72.09</v>
      </c>
      <c r="AJ102" s="138">
        <v>7.681242807825087</v>
      </c>
      <c r="AK102" s="138">
        <v>13.429</v>
      </c>
      <c r="AL102" s="80"/>
    </row>
    <row r="103" spans="1:38" ht="15.75">
      <c r="A103" s="79">
        <v>39539</v>
      </c>
      <c r="B103" s="138">
        <v>939.08</v>
      </c>
      <c r="C103" s="138">
        <v>876.64</v>
      </c>
      <c r="D103" s="138">
        <v>39.89</v>
      </c>
      <c r="E103" s="138">
        <v>329.996</v>
      </c>
      <c r="F103" s="138">
        <v>224.13</v>
      </c>
      <c r="G103" s="138">
        <v>85.753</v>
      </c>
      <c r="H103" s="138">
        <v>506.754</v>
      </c>
      <c r="I103" s="138">
        <v>50.852</v>
      </c>
      <c r="J103" s="138">
        <v>111.202</v>
      </c>
      <c r="K103" s="138">
        <v>787.565</v>
      </c>
      <c r="L103" s="138">
        <v>715.774</v>
      </c>
      <c r="M103" s="138">
        <v>71.791</v>
      </c>
      <c r="N103" s="138">
        <v>89.075</v>
      </c>
      <c r="O103" s="138">
        <v>62.44</v>
      </c>
      <c r="P103" s="138">
        <v>33.478</v>
      </c>
      <c r="Q103" s="138">
        <v>8.846</v>
      </c>
      <c r="R103" s="138">
        <v>21.994</v>
      </c>
      <c r="S103" s="138">
        <v>24.979000000000003</v>
      </c>
      <c r="T103" s="138">
        <v>32.689</v>
      </c>
      <c r="U103" s="138">
        <v>13.65</v>
      </c>
      <c r="V103" s="138">
        <v>6.649060782893897</v>
      </c>
      <c r="W103" s="138">
        <v>5.520388382824696</v>
      </c>
      <c r="X103" s="138">
        <v>8.077829761873165</v>
      </c>
      <c r="Y103" s="138">
        <v>0.56</v>
      </c>
      <c r="Z103" s="138">
        <v>0.802</v>
      </c>
      <c r="AA103" s="138">
        <v>3.604</v>
      </c>
      <c r="AB103" s="138">
        <v>3.604</v>
      </c>
      <c r="AC103" s="138">
        <v>2.6570000000000107</v>
      </c>
      <c r="AD103" s="138">
        <v>2.2318164687796695</v>
      </c>
      <c r="AE103" s="138">
        <v>1.644102876840625</v>
      </c>
      <c r="AF103" s="138">
        <v>1.3472864080609661</v>
      </c>
      <c r="AG103" s="138">
        <v>21.648</v>
      </c>
      <c r="AH103" s="138">
        <v>72.6579822616408</v>
      </c>
      <c r="AI103" s="138">
        <v>76.267</v>
      </c>
      <c r="AJ103" s="138">
        <v>8.121459300592068</v>
      </c>
      <c r="AK103" s="138">
        <v>15.446</v>
      </c>
      <c r="AL103" s="80"/>
    </row>
    <row r="104" spans="1:38" ht="15.75">
      <c r="A104" s="79">
        <v>39569</v>
      </c>
      <c r="B104" s="138">
        <v>940.78</v>
      </c>
      <c r="C104" s="138">
        <v>879.616</v>
      </c>
      <c r="D104" s="138">
        <v>39.871</v>
      </c>
      <c r="E104" s="138">
        <v>331.168</v>
      </c>
      <c r="F104" s="138">
        <v>223.944</v>
      </c>
      <c r="G104" s="138">
        <v>87.064</v>
      </c>
      <c r="H104" s="138">
        <v>508.577</v>
      </c>
      <c r="I104" s="138">
        <v>50.87</v>
      </c>
      <c r="J104" s="138">
        <v>111.013</v>
      </c>
      <c r="K104" s="138">
        <v>790.457</v>
      </c>
      <c r="L104" s="138">
        <v>718.201</v>
      </c>
      <c r="M104" s="138">
        <v>72.256</v>
      </c>
      <c r="N104" s="138">
        <v>89.159</v>
      </c>
      <c r="O104" s="138">
        <v>61.164</v>
      </c>
      <c r="P104" s="138">
        <v>32.605</v>
      </c>
      <c r="Q104" s="138">
        <v>8.387</v>
      </c>
      <c r="R104" s="138">
        <v>21.891</v>
      </c>
      <c r="S104" s="138">
        <v>24.536</v>
      </c>
      <c r="T104" s="138">
        <v>32.483</v>
      </c>
      <c r="U104" s="138">
        <v>13.606</v>
      </c>
      <c r="V104" s="138">
        <v>6.501413720529774</v>
      </c>
      <c r="W104" s="138">
        <v>5.426743991608774</v>
      </c>
      <c r="X104" s="138">
        <v>7.865800113867739</v>
      </c>
      <c r="Y104" s="138">
        <v>1.7</v>
      </c>
      <c r="Z104" s="138">
        <v>0.523</v>
      </c>
      <c r="AA104" s="138">
        <v>3.411</v>
      </c>
      <c r="AB104" s="138">
        <v>3.196</v>
      </c>
      <c r="AC104" s="138">
        <v>2.013999999999996</v>
      </c>
      <c r="AD104" s="138">
        <v>1.2750825161022448</v>
      </c>
      <c r="AE104" s="138">
        <v>1.5695367493603845</v>
      </c>
      <c r="AF104" s="138">
        <v>3.0294542332581353</v>
      </c>
      <c r="AG104" s="138">
        <v>21.563</v>
      </c>
      <c r="AH104" s="138">
        <v>74.44233177201689</v>
      </c>
      <c r="AI104" s="138">
        <v>79.095</v>
      </c>
      <c r="AJ104" s="138">
        <v>8.407385361083357</v>
      </c>
      <c r="AK104" s="138">
        <v>13.087</v>
      </c>
      <c r="AL104" s="80"/>
    </row>
    <row r="105" spans="1:38" ht="15.75">
      <c r="A105" s="79">
        <v>39600</v>
      </c>
      <c r="B105" s="138">
        <v>942.738</v>
      </c>
      <c r="C105" s="138">
        <v>882.028</v>
      </c>
      <c r="D105" s="138">
        <v>39.848</v>
      </c>
      <c r="E105" s="138">
        <v>332.555</v>
      </c>
      <c r="F105" s="138">
        <v>223.981</v>
      </c>
      <c r="G105" s="138">
        <v>88.382</v>
      </c>
      <c r="H105" s="138">
        <v>509.625</v>
      </c>
      <c r="I105" s="138">
        <v>51.138</v>
      </c>
      <c r="J105" s="138">
        <v>110.908</v>
      </c>
      <c r="K105" s="138">
        <v>792.811</v>
      </c>
      <c r="L105" s="138">
        <v>720.167</v>
      </c>
      <c r="M105" s="138">
        <v>72.644</v>
      </c>
      <c r="N105" s="138">
        <v>89.217</v>
      </c>
      <c r="O105" s="138">
        <v>60.71</v>
      </c>
      <c r="P105" s="138">
        <v>32.364</v>
      </c>
      <c r="Q105" s="138">
        <v>8.077</v>
      </c>
      <c r="R105" s="138">
        <v>21.799</v>
      </c>
      <c r="S105" s="138">
        <v>24.323999999999998</v>
      </c>
      <c r="T105" s="138">
        <v>32.19</v>
      </c>
      <c r="U105" s="138">
        <v>13.414</v>
      </c>
      <c r="V105" s="138">
        <v>6.439753144564025</v>
      </c>
      <c r="W105" s="138">
        <v>5.368763968332134</v>
      </c>
      <c r="X105" s="138">
        <v>7.8031044609145574</v>
      </c>
      <c r="Y105" s="138">
        <v>1.958</v>
      </c>
      <c r="Z105" s="138">
        <v>0.495</v>
      </c>
      <c r="AA105" s="138">
        <v>3.635</v>
      </c>
      <c r="AB105" s="138">
        <v>2.903</v>
      </c>
      <c r="AC105" s="138">
        <v>1.6809999999999974</v>
      </c>
      <c r="AD105" s="138">
        <v>2.3613818076878488</v>
      </c>
      <c r="AE105" s="138">
        <v>1.51478591965721</v>
      </c>
      <c r="AF105" s="138">
        <v>1.8574041119693585</v>
      </c>
      <c r="AG105" s="138">
        <v>20.186</v>
      </c>
      <c r="AH105" s="138">
        <v>74.87862875260082</v>
      </c>
      <c r="AI105" s="138">
        <v>81.557</v>
      </c>
      <c r="AJ105" s="138">
        <v>8.651078030163205</v>
      </c>
      <c r="AK105" s="138">
        <v>12.495</v>
      </c>
      <c r="AL105" s="80"/>
    </row>
    <row r="106" spans="1:38" ht="15.75">
      <c r="A106" s="79">
        <v>39630</v>
      </c>
      <c r="B106" s="138">
        <v>941.432</v>
      </c>
      <c r="C106" s="138">
        <v>879.882</v>
      </c>
      <c r="D106" s="138">
        <v>39.265</v>
      </c>
      <c r="E106" s="138">
        <v>332.527</v>
      </c>
      <c r="F106" s="138">
        <v>222.666</v>
      </c>
      <c r="G106" s="138">
        <v>89.736</v>
      </c>
      <c r="H106" s="138">
        <v>508.09</v>
      </c>
      <c r="I106" s="138">
        <v>50.925</v>
      </c>
      <c r="J106" s="138">
        <v>109.658</v>
      </c>
      <c r="K106" s="138">
        <v>791.124</v>
      </c>
      <c r="L106" s="138">
        <v>718.454</v>
      </c>
      <c r="M106" s="138">
        <v>72.67</v>
      </c>
      <c r="N106" s="138">
        <v>88.758</v>
      </c>
      <c r="O106" s="138">
        <v>61.55</v>
      </c>
      <c r="P106" s="138">
        <v>32.974</v>
      </c>
      <c r="Q106" s="138">
        <v>8.096</v>
      </c>
      <c r="R106" s="138">
        <v>21.912</v>
      </c>
      <c r="S106" s="138">
        <v>24.317</v>
      </c>
      <c r="T106" s="138">
        <v>32.126</v>
      </c>
      <c r="U106" s="138">
        <v>13.93</v>
      </c>
      <c r="V106" s="138">
        <v>6.537912456767987</v>
      </c>
      <c r="W106" s="138">
        <v>5.406417850865659</v>
      </c>
      <c r="X106" s="138">
        <v>7.986436572812594</v>
      </c>
      <c r="Y106" s="138">
        <v>-1.306</v>
      </c>
      <c r="Z106" s="138">
        <v>0.518</v>
      </c>
      <c r="AA106" s="138">
        <v>4.613</v>
      </c>
      <c r="AB106" s="138">
        <v>2.315</v>
      </c>
      <c r="AC106" s="138">
        <v>1.9760000000000133</v>
      </c>
      <c r="AD106" s="138">
        <v>1.5834468480720503</v>
      </c>
      <c r="AE106" s="138">
        <v>1.5608989935792634</v>
      </c>
      <c r="AF106" s="138">
        <v>-0.3245478544927734</v>
      </c>
      <c r="AG106" s="138">
        <v>19.759</v>
      </c>
      <c r="AH106" s="138">
        <v>76.89154309428615</v>
      </c>
      <c r="AI106" s="138">
        <v>83.817</v>
      </c>
      <c r="AJ106" s="138">
        <v>8.903139047748535</v>
      </c>
      <c r="AK106" s="138">
        <v>12.691</v>
      </c>
      <c r="AL106" s="80"/>
    </row>
    <row r="107" spans="1:38" ht="15.75">
      <c r="A107" s="79">
        <v>39661</v>
      </c>
      <c r="B107" s="138">
        <v>940.489</v>
      </c>
      <c r="C107" s="138">
        <v>879.82</v>
      </c>
      <c r="D107" s="138">
        <v>39.234</v>
      </c>
      <c r="E107" s="138">
        <v>332.509</v>
      </c>
      <c r="F107" s="138">
        <v>222.164</v>
      </c>
      <c r="G107" s="138">
        <v>90.227</v>
      </c>
      <c r="H107" s="138">
        <v>508.077</v>
      </c>
      <c r="I107" s="138">
        <v>51.047</v>
      </c>
      <c r="J107" s="138">
        <v>109.392</v>
      </c>
      <c r="K107" s="138">
        <v>790.946</v>
      </c>
      <c r="L107" s="138">
        <v>718.221</v>
      </c>
      <c r="M107" s="138">
        <v>72.725</v>
      </c>
      <c r="N107" s="138">
        <v>88.874</v>
      </c>
      <c r="O107" s="138">
        <v>60.669</v>
      </c>
      <c r="P107" s="138">
        <v>32.281</v>
      </c>
      <c r="Q107" s="138">
        <v>7.783</v>
      </c>
      <c r="R107" s="138">
        <v>21.746</v>
      </c>
      <c r="S107" s="138">
        <v>24.295</v>
      </c>
      <c r="T107" s="138">
        <v>31.843</v>
      </c>
      <c r="U107" s="138">
        <v>13.93</v>
      </c>
      <c r="V107" s="138">
        <v>6.450793151222396</v>
      </c>
      <c r="W107" s="138">
        <v>5.3670618040194356</v>
      </c>
      <c r="X107" s="138">
        <v>7.843589861963898</v>
      </c>
      <c r="Y107" s="138">
        <v>-0.943</v>
      </c>
      <c r="Z107" s="138">
        <v>0.492</v>
      </c>
      <c r="AA107" s="138">
        <v>3.387</v>
      </c>
      <c r="AB107" s="138">
        <v>3.134</v>
      </c>
      <c r="AC107" s="138">
        <v>1.6259999999999906</v>
      </c>
      <c r="AD107" s="138">
        <v>1.2330163763100188</v>
      </c>
      <c r="AE107" s="138">
        <v>2.1541214306596084</v>
      </c>
      <c r="AF107" s="138">
        <v>0.71110505434958</v>
      </c>
      <c r="AG107" s="138">
        <v>20.066</v>
      </c>
      <c r="AH107" s="138">
        <v>76.7866042061198</v>
      </c>
      <c r="AI107" s="138">
        <v>86.668</v>
      </c>
      <c r="AJ107" s="138">
        <v>9.215206132129138</v>
      </c>
      <c r="AK107" s="138">
        <v>10.444</v>
      </c>
      <c r="AL107" s="80"/>
    </row>
    <row r="108" spans="1:38" ht="15.75">
      <c r="A108" s="79">
        <v>39692</v>
      </c>
      <c r="B108" s="138">
        <v>944.624</v>
      </c>
      <c r="C108" s="138">
        <v>885.321</v>
      </c>
      <c r="D108" s="138">
        <v>39.245</v>
      </c>
      <c r="E108" s="138">
        <v>333.913</v>
      </c>
      <c r="F108" s="138">
        <v>222.179</v>
      </c>
      <c r="G108" s="138">
        <v>91.591</v>
      </c>
      <c r="H108" s="138">
        <v>512.163</v>
      </c>
      <c r="I108" s="138">
        <v>51.232</v>
      </c>
      <c r="J108" s="138">
        <v>111.37</v>
      </c>
      <c r="K108" s="138">
        <v>796.122</v>
      </c>
      <c r="L108" s="138">
        <v>722.608</v>
      </c>
      <c r="M108" s="138">
        <v>73.514</v>
      </c>
      <c r="N108" s="138">
        <v>89.199</v>
      </c>
      <c r="O108" s="138">
        <v>59.303</v>
      </c>
      <c r="P108" s="138">
        <v>31.11</v>
      </c>
      <c r="Q108" s="138">
        <v>7.263</v>
      </c>
      <c r="R108" s="138">
        <v>21.399</v>
      </c>
      <c r="S108" s="138">
        <v>24.270000000000003</v>
      </c>
      <c r="T108" s="138">
        <v>31.583</v>
      </c>
      <c r="U108" s="138">
        <v>13.72</v>
      </c>
      <c r="V108" s="138">
        <v>6.277947627839225</v>
      </c>
      <c r="W108" s="138">
        <v>5.302176877145141</v>
      </c>
      <c r="X108" s="138">
        <v>7.534530236207885</v>
      </c>
      <c r="Y108" s="138">
        <v>4.135</v>
      </c>
      <c r="Z108" s="138">
        <v>0.913</v>
      </c>
      <c r="AA108" s="138">
        <v>4.516</v>
      </c>
      <c r="AB108" s="138">
        <v>4.482</v>
      </c>
      <c r="AC108" s="138">
        <v>2.3130000000000024</v>
      </c>
      <c r="AD108" s="138">
        <v>2.087400261679214</v>
      </c>
      <c r="AE108" s="138">
        <v>2.5517826008445117</v>
      </c>
      <c r="AF108" s="138">
        <v>5.5613823391652994</v>
      </c>
      <c r="AG108" s="138">
        <v>24.737</v>
      </c>
      <c r="AH108" s="138">
        <v>75.9954723693253</v>
      </c>
      <c r="AI108" s="138">
        <v>88.557</v>
      </c>
      <c r="AJ108" s="138">
        <v>9.374841206660005</v>
      </c>
      <c r="AK108" s="138">
        <v>19.568</v>
      </c>
      <c r="AL108" s="80"/>
    </row>
    <row r="109" spans="1:38" ht="15.75">
      <c r="A109" s="79">
        <v>39722</v>
      </c>
      <c r="B109" s="138">
        <v>950.732</v>
      </c>
      <c r="C109" s="138">
        <v>888.111</v>
      </c>
      <c r="D109" s="138">
        <v>38.935</v>
      </c>
      <c r="E109" s="138">
        <v>333.696</v>
      </c>
      <c r="F109" s="138">
        <v>221.302</v>
      </c>
      <c r="G109" s="138">
        <v>92.171</v>
      </c>
      <c r="H109" s="138">
        <v>515.48</v>
      </c>
      <c r="I109" s="138">
        <v>51.076</v>
      </c>
      <c r="J109" s="138">
        <v>112.024</v>
      </c>
      <c r="K109" s="138">
        <v>798.533</v>
      </c>
      <c r="L109" s="138">
        <v>724.566</v>
      </c>
      <c r="M109" s="138">
        <v>73.967</v>
      </c>
      <c r="N109" s="138">
        <v>89.578</v>
      </c>
      <c r="O109" s="138">
        <v>62.621</v>
      </c>
      <c r="P109" s="138">
        <v>32.7</v>
      </c>
      <c r="Q109" s="138">
        <v>9.841</v>
      </c>
      <c r="R109" s="138">
        <v>21.402</v>
      </c>
      <c r="S109" s="138">
        <v>24.913999999999998</v>
      </c>
      <c r="T109" s="138">
        <v>31.439</v>
      </c>
      <c r="U109" s="138">
        <v>14.058</v>
      </c>
      <c r="V109" s="138">
        <v>6.586609054917685</v>
      </c>
      <c r="W109" s="138">
        <v>5.59449842846966</v>
      </c>
      <c r="X109" s="138">
        <v>7.862410225461225</v>
      </c>
      <c r="Y109" s="138">
        <v>6.108</v>
      </c>
      <c r="Z109" s="138">
        <v>4.576</v>
      </c>
      <c r="AA109" s="138">
        <v>5.242</v>
      </c>
      <c r="AB109" s="138">
        <v>4.044</v>
      </c>
      <c r="AC109" s="138">
        <v>2.455999999999996</v>
      </c>
      <c r="AD109" s="138">
        <v>-0.13631210165407737</v>
      </c>
      <c r="AE109" s="138">
        <v>2.263403736529872</v>
      </c>
      <c r="AF109" s="138">
        <v>6.024065735138376</v>
      </c>
      <c r="AG109" s="138">
        <v>19.694</v>
      </c>
      <c r="AH109" s="138">
        <v>74.91114044886767</v>
      </c>
      <c r="AI109" s="138">
        <v>90.305</v>
      </c>
      <c r="AJ109" s="138">
        <v>9.498470652087024</v>
      </c>
      <c r="AK109" s="138">
        <v>17.771</v>
      </c>
      <c r="AL109" s="80"/>
    </row>
    <row r="110" spans="1:38" ht="15.75">
      <c r="A110" s="79">
        <v>39753</v>
      </c>
      <c r="B110" s="138">
        <v>950.267</v>
      </c>
      <c r="C110" s="138">
        <v>886.904</v>
      </c>
      <c r="D110" s="138">
        <v>38.874</v>
      </c>
      <c r="E110" s="138">
        <v>331.497</v>
      </c>
      <c r="F110" s="138">
        <v>219.806</v>
      </c>
      <c r="G110" s="138">
        <v>91.475</v>
      </c>
      <c r="H110" s="138">
        <v>516.533</v>
      </c>
      <c r="I110" s="138">
        <v>51.052</v>
      </c>
      <c r="J110" s="138">
        <v>112.517</v>
      </c>
      <c r="K110" s="138">
        <v>796.989</v>
      </c>
      <c r="L110" s="138">
        <v>723.446</v>
      </c>
      <c r="M110" s="138">
        <v>73.543</v>
      </c>
      <c r="N110" s="138">
        <v>89.915</v>
      </c>
      <c r="O110" s="138">
        <v>63.363</v>
      </c>
      <c r="P110" s="138">
        <v>32.647</v>
      </c>
      <c r="Q110" s="138">
        <v>9.901</v>
      </c>
      <c r="R110" s="138">
        <v>21.522</v>
      </c>
      <c r="S110" s="138">
        <v>25.512999999999998</v>
      </c>
      <c r="T110" s="138">
        <v>30.927</v>
      </c>
      <c r="U110" s="138">
        <v>14.36</v>
      </c>
      <c r="V110" s="138">
        <v>6.667915438503074</v>
      </c>
      <c r="W110" s="138">
        <v>5.747786757784943</v>
      </c>
      <c r="X110" s="138">
        <v>7.850289754009666</v>
      </c>
      <c r="Y110" s="138">
        <v>-0.465</v>
      </c>
      <c r="Z110" s="138">
        <v>1.163</v>
      </c>
      <c r="AA110" s="138">
        <v>5.534</v>
      </c>
      <c r="AB110" s="138">
        <v>3.218</v>
      </c>
      <c r="AC110" s="138">
        <v>2.7369999999999948</v>
      </c>
      <c r="AD110" s="138">
        <v>-0.36849130331766133</v>
      </c>
      <c r="AE110" s="138">
        <v>1.9883152268326376</v>
      </c>
      <c r="AF110" s="138">
        <v>3.0218065301502937</v>
      </c>
      <c r="AG110" s="138">
        <v>15.73</v>
      </c>
      <c r="AH110" s="138">
        <v>75.645263827082</v>
      </c>
      <c r="AI110" s="138">
        <v>90.435</v>
      </c>
      <c r="AJ110" s="138">
        <v>9.516798962817818</v>
      </c>
      <c r="AK110" s="138">
        <v>11.435</v>
      </c>
      <c r="AL110" s="80"/>
    </row>
    <row r="111" spans="1:38" ht="15.75">
      <c r="A111" s="79">
        <v>39783</v>
      </c>
      <c r="B111" s="138">
        <v>946.491</v>
      </c>
      <c r="C111" s="138">
        <v>880.252</v>
      </c>
      <c r="D111" s="138">
        <v>38.766</v>
      </c>
      <c r="E111" s="138">
        <v>325.921</v>
      </c>
      <c r="F111" s="138">
        <v>216.286</v>
      </c>
      <c r="G111" s="138">
        <v>89.517</v>
      </c>
      <c r="H111" s="138">
        <v>515.565</v>
      </c>
      <c r="I111" s="138">
        <v>50.835</v>
      </c>
      <c r="J111" s="138">
        <v>112.635</v>
      </c>
      <c r="K111" s="138">
        <v>790.231</v>
      </c>
      <c r="L111" s="138">
        <v>718.06</v>
      </c>
      <c r="M111" s="138">
        <v>72.171</v>
      </c>
      <c r="N111" s="138">
        <v>90.021</v>
      </c>
      <c r="O111" s="138">
        <v>66.239</v>
      </c>
      <c r="P111" s="138">
        <v>33.675</v>
      </c>
      <c r="Q111" s="138">
        <v>10.245</v>
      </c>
      <c r="R111" s="138">
        <v>21.923</v>
      </c>
      <c r="S111" s="138">
        <v>26.96</v>
      </c>
      <c r="T111" s="138">
        <v>30.751</v>
      </c>
      <c r="U111" s="138">
        <v>16.755</v>
      </c>
      <c r="V111" s="138">
        <v>6.998376107115652</v>
      </c>
      <c r="W111" s="138">
        <v>6.12632680013997</v>
      </c>
      <c r="X111" s="138">
        <v>8.115455152319925</v>
      </c>
      <c r="Y111" s="138">
        <v>-3.776</v>
      </c>
      <c r="Z111" s="138">
        <v>0.808</v>
      </c>
      <c r="AA111" s="138">
        <v>6.603</v>
      </c>
      <c r="AB111" s="138">
        <v>2.362</v>
      </c>
      <c r="AC111" s="138">
        <v>2.173000000000002</v>
      </c>
      <c r="AD111" s="138">
        <v>-0.7337107233712175</v>
      </c>
      <c r="AE111" s="138">
        <v>1.8250860475089647</v>
      </c>
      <c r="AF111" s="138">
        <v>-0.2632032291198156</v>
      </c>
      <c r="AG111" s="138">
        <v>12.274</v>
      </c>
      <c r="AH111" s="138">
        <v>73.06501547987617</v>
      </c>
      <c r="AI111" s="138">
        <v>90.696</v>
      </c>
      <c r="AJ111" s="138">
        <v>9.582341511963664</v>
      </c>
      <c r="AK111" s="138">
        <v>8.9</v>
      </c>
      <c r="AL111" s="80"/>
    </row>
    <row r="112" spans="1:38" ht="15.75">
      <c r="A112" s="79">
        <v>39814</v>
      </c>
      <c r="B112" s="138">
        <v>946.157</v>
      </c>
      <c r="C112" s="138">
        <v>872.246</v>
      </c>
      <c r="D112" s="138">
        <v>37.773</v>
      </c>
      <c r="E112" s="138">
        <v>320.108</v>
      </c>
      <c r="F112" s="138">
        <v>211.821</v>
      </c>
      <c r="G112" s="138">
        <v>88.258</v>
      </c>
      <c r="H112" s="138">
        <v>514.365</v>
      </c>
      <c r="I112" s="138">
        <v>51.165</v>
      </c>
      <c r="J112" s="138">
        <v>112.761</v>
      </c>
      <c r="K112" s="138">
        <v>783.004</v>
      </c>
      <c r="L112" s="138">
        <v>712.61</v>
      </c>
      <c r="M112" s="138">
        <v>70.394</v>
      </c>
      <c r="N112" s="138">
        <v>89.242</v>
      </c>
      <c r="O112" s="138">
        <v>73.911</v>
      </c>
      <c r="P112" s="138">
        <v>37.22</v>
      </c>
      <c r="Q112" s="138">
        <v>11.729</v>
      </c>
      <c r="R112" s="138">
        <v>23.552</v>
      </c>
      <c r="S112" s="138">
        <v>30.119</v>
      </c>
      <c r="T112" s="138">
        <v>31.239</v>
      </c>
      <c r="U112" s="138">
        <v>20.93</v>
      </c>
      <c r="V112" s="138">
        <v>7.8117056682981785</v>
      </c>
      <c r="W112" s="138">
        <v>6.9163444845116935</v>
      </c>
      <c r="X112" s="138">
        <v>8.954433912332195</v>
      </c>
      <c r="Y112" s="138">
        <v>-0.334</v>
      </c>
      <c r="Z112" s="138">
        <v>1.206</v>
      </c>
      <c r="AA112" s="138">
        <v>10.381</v>
      </c>
      <c r="AB112" s="138">
        <v>3.179</v>
      </c>
      <c r="AC112" s="138">
        <v>0.7360000000000042</v>
      </c>
      <c r="AD112" s="138">
        <v>-0.634683601322422</v>
      </c>
      <c r="AE112" s="138">
        <v>2.2363022714081455</v>
      </c>
      <c r="AF112" s="138">
        <v>1.7479858727305717</v>
      </c>
      <c r="AG112" s="138">
        <v>13.718</v>
      </c>
      <c r="AH112" s="138">
        <v>71.99300189532002</v>
      </c>
      <c r="AI112" s="138">
        <v>90.736</v>
      </c>
      <c r="AJ112" s="138">
        <v>9.589951773331487</v>
      </c>
      <c r="AK112" s="138">
        <v>10.17</v>
      </c>
      <c r="AL112" s="80"/>
    </row>
    <row r="113" spans="1:38" ht="15.75">
      <c r="A113" s="79">
        <v>39845</v>
      </c>
      <c r="B113" s="138">
        <v>945.914</v>
      </c>
      <c r="C113" s="138">
        <v>868.732</v>
      </c>
      <c r="D113" s="138">
        <v>37.773</v>
      </c>
      <c r="E113" s="138">
        <v>317.39</v>
      </c>
      <c r="F113" s="138">
        <v>209.593</v>
      </c>
      <c r="G113" s="138">
        <v>87.69</v>
      </c>
      <c r="H113" s="138">
        <v>513.569</v>
      </c>
      <c r="I113" s="138">
        <v>50.996</v>
      </c>
      <c r="J113" s="138">
        <v>113.231</v>
      </c>
      <c r="K113" s="138">
        <v>779.482</v>
      </c>
      <c r="L113" s="138">
        <v>709.743</v>
      </c>
      <c r="M113" s="138">
        <v>69.739</v>
      </c>
      <c r="N113" s="138">
        <v>89.25</v>
      </c>
      <c r="O113" s="138">
        <v>77.182</v>
      </c>
      <c r="P113" s="138">
        <v>38.506</v>
      </c>
      <c r="Q113" s="138">
        <v>12.309</v>
      </c>
      <c r="R113" s="138">
        <v>24.13</v>
      </c>
      <c r="S113" s="138">
        <v>31.445</v>
      </c>
      <c r="T113" s="138">
        <v>30.988</v>
      </c>
      <c r="U113" s="138">
        <v>22.797</v>
      </c>
      <c r="V113" s="138">
        <v>8.159515558496862</v>
      </c>
      <c r="W113" s="138">
        <v>7.300292381655268</v>
      </c>
      <c r="X113" s="138">
        <v>9.253425036106766</v>
      </c>
      <c r="Y113" s="138">
        <v>-0.243</v>
      </c>
      <c r="Z113" s="138">
        <v>0.951</v>
      </c>
      <c r="AA113" s="138">
        <v>6.935</v>
      </c>
      <c r="AB113" s="138">
        <v>2.728</v>
      </c>
      <c r="AC113" s="138">
        <v>1.8870000000000005</v>
      </c>
      <c r="AD113" s="138">
        <v>-0.2854111230932119</v>
      </c>
      <c r="AE113" s="138">
        <v>1.572128244635882</v>
      </c>
      <c r="AF113" s="138">
        <v>2.225539367729094</v>
      </c>
      <c r="AG113" s="138">
        <v>12.247</v>
      </c>
      <c r="AH113" s="138">
        <v>74.98979341879644</v>
      </c>
      <c r="AI113" s="138">
        <v>91.215</v>
      </c>
      <c r="AJ113" s="138">
        <v>9.643054231145749</v>
      </c>
      <c r="AK113" s="138">
        <v>8.081</v>
      </c>
      <c r="AL113" s="80"/>
    </row>
    <row r="114" spans="1:38" ht="15.75">
      <c r="A114" s="79">
        <v>39873</v>
      </c>
      <c r="B114" s="138">
        <v>945.701</v>
      </c>
      <c r="C114" s="138">
        <v>866.019</v>
      </c>
      <c r="D114" s="138">
        <v>37.838</v>
      </c>
      <c r="E114" s="138">
        <v>314.692</v>
      </c>
      <c r="F114" s="138">
        <v>206.984</v>
      </c>
      <c r="G114" s="138">
        <v>87.512</v>
      </c>
      <c r="H114" s="138">
        <v>513.489</v>
      </c>
      <c r="I114" s="138">
        <v>51.271</v>
      </c>
      <c r="J114" s="138">
        <v>113.686</v>
      </c>
      <c r="K114" s="138">
        <v>776.554</v>
      </c>
      <c r="L114" s="138">
        <v>707.28</v>
      </c>
      <c r="M114" s="138">
        <v>69.274</v>
      </c>
      <c r="N114" s="138">
        <v>89.465</v>
      </c>
      <c r="O114" s="138">
        <v>79.682</v>
      </c>
      <c r="P114" s="138">
        <v>39.491</v>
      </c>
      <c r="Q114" s="138">
        <v>12.688</v>
      </c>
      <c r="R114" s="138">
        <v>24.549</v>
      </c>
      <c r="S114" s="138">
        <v>32.185</v>
      </c>
      <c r="T114" s="138">
        <v>30.696</v>
      </c>
      <c r="U114" s="138">
        <v>24.531</v>
      </c>
      <c r="V114" s="138">
        <v>8.425707491056897</v>
      </c>
      <c r="W114" s="138">
        <v>7.592074517219167</v>
      </c>
      <c r="X114" s="138">
        <v>9.485732129131437</v>
      </c>
      <c r="Y114" s="138">
        <v>-0.213</v>
      </c>
      <c r="Z114" s="138">
        <v>1.084</v>
      </c>
      <c r="AA114" s="138">
        <v>7.52</v>
      </c>
      <c r="AB114" s="138">
        <v>3.565</v>
      </c>
      <c r="AC114" s="138">
        <v>2.5390000000000015</v>
      </c>
      <c r="AD114" s="138">
        <v>-0.5902842420979795</v>
      </c>
      <c r="AE114" s="138">
        <v>1.4713513912115013</v>
      </c>
      <c r="AF114" s="138">
        <v>2.899635633309482</v>
      </c>
      <c r="AG114" s="138">
        <v>14.158</v>
      </c>
      <c r="AH114" s="138">
        <v>77.52507416301736</v>
      </c>
      <c r="AI114" s="138">
        <v>92.642</v>
      </c>
      <c r="AJ114" s="138">
        <v>9.796119492313109</v>
      </c>
      <c r="AK114" s="138">
        <v>9.275</v>
      </c>
      <c r="AL114" s="80"/>
    </row>
    <row r="115" spans="1:38" ht="15.75">
      <c r="A115" s="79">
        <v>39904</v>
      </c>
      <c r="B115" s="138">
        <v>946.05</v>
      </c>
      <c r="C115" s="138">
        <v>863.218</v>
      </c>
      <c r="D115" s="138">
        <v>37.997</v>
      </c>
      <c r="E115" s="138">
        <v>311.753</v>
      </c>
      <c r="F115" s="138">
        <v>203.617</v>
      </c>
      <c r="G115" s="138">
        <v>87.827</v>
      </c>
      <c r="H115" s="138">
        <v>513.468</v>
      </c>
      <c r="I115" s="138">
        <v>51.412</v>
      </c>
      <c r="J115" s="138">
        <v>114.036</v>
      </c>
      <c r="K115" s="138">
        <v>773.254</v>
      </c>
      <c r="L115" s="138">
        <v>704.255</v>
      </c>
      <c r="M115" s="138">
        <v>68.999</v>
      </c>
      <c r="N115" s="138">
        <v>89.964</v>
      </c>
      <c r="O115" s="138">
        <v>82.832</v>
      </c>
      <c r="P115" s="138">
        <v>40.834</v>
      </c>
      <c r="Q115" s="138">
        <v>13.175</v>
      </c>
      <c r="R115" s="138">
        <v>25.097</v>
      </c>
      <c r="S115" s="138">
        <v>33.034</v>
      </c>
      <c r="T115" s="138">
        <v>30.424</v>
      </c>
      <c r="U115" s="138">
        <v>25.92</v>
      </c>
      <c r="V115" s="138">
        <v>8.75556260239945</v>
      </c>
      <c r="W115" s="138">
        <v>7.9306301185685655</v>
      </c>
      <c r="X115" s="138">
        <v>9.80448181558431</v>
      </c>
      <c r="Y115" s="138">
        <v>0.349</v>
      </c>
      <c r="Z115" s="138">
        <v>1.077</v>
      </c>
      <c r="AA115" s="138">
        <v>8.16</v>
      </c>
      <c r="AB115" s="138">
        <v>3.68</v>
      </c>
      <c r="AC115" s="138">
        <v>2.4069999999999965</v>
      </c>
      <c r="AD115" s="138">
        <v>-0.3453628174851744</v>
      </c>
      <c r="AE115" s="138">
        <v>1.8643294278642861</v>
      </c>
      <c r="AF115" s="138">
        <v>3.488692245349457</v>
      </c>
      <c r="AG115" s="138">
        <v>11.964</v>
      </c>
      <c r="AH115" s="138">
        <v>77.1815446339017</v>
      </c>
      <c r="AI115" s="138">
        <v>92.073</v>
      </c>
      <c r="AJ115" s="138">
        <v>9.732360868875851</v>
      </c>
      <c r="AK115" s="138">
        <v>10.005</v>
      </c>
      <c r="AL115" s="80"/>
    </row>
    <row r="116" spans="1:38" ht="15.75">
      <c r="A116" s="79">
        <v>39934</v>
      </c>
      <c r="B116" s="138">
        <v>945.308</v>
      </c>
      <c r="C116" s="138">
        <v>860.789</v>
      </c>
      <c r="D116" s="138">
        <v>37.986</v>
      </c>
      <c r="E116" s="138">
        <v>309.076</v>
      </c>
      <c r="F116" s="138">
        <v>201.201</v>
      </c>
      <c r="G116" s="138">
        <v>87.538</v>
      </c>
      <c r="H116" s="138">
        <v>513.727</v>
      </c>
      <c r="I116" s="138">
        <v>51.537</v>
      </c>
      <c r="J116" s="138">
        <v>114.191</v>
      </c>
      <c r="K116" s="138">
        <v>770.535</v>
      </c>
      <c r="L116" s="138">
        <v>701.732</v>
      </c>
      <c r="M116" s="138">
        <v>68.803</v>
      </c>
      <c r="N116" s="138">
        <v>90.254</v>
      </c>
      <c r="O116" s="138">
        <v>84.519</v>
      </c>
      <c r="P116" s="138">
        <v>41.537</v>
      </c>
      <c r="Q116" s="138">
        <v>13.065</v>
      </c>
      <c r="R116" s="138">
        <v>25.669</v>
      </c>
      <c r="S116" s="138">
        <v>33.542</v>
      </c>
      <c r="T116" s="138">
        <v>30.312</v>
      </c>
      <c r="U116" s="138">
        <v>27.641</v>
      </c>
      <c r="V116" s="138">
        <v>8.940895454180014</v>
      </c>
      <c r="W116" s="138">
        <v>8.127108260599918</v>
      </c>
      <c r="X116" s="138">
        <v>9.974401828852454</v>
      </c>
      <c r="Y116" s="138">
        <v>-0.742</v>
      </c>
      <c r="Z116" s="138">
        <v>0.761</v>
      </c>
      <c r="AA116" s="138">
        <v>7.395</v>
      </c>
      <c r="AB116" s="138">
        <v>4.273</v>
      </c>
      <c r="AC116" s="138">
        <v>2.1959999999999837</v>
      </c>
      <c r="AD116" s="138">
        <v>-0.531625450908777</v>
      </c>
      <c r="AE116" s="138">
        <v>1.6702494555930607</v>
      </c>
      <c r="AF116" s="138">
        <v>2.4698749065018215</v>
      </c>
      <c r="AG116" s="138">
        <v>13.861</v>
      </c>
      <c r="AH116" s="138">
        <v>77.75052305028497</v>
      </c>
      <c r="AI116" s="138">
        <v>90.557</v>
      </c>
      <c r="AJ116" s="138">
        <v>9.579629073275589</v>
      </c>
      <c r="AK116" s="138">
        <v>8.841</v>
      </c>
      <c r="AL116" s="80"/>
    </row>
    <row r="117" spans="1:38" ht="15.75">
      <c r="A117" s="79">
        <v>39965</v>
      </c>
      <c r="B117" s="138">
        <v>945.582</v>
      </c>
      <c r="C117" s="138">
        <v>859.101</v>
      </c>
      <c r="D117" s="138">
        <v>37.997</v>
      </c>
      <c r="E117" s="138">
        <v>307.108</v>
      </c>
      <c r="F117" s="138">
        <v>199.24</v>
      </c>
      <c r="G117" s="138">
        <v>87.477</v>
      </c>
      <c r="H117" s="138">
        <v>513.996</v>
      </c>
      <c r="I117" s="138">
        <v>51.647</v>
      </c>
      <c r="J117" s="138">
        <v>114.083</v>
      </c>
      <c r="K117" s="138">
        <v>768.509</v>
      </c>
      <c r="L117" s="138">
        <v>699.82</v>
      </c>
      <c r="M117" s="138">
        <v>68.689</v>
      </c>
      <c r="N117" s="138">
        <v>90.592</v>
      </c>
      <c r="O117" s="138">
        <v>86.481</v>
      </c>
      <c r="P117" s="138">
        <v>42.485</v>
      </c>
      <c r="Q117" s="138">
        <v>13.028</v>
      </c>
      <c r="R117" s="138">
        <v>26.087</v>
      </c>
      <c r="S117" s="138">
        <v>34.167</v>
      </c>
      <c r="T117" s="138">
        <v>30.503</v>
      </c>
      <c r="U117" s="138">
        <v>28.679</v>
      </c>
      <c r="V117" s="138">
        <v>9.145795922511216</v>
      </c>
      <c r="W117" s="138">
        <v>8.317799061515716</v>
      </c>
      <c r="X117" s="138">
        <v>10.19695471433646</v>
      </c>
      <c r="Y117" s="138">
        <v>0.274</v>
      </c>
      <c r="Z117" s="138">
        <v>0.8</v>
      </c>
      <c r="AA117" s="138">
        <v>6.98</v>
      </c>
      <c r="AB117" s="138">
        <v>3.887</v>
      </c>
      <c r="AC117" s="138">
        <v>1.9310000000000116</v>
      </c>
      <c r="AD117" s="138">
        <v>-0.9384431548733687</v>
      </c>
      <c r="AE117" s="138">
        <v>1.6876984877837822</v>
      </c>
      <c r="AF117" s="138">
        <v>3.548141642657163</v>
      </c>
      <c r="AG117" s="138">
        <v>14.473</v>
      </c>
      <c r="AH117" s="138">
        <v>78.71208457127065</v>
      </c>
      <c r="AI117" s="138">
        <v>87.827</v>
      </c>
      <c r="AJ117" s="138">
        <v>9.288142117764508</v>
      </c>
      <c r="AK117" s="138">
        <v>8.494</v>
      </c>
      <c r="AL117" s="80"/>
    </row>
    <row r="118" spans="1:38" ht="15.75">
      <c r="A118" s="79">
        <v>39995</v>
      </c>
      <c r="B118" s="138">
        <v>944.085</v>
      </c>
      <c r="C118" s="138">
        <v>855.628</v>
      </c>
      <c r="D118" s="138">
        <v>37.913</v>
      </c>
      <c r="E118" s="138">
        <v>305.347</v>
      </c>
      <c r="F118" s="138">
        <v>197.797</v>
      </c>
      <c r="G118" s="138">
        <v>87.184</v>
      </c>
      <c r="H118" s="138">
        <v>512.368</v>
      </c>
      <c r="I118" s="138">
        <v>51.736</v>
      </c>
      <c r="J118" s="138">
        <v>112.96</v>
      </c>
      <c r="K118" s="138">
        <v>764.543</v>
      </c>
      <c r="L118" s="138">
        <v>696.533</v>
      </c>
      <c r="M118" s="138">
        <v>68.01</v>
      </c>
      <c r="N118" s="138">
        <v>91.085</v>
      </c>
      <c r="O118" s="138">
        <v>88.457</v>
      </c>
      <c r="P118" s="138">
        <v>43.526</v>
      </c>
      <c r="Q118" s="138">
        <v>12.991</v>
      </c>
      <c r="R118" s="138">
        <v>26.625</v>
      </c>
      <c r="S118" s="138">
        <v>34.727</v>
      </c>
      <c r="T118" s="138">
        <v>30.708</v>
      </c>
      <c r="U118" s="138">
        <v>28.882</v>
      </c>
      <c r="V118" s="138">
        <v>9.369601254124364</v>
      </c>
      <c r="W118" s="138">
        <v>8.503394279593254</v>
      </c>
      <c r="X118" s="138">
        <v>10.470632385204572</v>
      </c>
      <c r="Y118" s="138">
        <v>-1.497</v>
      </c>
      <c r="Z118" s="138">
        <v>0.809</v>
      </c>
      <c r="AA118" s="138">
        <v>7.28</v>
      </c>
      <c r="AB118" s="138">
        <v>3.991</v>
      </c>
      <c r="AC118" s="138">
        <v>2.122</v>
      </c>
      <c r="AD118" s="138">
        <v>-0.8502700083168051</v>
      </c>
      <c r="AE118" s="138">
        <v>1.4151859685899109</v>
      </c>
      <c r="AF118" s="138">
        <v>1.5484559769067157</v>
      </c>
      <c r="AG118" s="138">
        <v>14.748</v>
      </c>
      <c r="AH118" s="138">
        <v>79.98372660699756</v>
      </c>
      <c r="AI118" s="138">
        <v>86.59</v>
      </c>
      <c r="AJ118" s="138">
        <v>9.171843636960656</v>
      </c>
      <c r="AK118" s="138">
        <v>8.736</v>
      </c>
      <c r="AL118" s="80"/>
    </row>
    <row r="119" spans="1:38" ht="15.75">
      <c r="A119" s="79">
        <v>40026</v>
      </c>
      <c r="B119" s="138">
        <v>941.566</v>
      </c>
      <c r="C119" s="138">
        <v>853.46</v>
      </c>
      <c r="D119" s="138">
        <v>37.918</v>
      </c>
      <c r="E119" s="138">
        <v>303.881</v>
      </c>
      <c r="F119" s="138">
        <v>196.549</v>
      </c>
      <c r="G119" s="138">
        <v>86.928</v>
      </c>
      <c r="H119" s="138">
        <v>511.661</v>
      </c>
      <c r="I119" s="138">
        <v>51.694</v>
      </c>
      <c r="J119" s="138">
        <v>112.631</v>
      </c>
      <c r="K119" s="138">
        <v>762.104</v>
      </c>
      <c r="L119" s="138">
        <v>694.632</v>
      </c>
      <c r="M119" s="138">
        <v>67.472</v>
      </c>
      <c r="N119" s="138">
        <v>91.356</v>
      </c>
      <c r="O119" s="138">
        <v>88.106</v>
      </c>
      <c r="P119" s="138">
        <v>43.173</v>
      </c>
      <c r="Q119" s="138">
        <v>13.028</v>
      </c>
      <c r="R119" s="138">
        <v>26.795</v>
      </c>
      <c r="S119" s="138">
        <v>34.656</v>
      </c>
      <c r="T119" s="138">
        <v>30.965</v>
      </c>
      <c r="U119" s="138">
        <v>28.544</v>
      </c>
      <c r="V119" s="138">
        <v>9.357389710333635</v>
      </c>
      <c r="W119" s="138">
        <v>8.52361431750193</v>
      </c>
      <c r="X119" s="138">
        <v>10.418019000644293</v>
      </c>
      <c r="Y119" s="138">
        <v>-2.519</v>
      </c>
      <c r="Z119" s="138">
        <v>0.749</v>
      </c>
      <c r="AA119" s="138">
        <v>5.467</v>
      </c>
      <c r="AB119" s="138">
        <v>4.631</v>
      </c>
      <c r="AC119" s="138">
        <v>1.9359999999999928</v>
      </c>
      <c r="AD119" s="138">
        <v>-0.8161802030378666</v>
      </c>
      <c r="AE119" s="138">
        <v>2.3840150168582332</v>
      </c>
      <c r="AF119" s="138">
        <v>1.3551952198960926</v>
      </c>
      <c r="AG119" s="138">
        <v>12.283</v>
      </c>
      <c r="AH119" s="138">
        <v>82.02393552063828</v>
      </c>
      <c r="AI119" s="138">
        <v>84.677</v>
      </c>
      <c r="AJ119" s="138">
        <v>8.99320918554833</v>
      </c>
      <c r="AK119" s="138">
        <v>6.797</v>
      </c>
      <c r="AL119" s="80"/>
    </row>
    <row r="120" spans="1:38" ht="15.75">
      <c r="A120" s="79">
        <v>40057</v>
      </c>
      <c r="B120" s="138">
        <v>942.131</v>
      </c>
      <c r="C120" s="138">
        <v>853.765</v>
      </c>
      <c r="D120" s="138">
        <v>37.934</v>
      </c>
      <c r="E120" s="138">
        <v>302.75</v>
      </c>
      <c r="F120" s="138">
        <v>195.861</v>
      </c>
      <c r="G120" s="138">
        <v>86.519</v>
      </c>
      <c r="H120" s="138">
        <v>513.081</v>
      </c>
      <c r="I120" s="138">
        <v>51.761</v>
      </c>
      <c r="J120" s="138">
        <v>114.204</v>
      </c>
      <c r="K120" s="138">
        <v>762.053</v>
      </c>
      <c r="L120" s="138">
        <v>695.236</v>
      </c>
      <c r="M120" s="138">
        <v>66.817</v>
      </c>
      <c r="N120" s="138">
        <v>91.712</v>
      </c>
      <c r="O120" s="138">
        <v>88.366</v>
      </c>
      <c r="P120" s="138">
        <v>43.034</v>
      </c>
      <c r="Q120" s="138">
        <v>12.242</v>
      </c>
      <c r="R120" s="138">
        <v>27.137</v>
      </c>
      <c r="S120" s="138">
        <v>35.021</v>
      </c>
      <c r="T120" s="138">
        <v>31.692</v>
      </c>
      <c r="U120" s="138">
        <v>28.301</v>
      </c>
      <c r="V120" s="138">
        <v>9.379375055061345</v>
      </c>
      <c r="W120" s="138">
        <v>8.601930178103142</v>
      </c>
      <c r="X120" s="138">
        <v>10.36631633717387</v>
      </c>
      <c r="Y120" s="138">
        <v>0.565</v>
      </c>
      <c r="Z120" s="138">
        <v>1.466</v>
      </c>
      <c r="AA120" s="138">
        <v>7.188</v>
      </c>
      <c r="AB120" s="138">
        <v>5.546</v>
      </c>
      <c r="AC120" s="138">
        <v>2.8479999999999848</v>
      </c>
      <c r="AD120" s="138">
        <v>-1.0446825497112897</v>
      </c>
      <c r="AE120" s="138">
        <v>2.875170206354873</v>
      </c>
      <c r="AF120" s="138">
        <v>5.3148527560661485</v>
      </c>
      <c r="AG120" s="138">
        <v>14.872</v>
      </c>
      <c r="AH120" s="138">
        <v>80.70871436256051</v>
      </c>
      <c r="AI120" s="138">
        <v>83.392</v>
      </c>
      <c r="AJ120" s="138">
        <v>8.851422997438785</v>
      </c>
      <c r="AK120" s="138">
        <v>12.649</v>
      </c>
      <c r="AL120" s="80"/>
    </row>
    <row r="121" spans="1:38" ht="15.75">
      <c r="A121" s="79">
        <v>40087</v>
      </c>
      <c r="B121" s="138">
        <v>945.013</v>
      </c>
      <c r="C121" s="138">
        <v>850.422</v>
      </c>
      <c r="D121" s="138">
        <v>37.925</v>
      </c>
      <c r="E121" s="138">
        <v>298.772</v>
      </c>
      <c r="F121" s="138">
        <v>192.457</v>
      </c>
      <c r="G121" s="138">
        <v>85.982</v>
      </c>
      <c r="H121" s="138">
        <v>513.725</v>
      </c>
      <c r="I121" s="138">
        <v>51.639</v>
      </c>
      <c r="J121" s="138">
        <v>114.566</v>
      </c>
      <c r="K121" s="138">
        <v>758.322</v>
      </c>
      <c r="L121" s="138">
        <v>691.785</v>
      </c>
      <c r="M121" s="138">
        <v>66.537</v>
      </c>
      <c r="N121" s="138">
        <v>92.1</v>
      </c>
      <c r="O121" s="138">
        <v>94.591</v>
      </c>
      <c r="P121" s="138">
        <v>46.299</v>
      </c>
      <c r="Q121" s="138">
        <v>15.522</v>
      </c>
      <c r="R121" s="138">
        <v>27.801</v>
      </c>
      <c r="S121" s="138">
        <v>36.109</v>
      </c>
      <c r="T121" s="138">
        <v>32.549</v>
      </c>
      <c r="U121" s="138">
        <v>30.849</v>
      </c>
      <c r="V121" s="138">
        <v>10.009491932915209</v>
      </c>
      <c r="W121" s="138">
        <v>9.13738623677887</v>
      </c>
      <c r="X121" s="138">
        <v>11.116126414455598</v>
      </c>
      <c r="Y121" s="138">
        <v>2.882</v>
      </c>
      <c r="Z121" s="138">
        <v>5.877</v>
      </c>
      <c r="AA121" s="138">
        <v>8.537</v>
      </c>
      <c r="AB121" s="138">
        <v>4.36</v>
      </c>
      <c r="AC121" s="138">
        <v>3.8290000000000077</v>
      </c>
      <c r="AD121" s="138">
        <v>-1.3531941268572396</v>
      </c>
      <c r="AE121" s="138">
        <v>2.8994980786194793</v>
      </c>
      <c r="AF121" s="138">
        <v>4.506692205476726</v>
      </c>
      <c r="AG121" s="138">
        <v>15.653</v>
      </c>
      <c r="AH121" s="138">
        <v>78.16393023701526</v>
      </c>
      <c r="AI121" s="138">
        <v>81.075</v>
      </c>
      <c r="AJ121" s="138">
        <v>8.57924705797698</v>
      </c>
      <c r="AK121" s="138">
        <v>11.905</v>
      </c>
      <c r="AL121" s="80"/>
    </row>
    <row r="122" spans="1:38" ht="15.75">
      <c r="A122" s="79">
        <v>40118</v>
      </c>
      <c r="B122" s="138">
        <v>945.462</v>
      </c>
      <c r="C122" s="138">
        <v>850.016</v>
      </c>
      <c r="D122" s="138">
        <v>37.836</v>
      </c>
      <c r="E122" s="138">
        <v>297.611</v>
      </c>
      <c r="F122" s="138">
        <v>192.103</v>
      </c>
      <c r="G122" s="138">
        <v>85.171</v>
      </c>
      <c r="H122" s="138">
        <v>514.569</v>
      </c>
      <c r="I122" s="138">
        <v>51.736</v>
      </c>
      <c r="J122" s="138">
        <v>114.911</v>
      </c>
      <c r="K122" s="138">
        <v>757.676</v>
      </c>
      <c r="L122" s="138">
        <v>691.78</v>
      </c>
      <c r="M122" s="138">
        <v>65.896</v>
      </c>
      <c r="N122" s="138">
        <v>92.34</v>
      </c>
      <c r="O122" s="138">
        <v>95.446</v>
      </c>
      <c r="P122" s="138">
        <v>46.516</v>
      </c>
      <c r="Q122" s="138">
        <v>15.116</v>
      </c>
      <c r="R122" s="138">
        <v>28.334</v>
      </c>
      <c r="S122" s="138">
        <v>36.432</v>
      </c>
      <c r="T122" s="138">
        <v>33.322</v>
      </c>
      <c r="U122" s="138">
        <v>30.32</v>
      </c>
      <c r="V122" s="138">
        <v>10.095170403464127</v>
      </c>
      <c r="W122" s="138">
        <v>9.260608629986354</v>
      </c>
      <c r="X122" s="138">
        <v>11.15237535813184</v>
      </c>
      <c r="Y122" s="138">
        <v>0.449</v>
      </c>
      <c r="Z122" s="138">
        <v>1.339</v>
      </c>
      <c r="AA122" s="138">
        <v>7.9</v>
      </c>
      <c r="AB122" s="138">
        <v>4.783</v>
      </c>
      <c r="AC122" s="138">
        <v>3.600999999999999</v>
      </c>
      <c r="AD122" s="138">
        <v>-0.8539298473014227</v>
      </c>
      <c r="AE122" s="138">
        <v>2.295874011653301</v>
      </c>
      <c r="AF122" s="138">
        <v>5.246803858954723</v>
      </c>
      <c r="AG122" s="138">
        <v>11.684</v>
      </c>
      <c r="AH122" s="138">
        <v>80.12666894899007</v>
      </c>
      <c r="AI122" s="138">
        <v>79.581</v>
      </c>
      <c r="AJ122" s="138">
        <v>8.417154787818019</v>
      </c>
      <c r="AK122" s="138">
        <v>8.876</v>
      </c>
      <c r="AL122" s="80"/>
    </row>
    <row r="123" spans="1:38" ht="15.75">
      <c r="A123" s="79">
        <v>40148</v>
      </c>
      <c r="B123" s="138">
        <v>941.327</v>
      </c>
      <c r="C123" s="138">
        <v>844.655</v>
      </c>
      <c r="D123" s="138">
        <v>37.72</v>
      </c>
      <c r="E123" s="138">
        <v>293.988</v>
      </c>
      <c r="F123" s="138">
        <v>190.637</v>
      </c>
      <c r="G123" s="138">
        <v>83.258</v>
      </c>
      <c r="H123" s="138">
        <v>512.947</v>
      </c>
      <c r="I123" s="138">
        <v>51.558</v>
      </c>
      <c r="J123" s="138">
        <v>114.743</v>
      </c>
      <c r="K123" s="138">
        <v>752.444</v>
      </c>
      <c r="L123" s="138">
        <v>687.825</v>
      </c>
      <c r="M123" s="138">
        <v>64.619</v>
      </c>
      <c r="N123" s="138">
        <v>92.211</v>
      </c>
      <c r="O123" s="138">
        <v>96.672</v>
      </c>
      <c r="P123" s="138">
        <v>46.468</v>
      </c>
      <c r="Q123" s="138">
        <v>14.846</v>
      </c>
      <c r="R123" s="138">
        <v>28.687</v>
      </c>
      <c r="S123" s="138">
        <v>37.208</v>
      </c>
      <c r="T123" s="138">
        <v>34.445</v>
      </c>
      <c r="U123" s="138">
        <v>31.178</v>
      </c>
      <c r="V123" s="138">
        <v>10.269757480662935</v>
      </c>
      <c r="W123" s="138">
        <v>9.551641343515865</v>
      </c>
      <c r="X123" s="138">
        <v>11.177688882688148</v>
      </c>
      <c r="Y123" s="138">
        <v>-4.135</v>
      </c>
      <c r="Z123" s="138">
        <v>0.875</v>
      </c>
      <c r="AA123" s="138">
        <v>6.785</v>
      </c>
      <c r="AB123" s="138">
        <v>3.93</v>
      </c>
      <c r="AC123" s="138">
        <v>2.5039999999999907</v>
      </c>
      <c r="AD123" s="138">
        <v>-1.3464756371955957</v>
      </c>
      <c r="AE123" s="138">
        <v>2.0986425160823092</v>
      </c>
      <c r="AF123" s="138">
        <v>0.3121181532778958</v>
      </c>
      <c r="AG123" s="138">
        <v>11.649</v>
      </c>
      <c r="AH123" s="138">
        <v>77.74057859043695</v>
      </c>
      <c r="AI123" s="138">
        <v>78.387</v>
      </c>
      <c r="AJ123" s="138">
        <v>8.327286904550704</v>
      </c>
      <c r="AK123" s="138">
        <v>7.551</v>
      </c>
      <c r="AL123" s="80"/>
    </row>
    <row r="124" spans="1:37" ht="15.75">
      <c r="A124" s="79">
        <v>40179</v>
      </c>
      <c r="B124" s="138">
        <v>935.672</v>
      </c>
      <c r="C124" s="138">
        <v>836.081</v>
      </c>
      <c r="D124" s="138">
        <v>31.918</v>
      </c>
      <c r="E124" s="138">
        <v>291.539</v>
      </c>
      <c r="F124" s="138">
        <v>190.008</v>
      </c>
      <c r="G124" s="138">
        <v>81.487</v>
      </c>
      <c r="H124" s="138">
        <v>512.624</v>
      </c>
      <c r="I124" s="138">
        <v>51.556</v>
      </c>
      <c r="J124" s="138">
        <v>115.365</v>
      </c>
      <c r="K124" s="138">
        <v>749.697</v>
      </c>
      <c r="L124" s="138">
        <v>686.37</v>
      </c>
      <c r="M124" s="138">
        <v>63.327</v>
      </c>
      <c r="N124" s="138">
        <v>86.384</v>
      </c>
      <c r="O124" s="138">
        <v>99.591</v>
      </c>
      <c r="P124" s="138">
        <v>47.229</v>
      </c>
      <c r="Q124" s="138">
        <v>15.042</v>
      </c>
      <c r="R124" s="138">
        <v>29.509</v>
      </c>
      <c r="S124" s="138">
        <v>38.345</v>
      </c>
      <c r="T124" s="138">
        <v>36.866</v>
      </c>
      <c r="U124" s="138">
        <v>32.186</v>
      </c>
      <c r="V124" s="138">
        <v>10.643793979086688</v>
      </c>
      <c r="W124" s="138">
        <v>10.037149067822927</v>
      </c>
      <c r="X124" s="138">
        <v>11.40824657600425</v>
      </c>
      <c r="Y124" s="138">
        <v>-5.655</v>
      </c>
      <c r="Z124" s="138">
        <v>1.042</v>
      </c>
      <c r="AA124" s="138">
        <v>8.592</v>
      </c>
      <c r="AB124" s="138">
        <v>5.032</v>
      </c>
      <c r="AC124" s="138">
        <v>1.683000000000007</v>
      </c>
      <c r="AD124" s="138">
        <v>-0.5659030424855374</v>
      </c>
      <c r="AE124" s="138">
        <v>2.517170395262481</v>
      </c>
      <c r="AF124" s="138">
        <v>-2.3799265622519745</v>
      </c>
      <c r="AG124" s="138">
        <v>12.66</v>
      </c>
      <c r="AH124" s="138">
        <v>77.18799368088469</v>
      </c>
      <c r="AI124" s="138">
        <v>77.639</v>
      </c>
      <c r="AJ124" s="138">
        <v>8.29767268871998</v>
      </c>
      <c r="AK124" s="138">
        <v>8.912</v>
      </c>
    </row>
    <row r="125" spans="1:37" ht="15.75">
      <c r="A125" s="79">
        <v>40210</v>
      </c>
      <c r="B125" s="138">
        <v>935.822</v>
      </c>
      <c r="C125" s="138">
        <v>836.038</v>
      </c>
      <c r="D125" s="138">
        <v>31.909</v>
      </c>
      <c r="E125" s="138">
        <v>290.638</v>
      </c>
      <c r="F125" s="138">
        <v>189.852</v>
      </c>
      <c r="G125" s="138">
        <v>80.711</v>
      </c>
      <c r="H125" s="138">
        <v>513.491</v>
      </c>
      <c r="I125" s="138">
        <v>51.798</v>
      </c>
      <c r="J125" s="138">
        <v>115.935</v>
      </c>
      <c r="K125" s="138">
        <v>749.775</v>
      </c>
      <c r="L125" s="138">
        <v>686.945</v>
      </c>
      <c r="M125" s="138">
        <v>62.83</v>
      </c>
      <c r="N125" s="138">
        <v>86.263</v>
      </c>
      <c r="O125" s="138">
        <v>99.784</v>
      </c>
      <c r="P125" s="138">
        <v>47.021</v>
      </c>
      <c r="Q125" s="138">
        <v>14.712</v>
      </c>
      <c r="R125" s="138">
        <v>29.723</v>
      </c>
      <c r="S125" s="138">
        <v>38.42100000000001</v>
      </c>
      <c r="T125" s="138">
        <v>37.913</v>
      </c>
      <c r="U125" s="138">
        <v>31.723</v>
      </c>
      <c r="V125" s="138">
        <v>10.662711498554213</v>
      </c>
      <c r="W125" s="138">
        <v>10.118185810415616</v>
      </c>
      <c r="X125" s="138">
        <v>11.347998696769677</v>
      </c>
      <c r="Y125" s="138">
        <v>0.15</v>
      </c>
      <c r="Z125" s="138">
        <v>0.805</v>
      </c>
      <c r="AA125" s="138">
        <v>5.438</v>
      </c>
      <c r="AB125" s="138">
        <v>4.034</v>
      </c>
      <c r="AC125" s="138">
        <v>2.015999999999991</v>
      </c>
      <c r="AD125" s="138">
        <v>-0.3335884736029371</v>
      </c>
      <c r="AE125" s="138">
        <v>2.2055990060670885</v>
      </c>
      <c r="AF125" s="138">
        <v>3.4801874796700165</v>
      </c>
      <c r="AG125" s="138">
        <v>11.718</v>
      </c>
      <c r="AH125" s="138">
        <v>79.92831541218638</v>
      </c>
      <c r="AI125" s="138">
        <v>77.162</v>
      </c>
      <c r="AJ125" s="138">
        <v>8.245371448843905</v>
      </c>
      <c r="AK125" s="138">
        <v>7.007</v>
      </c>
    </row>
    <row r="126" spans="1:37" ht="15.75">
      <c r="A126" s="79">
        <v>40238</v>
      </c>
      <c r="B126" s="138">
        <v>935.795</v>
      </c>
      <c r="C126" s="138">
        <v>836.902</v>
      </c>
      <c r="D126" s="138">
        <v>31.862</v>
      </c>
      <c r="E126" s="138">
        <v>290.671</v>
      </c>
      <c r="F126" s="138">
        <v>190.016</v>
      </c>
      <c r="G126" s="138">
        <v>80.472</v>
      </c>
      <c r="H126" s="138">
        <v>514.369</v>
      </c>
      <c r="I126" s="138">
        <v>51.965</v>
      </c>
      <c r="J126" s="138">
        <v>116.355</v>
      </c>
      <c r="K126" s="138">
        <v>750.947</v>
      </c>
      <c r="L126" s="138">
        <v>688.295</v>
      </c>
      <c r="M126" s="138">
        <v>62.652</v>
      </c>
      <c r="N126" s="138">
        <v>85.955</v>
      </c>
      <c r="O126" s="138">
        <v>98.893</v>
      </c>
      <c r="P126" s="138">
        <v>46.625</v>
      </c>
      <c r="Q126" s="138">
        <v>14.293</v>
      </c>
      <c r="R126" s="138">
        <v>29.675</v>
      </c>
      <c r="S126" s="138">
        <v>37.870999999999995</v>
      </c>
      <c r="T126" s="138">
        <v>39.386</v>
      </c>
      <c r="U126" s="138">
        <v>30.936</v>
      </c>
      <c r="V126" s="138">
        <v>10.567805983148018</v>
      </c>
      <c r="W126" s="138">
        <v>10.028896299508418</v>
      </c>
      <c r="X126" s="138">
        <v>11.245209480465293</v>
      </c>
      <c r="Y126" s="138">
        <v>-0.027</v>
      </c>
      <c r="Z126" s="138">
        <v>1.018</v>
      </c>
      <c r="AA126" s="138">
        <v>5.822</v>
      </c>
      <c r="AB126" s="138">
        <v>5.112</v>
      </c>
      <c r="AC126" s="138">
        <v>2.619000000000014</v>
      </c>
      <c r="AD126" s="138">
        <v>-0.6765034377426673</v>
      </c>
      <c r="AE126" s="138">
        <v>1.9622755190977477</v>
      </c>
      <c r="AF126" s="138">
        <v>3.681778956840429</v>
      </c>
      <c r="AG126" s="138">
        <v>13.545</v>
      </c>
      <c r="AH126" s="138">
        <v>79.67515688445921</v>
      </c>
      <c r="AI126" s="138">
        <v>76.473</v>
      </c>
      <c r="AJ126" s="138">
        <v>8.17198211146672</v>
      </c>
      <c r="AK126" s="138">
        <v>7.681</v>
      </c>
    </row>
    <row r="127" spans="1:37" ht="15.75">
      <c r="A127" s="79">
        <v>40269</v>
      </c>
      <c r="B127" s="138">
        <v>938.566</v>
      </c>
      <c r="C127" s="138">
        <v>839.25</v>
      </c>
      <c r="D127" s="138">
        <v>34.603</v>
      </c>
      <c r="E127" s="138">
        <v>289.923</v>
      </c>
      <c r="F127" s="138">
        <v>189.711</v>
      </c>
      <c r="G127" s="138">
        <v>80.082</v>
      </c>
      <c r="H127" s="138">
        <v>514.724</v>
      </c>
      <c r="I127" s="138">
        <v>52.255</v>
      </c>
      <c r="J127" s="138">
        <v>116.662</v>
      </c>
      <c r="K127" s="138">
        <v>750.889</v>
      </c>
      <c r="L127" s="138">
        <v>688.47</v>
      </c>
      <c r="M127" s="138">
        <v>62.419</v>
      </c>
      <c r="N127" s="138">
        <v>88.361</v>
      </c>
      <c r="O127" s="138">
        <v>99.316</v>
      </c>
      <c r="P127" s="138">
        <v>46.999</v>
      </c>
      <c r="Q127" s="138">
        <v>14.083</v>
      </c>
      <c r="R127" s="138">
        <v>30.083</v>
      </c>
      <c r="S127" s="138">
        <v>37.587</v>
      </c>
      <c r="T127" s="138">
        <v>40.638</v>
      </c>
      <c r="U127" s="138">
        <v>29.878</v>
      </c>
      <c r="V127" s="138">
        <v>10.581674597204673</v>
      </c>
      <c r="W127" s="138">
        <v>10.003384366521157</v>
      </c>
      <c r="X127" s="138">
        <v>11.309445031318203</v>
      </c>
      <c r="Y127" s="138">
        <v>2.771</v>
      </c>
      <c r="Z127" s="138">
        <v>0.939</v>
      </c>
      <c r="AA127" s="138">
        <v>5.745</v>
      </c>
      <c r="AB127" s="138">
        <v>3.907</v>
      </c>
      <c r="AC127" s="138">
        <v>2.353999999999999</v>
      </c>
      <c r="AD127" s="138">
        <v>-0.24099778551435946</v>
      </c>
      <c r="AE127" s="138">
        <v>2.18936467958102</v>
      </c>
      <c r="AF127" s="138">
        <v>6.117362465095379</v>
      </c>
      <c r="AG127" s="138">
        <v>14.521</v>
      </c>
      <c r="AH127" s="138">
        <v>82.23951518490462</v>
      </c>
      <c r="AI127" s="138">
        <v>76.283</v>
      </c>
      <c r="AJ127" s="138">
        <v>8.127611696993073</v>
      </c>
      <c r="AK127" s="138">
        <v>8.935</v>
      </c>
    </row>
    <row r="128" spans="1:37" ht="15.75">
      <c r="A128" s="79">
        <v>40299</v>
      </c>
      <c r="B128" s="138">
        <v>937.271</v>
      </c>
      <c r="C128" s="138">
        <v>838.87</v>
      </c>
      <c r="D128" s="138">
        <v>34.567</v>
      </c>
      <c r="E128" s="138">
        <v>289.217</v>
      </c>
      <c r="F128" s="138">
        <v>189.449</v>
      </c>
      <c r="G128" s="138">
        <v>79.542</v>
      </c>
      <c r="H128" s="138">
        <v>515.086</v>
      </c>
      <c r="I128" s="138">
        <v>52.312</v>
      </c>
      <c r="J128" s="138">
        <v>116.792</v>
      </c>
      <c r="K128" s="138">
        <v>750.823</v>
      </c>
      <c r="L128" s="138">
        <v>688.622</v>
      </c>
      <c r="M128" s="138">
        <v>62.201</v>
      </c>
      <c r="N128" s="138">
        <v>88.047</v>
      </c>
      <c r="O128" s="138">
        <v>98.401</v>
      </c>
      <c r="P128" s="138">
        <v>46.692</v>
      </c>
      <c r="Q128" s="138">
        <v>13.376</v>
      </c>
      <c r="R128" s="138">
        <v>30.296</v>
      </c>
      <c r="S128" s="138">
        <v>37.085</v>
      </c>
      <c r="T128" s="138">
        <v>41.841</v>
      </c>
      <c r="U128" s="138">
        <v>29.207</v>
      </c>
      <c r="V128" s="138">
        <v>10.49867114207097</v>
      </c>
      <c r="W128" s="138">
        <v>9.905957674248418</v>
      </c>
      <c r="X128" s="138">
        <v>11.243714962723226</v>
      </c>
      <c r="Y128" s="138">
        <v>-1.295</v>
      </c>
      <c r="Z128" s="138">
        <v>0.723</v>
      </c>
      <c r="AA128" s="138">
        <v>5.499</v>
      </c>
      <c r="AB128" s="138">
        <v>4.699</v>
      </c>
      <c r="AC128" s="138">
        <v>2.4380000000000024</v>
      </c>
      <c r="AD128" s="138">
        <v>-0.354109187383429</v>
      </c>
      <c r="AE128" s="138">
        <v>2.076991052760044</v>
      </c>
      <c r="AF128" s="138">
        <v>2.3191002401434755</v>
      </c>
      <c r="AG128" s="138">
        <v>13.688</v>
      </c>
      <c r="AH128" s="138">
        <v>81.83810637054354</v>
      </c>
      <c r="AI128" s="138">
        <v>75.646</v>
      </c>
      <c r="AJ128" s="138">
        <v>8.070878113160441</v>
      </c>
      <c r="AK128" s="138">
        <v>7.814</v>
      </c>
    </row>
    <row r="129" spans="1:37" ht="15.75">
      <c r="A129" s="79">
        <v>40330</v>
      </c>
      <c r="B129" s="138">
        <v>937.52</v>
      </c>
      <c r="C129" s="138">
        <v>839.333</v>
      </c>
      <c r="D129" s="138">
        <v>34.68</v>
      </c>
      <c r="E129" s="138">
        <v>288.594</v>
      </c>
      <c r="F129" s="138">
        <v>189.037</v>
      </c>
      <c r="G129" s="138">
        <v>79.297</v>
      </c>
      <c r="H129" s="138">
        <v>516.059</v>
      </c>
      <c r="I129" s="138">
        <v>52.423</v>
      </c>
      <c r="J129" s="138">
        <v>116.854</v>
      </c>
      <c r="K129" s="138">
        <v>751.28</v>
      </c>
      <c r="L129" s="138">
        <v>689.149</v>
      </c>
      <c r="M129" s="138">
        <v>62.131</v>
      </c>
      <c r="N129" s="138">
        <v>88.053</v>
      </c>
      <c r="O129" s="138">
        <v>98.187</v>
      </c>
      <c r="P129" s="138">
        <v>46.814</v>
      </c>
      <c r="Q129" s="138">
        <v>12.987</v>
      </c>
      <c r="R129" s="138">
        <v>30.53</v>
      </c>
      <c r="S129" s="138">
        <v>36.719</v>
      </c>
      <c r="T129" s="138">
        <v>42.889</v>
      </c>
      <c r="U129" s="138">
        <v>28.927</v>
      </c>
      <c r="V129" s="138">
        <v>10.473056574793072</v>
      </c>
      <c r="W129" s="138">
        <v>9.83961049905766</v>
      </c>
      <c r="X129" s="138">
        <v>11.269185587459319</v>
      </c>
      <c r="Y129" s="138">
        <v>0.249</v>
      </c>
      <c r="Z129" s="138">
        <v>0.762</v>
      </c>
      <c r="AA129" s="138">
        <v>5.354</v>
      </c>
      <c r="AB129" s="138">
        <v>4.239</v>
      </c>
      <c r="AC129" s="138">
        <v>2.090999999999994</v>
      </c>
      <c r="AD129" s="138">
        <v>-0.395656237914487</v>
      </c>
      <c r="AE129" s="138">
        <v>1.6493428505612537</v>
      </c>
      <c r="AF129" s="138">
        <v>3.108999088475735</v>
      </c>
      <c r="AG129" s="138">
        <v>16.11</v>
      </c>
      <c r="AH129" s="138">
        <v>79.78274363749223</v>
      </c>
      <c r="AI129" s="138">
        <v>75.267</v>
      </c>
      <c r="AJ129" s="138">
        <v>8.028308729413771</v>
      </c>
      <c r="AK129" s="138">
        <v>8.361</v>
      </c>
    </row>
    <row r="130" spans="1:37" ht="15.75">
      <c r="A130" s="79">
        <v>40360</v>
      </c>
      <c r="B130" s="138">
        <v>934.304</v>
      </c>
      <c r="C130" s="138">
        <v>835.898</v>
      </c>
      <c r="D130" s="138">
        <v>34.071</v>
      </c>
      <c r="E130" s="138">
        <v>287.877</v>
      </c>
      <c r="F130" s="138">
        <v>188.502</v>
      </c>
      <c r="G130" s="138">
        <v>79.1</v>
      </c>
      <c r="H130" s="138">
        <v>513.95</v>
      </c>
      <c r="I130" s="138">
        <v>52.192</v>
      </c>
      <c r="J130" s="138">
        <v>115.8</v>
      </c>
      <c r="K130" s="138">
        <v>748.064</v>
      </c>
      <c r="L130" s="138">
        <v>686.275</v>
      </c>
      <c r="M130" s="138">
        <v>61.789</v>
      </c>
      <c r="N130" s="138">
        <v>87.834</v>
      </c>
      <c r="O130" s="138">
        <v>98.406</v>
      </c>
      <c r="P130" s="138">
        <v>47.518</v>
      </c>
      <c r="Q130" s="138">
        <v>12.601</v>
      </c>
      <c r="R130" s="138">
        <v>30.905</v>
      </c>
      <c r="S130" s="138">
        <v>36.38</v>
      </c>
      <c r="T130" s="138">
        <v>43.186</v>
      </c>
      <c r="U130" s="138">
        <v>28.966</v>
      </c>
      <c r="V130" s="138">
        <v>10.532546152001917</v>
      </c>
      <c r="W130" s="138">
        <v>9.778162079069991</v>
      </c>
      <c r="X130" s="138">
        <v>11.481133374730296</v>
      </c>
      <c r="Y130" s="138">
        <v>-3.216</v>
      </c>
      <c r="Z130" s="138">
        <v>0.675</v>
      </c>
      <c r="AA130" s="138">
        <v>6.115</v>
      </c>
      <c r="AB130" s="138">
        <v>4.75</v>
      </c>
      <c r="AC130" s="138">
        <v>1.8209999999999837</v>
      </c>
      <c r="AD130" s="138">
        <v>-0.3457809930638973</v>
      </c>
      <c r="AE130" s="138">
        <v>1.669667975210701</v>
      </c>
      <c r="AF130" s="138">
        <v>-0.5935510317254179</v>
      </c>
      <c r="AG130" s="138">
        <v>15.163</v>
      </c>
      <c r="AH130" s="138">
        <v>81.08553716283058</v>
      </c>
      <c r="AI130" s="138">
        <v>74.682</v>
      </c>
      <c r="AJ130" s="138">
        <v>7.993329794156935</v>
      </c>
      <c r="AK130" s="138">
        <v>8.248</v>
      </c>
    </row>
    <row r="131" spans="1:37" ht="15.75">
      <c r="A131" s="79">
        <v>40391</v>
      </c>
      <c r="B131" s="138">
        <v>933.01</v>
      </c>
      <c r="C131" s="138">
        <v>833.978</v>
      </c>
      <c r="D131" s="138">
        <v>34.016</v>
      </c>
      <c r="E131" s="138">
        <v>286.531</v>
      </c>
      <c r="F131" s="138">
        <v>187.673</v>
      </c>
      <c r="G131" s="138">
        <v>78.61</v>
      </c>
      <c r="H131" s="138">
        <v>513.431</v>
      </c>
      <c r="I131" s="138">
        <v>52.079</v>
      </c>
      <c r="J131" s="138">
        <v>115.64</v>
      </c>
      <c r="K131" s="138">
        <v>745.673</v>
      </c>
      <c r="L131" s="138">
        <v>684.369</v>
      </c>
      <c r="M131" s="138">
        <v>61.304</v>
      </c>
      <c r="N131" s="138">
        <v>88.305</v>
      </c>
      <c r="O131" s="138">
        <v>99.032</v>
      </c>
      <c r="P131" s="138">
        <v>48.107</v>
      </c>
      <c r="Q131" s="138">
        <v>12.5</v>
      </c>
      <c r="R131" s="138">
        <v>31.148</v>
      </c>
      <c r="S131" s="138">
        <v>36.605000000000004</v>
      </c>
      <c r="T131" s="138">
        <v>44.113</v>
      </c>
      <c r="U131" s="138">
        <v>29.429</v>
      </c>
      <c r="V131" s="138">
        <v>10.614248507518676</v>
      </c>
      <c r="W131" s="138">
        <v>9.794983352855981</v>
      </c>
      <c r="X131" s="138">
        <v>11.645336128452847</v>
      </c>
      <c r="Y131" s="138">
        <v>-1.294</v>
      </c>
      <c r="Z131" s="138">
        <v>0.751</v>
      </c>
      <c r="AA131" s="138">
        <v>5.671</v>
      </c>
      <c r="AB131" s="138">
        <v>3.963</v>
      </c>
      <c r="AC131" s="138">
        <v>1.8330000000000268</v>
      </c>
      <c r="AD131" s="138">
        <v>-0.06146751214125601</v>
      </c>
      <c r="AE131" s="138">
        <v>2.074038464487705</v>
      </c>
      <c r="AF131" s="138">
        <v>1.312505976628988</v>
      </c>
      <c r="AG131" s="138">
        <v>14.923</v>
      </c>
      <c r="AH131" s="138">
        <v>83.0329022314548</v>
      </c>
      <c r="AI131" s="138">
        <v>74.94</v>
      </c>
      <c r="AJ131" s="138">
        <v>8.032068252215947</v>
      </c>
      <c r="AK131" s="138">
        <v>6.613</v>
      </c>
    </row>
    <row r="132" spans="1:37" ht="15.75">
      <c r="A132" s="79">
        <v>40422</v>
      </c>
      <c r="B132" s="138">
        <v>934.12</v>
      </c>
      <c r="C132" s="138">
        <v>836.212</v>
      </c>
      <c r="D132" s="138">
        <v>33.971</v>
      </c>
      <c r="E132" s="138">
        <v>286.589</v>
      </c>
      <c r="F132" s="138">
        <v>188.136</v>
      </c>
      <c r="G132" s="138">
        <v>78.222</v>
      </c>
      <c r="H132" s="138">
        <v>515.652</v>
      </c>
      <c r="I132" s="138">
        <v>52.074</v>
      </c>
      <c r="J132" s="138">
        <v>117.475</v>
      </c>
      <c r="K132" s="138">
        <v>747.32</v>
      </c>
      <c r="L132" s="138">
        <v>686.36</v>
      </c>
      <c r="M132" s="138">
        <v>60.96</v>
      </c>
      <c r="N132" s="138">
        <v>88.892</v>
      </c>
      <c r="O132" s="138">
        <v>97.908</v>
      </c>
      <c r="P132" s="138">
        <v>47.661</v>
      </c>
      <c r="Q132" s="138">
        <v>12.191</v>
      </c>
      <c r="R132" s="138">
        <v>31.323</v>
      </c>
      <c r="S132" s="138">
        <v>36.7</v>
      </c>
      <c r="T132" s="138">
        <v>44.582</v>
      </c>
      <c r="U132" s="138">
        <v>29.43</v>
      </c>
      <c r="V132" s="138">
        <v>10.48130861131332</v>
      </c>
      <c r="W132" s="138">
        <v>9.665858725761773</v>
      </c>
      <c r="X132" s="138">
        <v>11.504537993627498</v>
      </c>
      <c r="Y132" s="138">
        <v>1.11</v>
      </c>
      <c r="Z132" s="138">
        <v>1.355</v>
      </c>
      <c r="AA132" s="138">
        <v>6.667</v>
      </c>
      <c r="AB132" s="138">
        <v>6.771</v>
      </c>
      <c r="AC132" s="138">
        <v>2.375</v>
      </c>
      <c r="AD132" s="138">
        <v>-0.09359977685807053</v>
      </c>
      <c r="AE132" s="138">
        <v>2.8813711613930644</v>
      </c>
      <c r="AF132" s="138">
        <v>4.443970938251136</v>
      </c>
      <c r="AG132" s="138">
        <v>15.786</v>
      </c>
      <c r="AH132" s="138">
        <v>82.59850500443432</v>
      </c>
      <c r="AI132" s="138">
        <v>75.079</v>
      </c>
      <c r="AJ132" s="138">
        <v>8.03740418789877</v>
      </c>
      <c r="AK132" s="138">
        <v>13.035</v>
      </c>
    </row>
    <row r="133" spans="1:37" ht="15.75">
      <c r="A133" s="79">
        <v>40452</v>
      </c>
      <c r="B133" s="138">
        <v>938.208</v>
      </c>
      <c r="C133" s="138">
        <v>835.525</v>
      </c>
      <c r="D133" s="138">
        <v>33.305</v>
      </c>
      <c r="E133" s="138">
        <v>285.805</v>
      </c>
      <c r="F133" s="138">
        <v>188.432</v>
      </c>
      <c r="G133" s="138">
        <v>77.128</v>
      </c>
      <c r="H133" s="138">
        <v>516.415</v>
      </c>
      <c r="I133" s="138">
        <v>52.038</v>
      </c>
      <c r="J133" s="138">
        <v>117.937</v>
      </c>
      <c r="K133" s="138">
        <v>746.765</v>
      </c>
      <c r="L133" s="138">
        <v>686.219</v>
      </c>
      <c r="M133" s="138">
        <v>60.546</v>
      </c>
      <c r="N133" s="138">
        <v>88.76</v>
      </c>
      <c r="O133" s="138">
        <v>102.683</v>
      </c>
      <c r="P133" s="138">
        <v>49.813</v>
      </c>
      <c r="Q133" s="138">
        <v>15.684</v>
      </c>
      <c r="R133" s="138">
        <v>31.723</v>
      </c>
      <c r="S133" s="138">
        <v>37.185</v>
      </c>
      <c r="T133" s="138">
        <v>46.691</v>
      </c>
      <c r="U133" s="138">
        <v>28.179</v>
      </c>
      <c r="V133" s="138">
        <v>10.944587980490466</v>
      </c>
      <c r="W133" s="138">
        <v>10.137577297349122</v>
      </c>
      <c r="X133" s="138">
        <v>11.954651377665995</v>
      </c>
      <c r="Y133" s="138">
        <v>4.088</v>
      </c>
      <c r="Z133" s="138">
        <v>6.343</v>
      </c>
      <c r="AA133" s="138">
        <v>7.102</v>
      </c>
      <c r="AB133" s="138">
        <v>4.849</v>
      </c>
      <c r="AC133" s="138">
        <v>3.820999999999998</v>
      </c>
      <c r="AD133" s="138">
        <v>-0.9557440913008648</v>
      </c>
      <c r="AE133" s="138">
        <v>2.5256258859431253</v>
      </c>
      <c r="AF133" s="138">
        <v>4.258369977243989</v>
      </c>
      <c r="AG133" s="138">
        <v>17.422</v>
      </c>
      <c r="AH133" s="138">
        <v>81.35116519343359</v>
      </c>
      <c r="AI133" s="138">
        <v>74.87</v>
      </c>
      <c r="AJ133" s="138">
        <v>7.980106756710666</v>
      </c>
      <c r="AK133" s="138">
        <v>10.863</v>
      </c>
    </row>
    <row r="134" spans="1:38" ht="15.75">
      <c r="A134" s="79">
        <v>40483</v>
      </c>
      <c r="B134" s="138">
        <v>937.237</v>
      </c>
      <c r="C134" s="138">
        <v>833.406</v>
      </c>
      <c r="D134" s="138">
        <v>33.335</v>
      </c>
      <c r="E134" s="138">
        <v>283.926</v>
      </c>
      <c r="F134" s="138">
        <v>187.915</v>
      </c>
      <c r="G134" s="138">
        <v>75.837</v>
      </c>
      <c r="H134" s="138">
        <v>516.145</v>
      </c>
      <c r="I134" s="138">
        <v>52.021</v>
      </c>
      <c r="J134" s="138">
        <v>118.488</v>
      </c>
      <c r="K134" s="138">
        <v>744.578</v>
      </c>
      <c r="L134" s="138">
        <v>684.771</v>
      </c>
      <c r="M134" s="138">
        <v>59.807</v>
      </c>
      <c r="N134" s="138">
        <v>88.828</v>
      </c>
      <c r="O134" s="138">
        <v>103.831</v>
      </c>
      <c r="P134" s="138">
        <v>49.502</v>
      </c>
      <c r="Q134" s="138">
        <v>15.107</v>
      </c>
      <c r="R134" s="138">
        <v>32.955</v>
      </c>
      <c r="S134" s="138">
        <v>37.527</v>
      </c>
      <c r="T134" s="138">
        <v>47.527</v>
      </c>
      <c r="U134" s="138">
        <v>29.747</v>
      </c>
      <c r="V134" s="138">
        <v>11.078414531223158</v>
      </c>
      <c r="W134" s="138">
        <v>10.430633951541681</v>
      </c>
      <c r="X134" s="138">
        <v>11.888745055562627</v>
      </c>
      <c r="Y134" s="138">
        <v>-0.971</v>
      </c>
      <c r="Z134" s="138">
        <v>1.44</v>
      </c>
      <c r="AA134" s="138">
        <v>8.229</v>
      </c>
      <c r="AB134" s="138">
        <v>4.927</v>
      </c>
      <c r="AC134" s="138">
        <v>3.5940000000000083</v>
      </c>
      <c r="AD134" s="138">
        <v>-0.7680503055719363</v>
      </c>
      <c r="AE134" s="138">
        <v>3.045003504404682</v>
      </c>
      <c r="AF134" s="138">
        <v>4.083053809976626</v>
      </c>
      <c r="AG134" s="138">
        <v>14.749</v>
      </c>
      <c r="AH134" s="138">
        <v>80.38511085497322</v>
      </c>
      <c r="AI134" s="138">
        <v>74.457</v>
      </c>
      <c r="AJ134" s="138">
        <v>7.9443086433847565</v>
      </c>
      <c r="AK134" s="138">
        <v>8.835</v>
      </c>
      <c r="AL134" s="80"/>
    </row>
    <row r="135" spans="1:38" ht="15.75">
      <c r="A135" s="79">
        <v>40513</v>
      </c>
      <c r="B135" s="138">
        <v>928.996</v>
      </c>
      <c r="C135" s="138">
        <v>818.975</v>
      </c>
      <c r="D135" s="138">
        <v>33.134</v>
      </c>
      <c r="E135" s="138">
        <v>275.973</v>
      </c>
      <c r="F135" s="138">
        <v>184.096</v>
      </c>
      <c r="G135" s="138">
        <v>72.09</v>
      </c>
      <c r="H135" s="138">
        <v>509.868</v>
      </c>
      <c r="I135" s="138">
        <v>51.465</v>
      </c>
      <c r="J135" s="138">
        <v>117.658</v>
      </c>
      <c r="K135" s="138">
        <v>730.522</v>
      </c>
      <c r="L135" s="138">
        <v>672.953</v>
      </c>
      <c r="M135" s="138">
        <v>57.569</v>
      </c>
      <c r="N135" s="138">
        <v>88.453</v>
      </c>
      <c r="O135" s="138">
        <v>110.021</v>
      </c>
      <c r="P135" s="138">
        <v>51.211</v>
      </c>
      <c r="Q135" s="138">
        <v>14.409</v>
      </c>
      <c r="R135" s="138">
        <v>38.925</v>
      </c>
      <c r="S135" s="138">
        <v>39.944</v>
      </c>
      <c r="T135" s="138">
        <v>47.372</v>
      </c>
      <c r="U135" s="138">
        <v>31.162</v>
      </c>
      <c r="V135" s="138">
        <v>11.843000400432295</v>
      </c>
      <c r="W135" s="138">
        <v>11.405398801085267</v>
      </c>
      <c r="X135" s="138">
        <v>12.388868863444479</v>
      </c>
      <c r="Y135" s="138">
        <v>-8.241</v>
      </c>
      <c r="Z135" s="138">
        <v>0.934</v>
      </c>
      <c r="AA135" s="138">
        <v>13.232</v>
      </c>
      <c r="AB135" s="138">
        <v>4.721</v>
      </c>
      <c r="AC135" s="138">
        <v>3.2549999999999955</v>
      </c>
      <c r="AD135" s="138">
        <v>-1.324806477422591</v>
      </c>
      <c r="AE135" s="138">
        <v>2.862205083474175</v>
      </c>
      <c r="AF135" s="138">
        <v>-2.576988439103238</v>
      </c>
      <c r="AG135" s="138">
        <v>14.328</v>
      </c>
      <c r="AH135" s="138">
        <v>78.05695142378559</v>
      </c>
      <c r="AI135" s="138">
        <v>73.913</v>
      </c>
      <c r="AJ135" s="138">
        <v>7.956223708175276</v>
      </c>
      <c r="AK135" s="138">
        <v>7.83</v>
      </c>
      <c r="AL135" s="80"/>
    </row>
    <row r="136" spans="1:38" ht="15.75">
      <c r="A136" s="79">
        <v>40544</v>
      </c>
      <c r="B136" s="138">
        <v>935.998</v>
      </c>
      <c r="C136" s="138">
        <v>820.866</v>
      </c>
      <c r="D136" s="138">
        <v>37.974</v>
      </c>
      <c r="E136" s="138">
        <v>274.39</v>
      </c>
      <c r="F136" s="138">
        <v>183.927</v>
      </c>
      <c r="G136" s="138">
        <v>70.679</v>
      </c>
      <c r="H136" s="138">
        <v>508.502</v>
      </c>
      <c r="I136" s="138">
        <v>51.232</v>
      </c>
      <c r="J136" s="138">
        <v>117.311</v>
      </c>
      <c r="K136" s="138">
        <v>727.343</v>
      </c>
      <c r="L136" s="138">
        <v>670.709</v>
      </c>
      <c r="M136" s="138">
        <v>56.634</v>
      </c>
      <c r="N136" s="138">
        <v>93.523</v>
      </c>
      <c r="O136" s="138">
        <v>115.132</v>
      </c>
      <c r="P136" s="138">
        <v>53.153</v>
      </c>
      <c r="Q136" s="138">
        <v>14.717</v>
      </c>
      <c r="R136" s="138">
        <v>40.17</v>
      </c>
      <c r="S136" s="138">
        <v>41.586</v>
      </c>
      <c r="T136" s="138">
        <v>48.558</v>
      </c>
      <c r="U136" s="138">
        <v>39.19</v>
      </c>
      <c r="V136" s="138">
        <v>12.300453633447935</v>
      </c>
      <c r="W136" s="138">
        <v>11.999730405260545</v>
      </c>
      <c r="X136" s="138">
        <v>12.670719384082776</v>
      </c>
      <c r="Y136" s="138">
        <v>7.002</v>
      </c>
      <c r="Z136" s="138">
        <v>1.301</v>
      </c>
      <c r="AA136" s="138">
        <v>11.807</v>
      </c>
      <c r="AB136" s="138">
        <v>5.797</v>
      </c>
      <c r="AC136" s="138">
        <v>2.200000000000003</v>
      </c>
      <c r="AD136" s="138">
        <v>-0.9258807086477319</v>
      </c>
      <c r="AE136" s="138">
        <v>3.741311521766358</v>
      </c>
      <c r="AF136" s="138">
        <v>11.924192230414093</v>
      </c>
      <c r="AG136" s="138">
        <v>15.187</v>
      </c>
      <c r="AH136" s="138">
        <v>80.93105945874761</v>
      </c>
      <c r="AI136" s="138">
        <v>74.001</v>
      </c>
      <c r="AJ136" s="138">
        <v>7.906106636979994</v>
      </c>
      <c r="AK136" s="138">
        <v>10.038</v>
      </c>
      <c r="AL136" s="80"/>
    </row>
    <row r="137" spans="1:38" ht="15.75">
      <c r="A137" s="79">
        <v>40575</v>
      </c>
      <c r="B137" s="138">
        <v>937.277</v>
      </c>
      <c r="C137" s="138">
        <v>821.669</v>
      </c>
      <c r="D137" s="138">
        <v>38.001</v>
      </c>
      <c r="E137" s="138">
        <v>273.591</v>
      </c>
      <c r="F137" s="138">
        <v>184.266</v>
      </c>
      <c r="G137" s="138">
        <v>69.518</v>
      </c>
      <c r="H137" s="138">
        <v>510.077</v>
      </c>
      <c r="I137" s="138">
        <v>51.242</v>
      </c>
      <c r="J137" s="138">
        <v>117.81</v>
      </c>
      <c r="K137" s="138">
        <v>727.833</v>
      </c>
      <c r="L137" s="138">
        <v>671.281</v>
      </c>
      <c r="M137" s="138">
        <v>56.552</v>
      </c>
      <c r="N137" s="138">
        <v>93.836</v>
      </c>
      <c r="O137" s="138">
        <v>115.608</v>
      </c>
      <c r="P137" s="138">
        <v>53.235</v>
      </c>
      <c r="Q137" s="138">
        <v>14.67</v>
      </c>
      <c r="R137" s="138">
        <v>40.236</v>
      </c>
      <c r="S137" s="138">
        <v>41.882000000000005</v>
      </c>
      <c r="T137" s="138">
        <v>48.955</v>
      </c>
      <c r="U137" s="138"/>
      <c r="V137" s="138">
        <v>12.334453955447536</v>
      </c>
      <c r="W137" s="138">
        <v>12.024243966479478</v>
      </c>
      <c r="X137" s="138">
        <v>12.718910524429578</v>
      </c>
      <c r="Y137" s="138">
        <v>1.279</v>
      </c>
      <c r="Z137" s="138">
        <v>0.959</v>
      </c>
      <c r="AA137" s="138">
        <v>5.991</v>
      </c>
      <c r="AB137" s="138">
        <v>4.868</v>
      </c>
      <c r="AC137" s="138">
        <v>1.6060000000000088</v>
      </c>
      <c r="AD137" s="138"/>
      <c r="AE137" s="138">
        <v>3.560223846095847</v>
      </c>
      <c r="AF137" s="138"/>
      <c r="AG137" s="138">
        <v>14.307</v>
      </c>
      <c r="AH137" s="138">
        <v>81.72922345704899</v>
      </c>
      <c r="AI137" s="138"/>
      <c r="AJ137" s="138"/>
      <c r="AK137" s="138">
        <v>7.648</v>
      </c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zoomScale="90" zoomScaleNormal="9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90" t="s">
        <v>197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3" ht="23.25" customHeight="1">
      <c r="A3" s="189" t="s">
        <v>390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365</v>
      </c>
      <c r="J3" s="85" t="s">
        <v>189</v>
      </c>
      <c r="K3" s="85" t="s">
        <v>366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367</v>
      </c>
      <c r="S3" s="85" t="s">
        <v>368</v>
      </c>
      <c r="T3" s="85" t="s">
        <v>369</v>
      </c>
      <c r="U3" s="85" t="s">
        <v>370</v>
      </c>
      <c r="V3" s="61"/>
      <c r="W3" s="61"/>
    </row>
    <row r="4" spans="1:23" ht="114.75">
      <c r="A4" s="189"/>
      <c r="B4" s="84" t="s">
        <v>15</v>
      </c>
      <c r="C4" s="86" t="s">
        <v>371</v>
      </c>
      <c r="D4" s="86" t="s">
        <v>372</v>
      </c>
      <c r="E4" s="86" t="s">
        <v>373</v>
      </c>
      <c r="F4" s="86" t="s">
        <v>374</v>
      </c>
      <c r="G4" s="86" t="s">
        <v>375</v>
      </c>
      <c r="H4" s="86" t="s">
        <v>376</v>
      </c>
      <c r="I4" s="86" t="s">
        <v>377</v>
      </c>
      <c r="J4" s="86" t="s">
        <v>378</v>
      </c>
      <c r="K4" s="86" t="s">
        <v>379</v>
      </c>
      <c r="L4" s="86" t="s">
        <v>380</v>
      </c>
      <c r="M4" s="86" t="s">
        <v>381</v>
      </c>
      <c r="N4" s="86" t="s">
        <v>382</v>
      </c>
      <c r="O4" s="86" t="s">
        <v>383</v>
      </c>
      <c r="P4" s="86" t="s">
        <v>384</v>
      </c>
      <c r="Q4" s="86" t="s">
        <v>385</v>
      </c>
      <c r="R4" s="86" t="s">
        <v>386</v>
      </c>
      <c r="S4" s="86" t="s">
        <v>387</v>
      </c>
      <c r="T4" s="86" t="s">
        <v>388</v>
      </c>
      <c r="U4" s="86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1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</row>
    <row r="76" spans="1:21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</row>
    <row r="77" spans="1:21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6"/>
  <sheetViews>
    <sheetView zoomScale="90" zoomScaleNormal="90" zoomScalePageLayoutView="0" workbookViewId="0" topLeftCell="A1">
      <pane xSplit="1" ySplit="3" topLeftCell="B11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37" sqref="A137"/>
    </sheetView>
  </sheetViews>
  <sheetFormatPr defaultColWidth="9.140625" defaultRowHeight="15"/>
  <cols>
    <col min="1" max="1" width="8.57421875" style="123" bestFit="1" customWidth="1"/>
    <col min="2" max="2" width="12.140625" style="123" customWidth="1"/>
    <col min="3" max="3" width="11.7109375" style="123" customWidth="1"/>
    <col min="4" max="4" width="9.8515625" style="123" customWidth="1"/>
    <col min="5" max="5" width="8.57421875" style="123" customWidth="1"/>
    <col min="6" max="6" width="1.421875" style="123" customWidth="1"/>
    <col min="7" max="16384" width="9.140625" style="123" customWidth="1"/>
  </cols>
  <sheetData>
    <row r="1" ht="7.5" customHeight="1"/>
    <row r="2" spans="1:5" ht="15">
      <c r="A2" s="124" t="s">
        <v>26</v>
      </c>
      <c r="B2" s="191" t="s">
        <v>117</v>
      </c>
      <c r="C2" s="191"/>
      <c r="D2" s="191"/>
      <c r="E2" s="191"/>
    </row>
    <row r="3" spans="1:11" ht="90">
      <c r="A3" s="121" t="s">
        <v>115</v>
      </c>
      <c r="B3" s="125" t="s">
        <v>116</v>
      </c>
      <c r="C3" s="125" t="s">
        <v>112</v>
      </c>
      <c r="D3" s="125" t="s">
        <v>113</v>
      </c>
      <c r="E3" s="125" t="s">
        <v>114</v>
      </c>
      <c r="H3" s="126"/>
      <c r="I3" s="126"/>
      <c r="J3" s="126"/>
      <c r="K3" s="126"/>
    </row>
    <row r="4" spans="1:5" ht="15">
      <c r="A4" s="127">
        <v>36526</v>
      </c>
      <c r="B4" s="128">
        <v>111.21606039228716</v>
      </c>
      <c r="C4" s="128">
        <v>102.30277178955538</v>
      </c>
      <c r="D4" s="128">
        <v>99.69138932945391</v>
      </c>
      <c r="E4" s="129">
        <v>1.0137</v>
      </c>
    </row>
    <row r="5" spans="1:5" ht="15">
      <c r="A5" s="127">
        <v>36557</v>
      </c>
      <c r="B5" s="128">
        <v>110.03051142221915</v>
      </c>
      <c r="C5" s="128">
        <v>101.74373324253985</v>
      </c>
      <c r="D5" s="128">
        <v>99.40829752508637</v>
      </c>
      <c r="E5" s="129">
        <v>0.9834</v>
      </c>
    </row>
    <row r="6" spans="1:5" ht="15">
      <c r="A6" s="127">
        <v>36586</v>
      </c>
      <c r="B6" s="128">
        <v>108.66731725157263</v>
      </c>
      <c r="C6" s="128">
        <v>101.05076062285012</v>
      </c>
      <c r="D6" s="128">
        <v>98.50115782385205</v>
      </c>
      <c r="E6" s="129">
        <v>0.9643</v>
      </c>
    </row>
    <row r="7" spans="1:5" ht="15">
      <c r="A7" s="127">
        <v>36617</v>
      </c>
      <c r="B7" s="128">
        <v>107.5650353496804</v>
      </c>
      <c r="C7" s="128">
        <v>100.52895913613709</v>
      </c>
      <c r="D7" s="128">
        <v>98.1917754643809</v>
      </c>
      <c r="E7" s="129">
        <v>0.947</v>
      </c>
    </row>
    <row r="8" spans="1:5" ht="15">
      <c r="A8" s="127">
        <v>36647</v>
      </c>
      <c r="B8" s="128">
        <v>106.52255791255885</v>
      </c>
      <c r="C8" s="128">
        <v>99.87538041922508</v>
      </c>
      <c r="D8" s="128">
        <v>97.20531013593222</v>
      </c>
      <c r="E8" s="129">
        <v>0.906</v>
      </c>
    </row>
    <row r="9" spans="1:5" ht="15">
      <c r="A9" s="127">
        <v>36678</v>
      </c>
      <c r="B9" s="128">
        <v>106.6822433740673</v>
      </c>
      <c r="C9" s="128">
        <v>100.25655464982736</v>
      </c>
      <c r="D9" s="128">
        <v>97.28507091642442</v>
      </c>
      <c r="E9" s="129">
        <v>0.9492</v>
      </c>
    </row>
    <row r="10" spans="1:5" ht="15">
      <c r="A10" s="127">
        <v>36708</v>
      </c>
      <c r="B10" s="128">
        <v>105.83943475227346</v>
      </c>
      <c r="C10" s="128">
        <v>100.16167202811646</v>
      </c>
      <c r="D10" s="128">
        <v>97.45813466312559</v>
      </c>
      <c r="E10" s="129">
        <v>0.9397</v>
      </c>
    </row>
    <row r="11" spans="1:5" ht="15">
      <c r="A11" s="127">
        <v>36739</v>
      </c>
      <c r="B11" s="128">
        <v>104.4891083237912</v>
      </c>
      <c r="C11" s="128">
        <v>99.14508132497933</v>
      </c>
      <c r="D11" s="128">
        <v>97.24567641998328</v>
      </c>
      <c r="E11" s="129">
        <v>0.9041</v>
      </c>
    </row>
    <row r="12" spans="1:5" ht="15">
      <c r="A12" s="127">
        <v>36770</v>
      </c>
      <c r="B12" s="128">
        <v>103.52991193113876</v>
      </c>
      <c r="C12" s="128">
        <v>99.23869495304221</v>
      </c>
      <c r="D12" s="128">
        <v>95.95169017967808</v>
      </c>
      <c r="E12" s="129">
        <v>0.8721</v>
      </c>
    </row>
    <row r="13" spans="1:5" ht="15">
      <c r="A13" s="127">
        <v>36800</v>
      </c>
      <c r="B13" s="128">
        <v>102.906348201502</v>
      </c>
      <c r="C13" s="128">
        <v>99.11350264626796</v>
      </c>
      <c r="D13" s="128">
        <v>96.30461938935761</v>
      </c>
      <c r="E13" s="129">
        <v>0.8552</v>
      </c>
    </row>
    <row r="14" spans="1:5" ht="15">
      <c r="A14" s="127">
        <v>36831</v>
      </c>
      <c r="B14" s="128">
        <v>102.48723673511552</v>
      </c>
      <c r="C14" s="128">
        <v>99.61946976304479</v>
      </c>
      <c r="D14" s="128">
        <v>96.2196066063981</v>
      </c>
      <c r="E14" s="129">
        <v>0.8564</v>
      </c>
    </row>
    <row r="15" spans="1:5" ht="15">
      <c r="A15" s="127">
        <v>36861</v>
      </c>
      <c r="B15" s="128">
        <v>102.74810901407187</v>
      </c>
      <c r="C15" s="128">
        <v>99.72609250282449</v>
      </c>
      <c r="D15" s="128">
        <v>97.15531067752752</v>
      </c>
      <c r="E15" s="129">
        <v>0.8973</v>
      </c>
    </row>
    <row r="16" spans="1:5" ht="15">
      <c r="A16" s="127">
        <v>36892</v>
      </c>
      <c r="B16" s="128">
        <v>103.13907848613601</v>
      </c>
      <c r="C16" s="128">
        <v>100.38472825220433</v>
      </c>
      <c r="D16" s="128">
        <v>99.80864882181119</v>
      </c>
      <c r="E16" s="129">
        <v>0.9383</v>
      </c>
    </row>
    <row r="17" spans="1:5" ht="15">
      <c r="A17" s="127">
        <v>36923</v>
      </c>
      <c r="B17" s="128">
        <v>102.17160440999545</v>
      </c>
      <c r="C17" s="128">
        <v>100.1458430642296</v>
      </c>
      <c r="D17" s="128">
        <v>99.81885659694531</v>
      </c>
      <c r="E17" s="129">
        <v>0.9217</v>
      </c>
    </row>
    <row r="18" spans="1:5" ht="15">
      <c r="A18" s="127">
        <v>36951</v>
      </c>
      <c r="B18" s="128">
        <v>101.59464071990794</v>
      </c>
      <c r="C18" s="128">
        <v>100.4463524590649</v>
      </c>
      <c r="D18" s="128">
        <v>99.43276619147434</v>
      </c>
      <c r="E18" s="129">
        <v>0.9095</v>
      </c>
    </row>
    <row r="19" spans="1:5" ht="15">
      <c r="A19" s="127">
        <v>36982</v>
      </c>
      <c r="B19" s="128">
        <v>100.80892687335319</v>
      </c>
      <c r="C19" s="128">
        <v>99.8551682666644</v>
      </c>
      <c r="D19" s="128">
        <v>99.52217694018422</v>
      </c>
      <c r="E19" s="129">
        <v>0.892</v>
      </c>
    </row>
    <row r="20" spans="1:5" ht="15">
      <c r="A20" s="127">
        <v>37012</v>
      </c>
      <c r="B20" s="128">
        <v>100.01371226026019</v>
      </c>
      <c r="C20" s="128">
        <v>99.78102879513845</v>
      </c>
      <c r="D20" s="128">
        <v>99.22385366708569</v>
      </c>
      <c r="E20" s="129">
        <v>0.8742</v>
      </c>
    </row>
    <row r="21" spans="1:5" ht="15">
      <c r="A21" s="127">
        <v>37043</v>
      </c>
      <c r="B21" s="128">
        <v>99.15377265556941</v>
      </c>
      <c r="C21" s="128">
        <v>99.15302289466072</v>
      </c>
      <c r="D21" s="128">
        <v>98.74460220210322</v>
      </c>
      <c r="E21" s="129">
        <v>0.8532</v>
      </c>
    </row>
    <row r="22" spans="1:5" ht="15">
      <c r="A22" s="127">
        <v>37073</v>
      </c>
      <c r="B22" s="128">
        <v>99.07559900715455</v>
      </c>
      <c r="C22" s="128">
        <v>99.31269380775136</v>
      </c>
      <c r="D22" s="128">
        <v>99.69030911690899</v>
      </c>
      <c r="E22" s="129">
        <v>0.8607</v>
      </c>
    </row>
    <row r="23" spans="1:5" ht="15">
      <c r="A23" s="127">
        <v>37104</v>
      </c>
      <c r="B23" s="128">
        <v>99.43428523069008</v>
      </c>
      <c r="C23" s="128">
        <v>99.68531086977728</v>
      </c>
      <c r="D23" s="128">
        <v>100.45144663000147</v>
      </c>
      <c r="E23" s="129">
        <v>0.9005</v>
      </c>
    </row>
    <row r="24" spans="1:5" ht="15">
      <c r="A24" s="127">
        <v>37135</v>
      </c>
      <c r="B24" s="128">
        <v>99.28264178105945</v>
      </c>
      <c r="C24" s="128">
        <v>100.25679533618059</v>
      </c>
      <c r="D24" s="128">
        <v>100.37522191589225</v>
      </c>
      <c r="E24" s="129">
        <v>0.9111</v>
      </c>
    </row>
    <row r="25" spans="1:5" ht="15">
      <c r="A25" s="127">
        <v>37165</v>
      </c>
      <c r="B25" s="128">
        <v>98.92362022258823</v>
      </c>
      <c r="C25" s="128">
        <v>100.39997155105928</v>
      </c>
      <c r="D25" s="128">
        <v>100.64999125941343</v>
      </c>
      <c r="E25" s="129">
        <v>0.9059</v>
      </c>
    </row>
    <row r="26" spans="1:5" ht="15">
      <c r="A26" s="127">
        <v>37196</v>
      </c>
      <c r="B26" s="128">
        <v>98.264456793809</v>
      </c>
      <c r="C26" s="128">
        <v>100.27444068185093</v>
      </c>
      <c r="D26" s="128">
        <v>100.81556344789178</v>
      </c>
      <c r="E26" s="129">
        <v>0.8883</v>
      </c>
    </row>
    <row r="27" spans="1:6" ht="15">
      <c r="A27" s="127">
        <v>37226</v>
      </c>
      <c r="B27" s="128">
        <v>98.05498499224358</v>
      </c>
      <c r="C27" s="128">
        <v>99.88692761147777</v>
      </c>
      <c r="D27" s="128">
        <v>101.12914583148687</v>
      </c>
      <c r="E27" s="129">
        <v>0.8924</v>
      </c>
      <c r="F27" s="128"/>
    </row>
    <row r="28" spans="1:5" ht="15">
      <c r="A28" s="127">
        <v>37257</v>
      </c>
      <c r="B28" s="128">
        <v>97.52954747671438</v>
      </c>
      <c r="C28" s="128">
        <v>100.61376675182072</v>
      </c>
      <c r="D28" s="128">
        <v>100.69545884113057</v>
      </c>
      <c r="E28" s="129">
        <v>0.8833</v>
      </c>
    </row>
    <row r="29" spans="1:5" ht="15">
      <c r="A29" s="127">
        <v>37288</v>
      </c>
      <c r="B29" s="128">
        <v>96.90537038089873</v>
      </c>
      <c r="C29" s="128">
        <v>100.6446969650935</v>
      </c>
      <c r="D29" s="128">
        <v>100.75483810524905</v>
      </c>
      <c r="E29" s="129">
        <v>0.87</v>
      </c>
    </row>
    <row r="30" spans="1:5" ht="15">
      <c r="A30" s="127">
        <v>37316</v>
      </c>
      <c r="B30" s="128">
        <v>96.50894639989785</v>
      </c>
      <c r="C30" s="128">
        <v>100.54421540962883</v>
      </c>
      <c r="D30" s="128">
        <v>100.75117402743284</v>
      </c>
      <c r="E30" s="129">
        <v>0.8758</v>
      </c>
    </row>
    <row r="31" spans="1:5" ht="15">
      <c r="A31" s="127">
        <v>37347</v>
      </c>
      <c r="B31" s="128">
        <v>96.14521053145448</v>
      </c>
      <c r="C31" s="128">
        <v>101.26458772018883</v>
      </c>
      <c r="D31" s="128">
        <v>100.39680225602612</v>
      </c>
      <c r="E31" s="129">
        <v>0.8858</v>
      </c>
    </row>
    <row r="32" spans="1:5" ht="15">
      <c r="A32" s="127">
        <v>37377</v>
      </c>
      <c r="B32" s="128">
        <v>96.34115421085191</v>
      </c>
      <c r="C32" s="128">
        <v>101.62681800977795</v>
      </c>
      <c r="D32" s="128">
        <v>100.75093576269245</v>
      </c>
      <c r="E32" s="129">
        <v>0.917</v>
      </c>
    </row>
    <row r="33" spans="1:5" ht="15">
      <c r="A33" s="127">
        <v>37408</v>
      </c>
      <c r="B33" s="128">
        <v>96.6386403609528</v>
      </c>
      <c r="C33" s="128">
        <v>101.74407808789154</v>
      </c>
      <c r="D33" s="128">
        <v>101.45329113236205</v>
      </c>
      <c r="E33" s="129">
        <v>0.9554</v>
      </c>
    </row>
    <row r="34" spans="1:5" ht="15">
      <c r="A34" s="127">
        <v>37438</v>
      </c>
      <c r="B34" s="128">
        <v>96.72317019466851</v>
      </c>
      <c r="C34" s="128">
        <v>102.36433773524394</v>
      </c>
      <c r="D34" s="128">
        <v>101.6642823771338</v>
      </c>
      <c r="E34" s="129">
        <v>0.9922</v>
      </c>
    </row>
    <row r="35" spans="1:5" ht="15">
      <c r="A35" s="127">
        <v>37469</v>
      </c>
      <c r="B35" s="128">
        <v>96.33247321010222</v>
      </c>
      <c r="C35" s="128">
        <v>101.97080115731858</v>
      </c>
      <c r="D35" s="128">
        <v>101.1940099412592</v>
      </c>
      <c r="E35" s="129">
        <v>0.9778</v>
      </c>
    </row>
    <row r="36" spans="1:5" ht="15">
      <c r="A36" s="127">
        <v>37500</v>
      </c>
      <c r="B36" s="128">
        <v>96.00311081820465</v>
      </c>
      <c r="C36" s="128">
        <v>102.25340742120098</v>
      </c>
      <c r="D36" s="128">
        <v>101.31263787325673</v>
      </c>
      <c r="E36" s="129">
        <v>0.9808</v>
      </c>
    </row>
    <row r="37" spans="1:5" ht="15">
      <c r="A37" s="127">
        <v>37530</v>
      </c>
      <c r="B37" s="128">
        <v>95.80270766928092</v>
      </c>
      <c r="C37" s="128">
        <v>102.38749360793429</v>
      </c>
      <c r="D37" s="128">
        <v>101.27216745318562</v>
      </c>
      <c r="E37" s="129">
        <v>0.9811</v>
      </c>
    </row>
    <row r="38" spans="1:5" ht="15">
      <c r="A38" s="127">
        <v>37561</v>
      </c>
      <c r="B38" s="128">
        <v>95.63698439749197</v>
      </c>
      <c r="C38" s="128">
        <v>102.2771460906957</v>
      </c>
      <c r="D38" s="128">
        <v>101.94708952464038</v>
      </c>
      <c r="E38" s="129">
        <v>1.0014</v>
      </c>
    </row>
    <row r="39" spans="1:5" ht="15">
      <c r="A39" s="127">
        <v>37591</v>
      </c>
      <c r="B39" s="128">
        <v>95.66151295221955</v>
      </c>
      <c r="C39" s="128">
        <v>102.54777661884171</v>
      </c>
      <c r="D39" s="128">
        <v>101.99485685228036</v>
      </c>
      <c r="E39" s="129">
        <v>1.0183</v>
      </c>
    </row>
    <row r="40" spans="1:5" ht="15">
      <c r="A40" s="127">
        <v>37622</v>
      </c>
      <c r="B40" s="128">
        <v>95.93878695736718</v>
      </c>
      <c r="C40" s="128">
        <v>103.63447814040285</v>
      </c>
      <c r="D40" s="128">
        <v>101.9115993544122</v>
      </c>
      <c r="E40" s="129">
        <v>1.0622</v>
      </c>
    </row>
    <row r="41" spans="1:5" ht="15">
      <c r="A41" s="127">
        <v>37653</v>
      </c>
      <c r="B41" s="128">
        <v>96.08971562473826</v>
      </c>
      <c r="C41" s="128">
        <v>103.90509378292492</v>
      </c>
      <c r="D41" s="128">
        <v>101.37157119064655</v>
      </c>
      <c r="E41" s="129">
        <v>1.0773</v>
      </c>
    </row>
    <row r="42" spans="1:5" ht="15">
      <c r="A42" s="127">
        <v>37681</v>
      </c>
      <c r="B42" s="128">
        <v>96.02666226571775</v>
      </c>
      <c r="C42" s="128">
        <v>104.22914591993622</v>
      </c>
      <c r="D42" s="128">
        <v>101.32275264307768</v>
      </c>
      <c r="E42" s="129">
        <v>1.0807</v>
      </c>
    </row>
    <row r="43" spans="1:5" ht="15">
      <c r="A43" s="127">
        <v>37712</v>
      </c>
      <c r="B43" s="128">
        <v>95.93635338091359</v>
      </c>
      <c r="C43" s="128">
        <v>104.65456824509019</v>
      </c>
      <c r="D43" s="128">
        <v>102.47938755852988</v>
      </c>
      <c r="E43" s="129">
        <v>1.0848</v>
      </c>
    </row>
    <row r="44" spans="1:5" ht="15">
      <c r="A44" s="127">
        <v>37742</v>
      </c>
      <c r="B44" s="128">
        <v>96.51823253184932</v>
      </c>
      <c r="C44" s="128">
        <v>105.85188272118542</v>
      </c>
      <c r="D44" s="128">
        <v>103.71485844538422</v>
      </c>
      <c r="E44" s="129">
        <v>1.1582</v>
      </c>
    </row>
    <row r="45" spans="1:5" ht="15">
      <c r="A45" s="127">
        <v>37773</v>
      </c>
      <c r="B45" s="128">
        <v>96.60036149113706</v>
      </c>
      <c r="C45" s="128">
        <v>106.09890494675417</v>
      </c>
      <c r="D45" s="128">
        <v>103.98458141201638</v>
      </c>
      <c r="E45" s="129">
        <v>1.1663</v>
      </c>
    </row>
    <row r="46" spans="1:5" ht="15">
      <c r="A46" s="127">
        <v>37803</v>
      </c>
      <c r="B46" s="128">
        <v>96.11283736743303</v>
      </c>
      <c r="C46" s="128">
        <v>106.03166580086956</v>
      </c>
      <c r="D46" s="128">
        <v>103.45572418445524</v>
      </c>
      <c r="E46" s="129">
        <v>1.1372</v>
      </c>
    </row>
    <row r="47" spans="1:5" ht="15">
      <c r="A47" s="127">
        <v>37834</v>
      </c>
      <c r="B47" s="128">
        <v>95.61799512883431</v>
      </c>
      <c r="C47" s="128">
        <v>104.92215626692784</v>
      </c>
      <c r="D47" s="128">
        <v>102.77548499653516</v>
      </c>
      <c r="E47" s="129">
        <v>1.1139</v>
      </c>
    </row>
    <row r="48" spans="1:5" ht="15">
      <c r="A48" s="127">
        <v>37865</v>
      </c>
      <c r="B48" s="128">
        <v>95.42312325488214</v>
      </c>
      <c r="C48" s="128">
        <v>104.81513739135382</v>
      </c>
      <c r="D48" s="128">
        <v>102.86335202285255</v>
      </c>
      <c r="E48" s="129">
        <v>1.1222</v>
      </c>
    </row>
    <row r="49" spans="1:5" ht="15">
      <c r="A49" s="127">
        <v>37895</v>
      </c>
      <c r="B49" s="128">
        <v>95.58429723040878</v>
      </c>
      <c r="C49" s="128">
        <v>105.25269726085966</v>
      </c>
      <c r="D49" s="128">
        <v>102.98544254473497</v>
      </c>
      <c r="E49" s="129">
        <v>1.1692</v>
      </c>
    </row>
    <row r="50" spans="1:5" ht="15">
      <c r="A50" s="127">
        <v>37926</v>
      </c>
      <c r="B50" s="128">
        <v>95.37015154804163</v>
      </c>
      <c r="C50" s="128">
        <v>105.27436989362766</v>
      </c>
      <c r="D50" s="128">
        <v>102.82979957518477</v>
      </c>
      <c r="E50" s="129">
        <v>1.1702</v>
      </c>
    </row>
    <row r="51" spans="1:5" ht="15">
      <c r="A51" s="127">
        <v>37956</v>
      </c>
      <c r="B51" s="128">
        <v>95.79313413628437</v>
      </c>
      <c r="C51" s="128">
        <v>105.61516175382448</v>
      </c>
      <c r="D51" s="128">
        <v>103.60739204596628</v>
      </c>
      <c r="E51" s="129">
        <v>1.2286</v>
      </c>
    </row>
    <row r="52" spans="1:5" ht="15">
      <c r="A52" s="127">
        <v>37987</v>
      </c>
      <c r="B52" s="128">
        <v>95.88608194591765</v>
      </c>
      <c r="C52" s="128">
        <v>105.90256426377749</v>
      </c>
      <c r="D52" s="128">
        <v>103.83798621782286</v>
      </c>
      <c r="E52" s="129">
        <v>1.2613</v>
      </c>
    </row>
    <row r="53" spans="1:5" ht="15">
      <c r="A53" s="127">
        <v>38018</v>
      </c>
      <c r="B53" s="128">
        <v>95.74642543119303</v>
      </c>
      <c r="C53" s="128">
        <v>105.57025567548268</v>
      </c>
      <c r="D53" s="128">
        <v>103.91162041823077</v>
      </c>
      <c r="E53" s="129">
        <v>1.2646</v>
      </c>
    </row>
    <row r="54" spans="1:5" ht="15">
      <c r="A54" s="127">
        <v>38047</v>
      </c>
      <c r="B54" s="128">
        <v>95.18389512517845</v>
      </c>
      <c r="C54" s="128">
        <v>105.2234684917738</v>
      </c>
      <c r="D54" s="128">
        <v>103.0699894091226</v>
      </c>
      <c r="E54" s="129">
        <v>1.2262</v>
      </c>
    </row>
    <row r="55" spans="1:5" ht="15">
      <c r="A55" s="127">
        <v>38078</v>
      </c>
      <c r="B55" s="128">
        <v>94.60990643216002</v>
      </c>
      <c r="C55" s="128">
        <v>104.74626286266029</v>
      </c>
      <c r="D55" s="128">
        <v>102.55322210960315</v>
      </c>
      <c r="E55" s="129">
        <v>1.1985</v>
      </c>
    </row>
    <row r="56" spans="1:5" ht="15">
      <c r="A56" s="127">
        <v>38108</v>
      </c>
      <c r="B56" s="128">
        <v>94.5942630191732</v>
      </c>
      <c r="C56" s="128">
        <v>105.28088550660809</v>
      </c>
      <c r="D56" s="128">
        <v>102.69719149719609</v>
      </c>
      <c r="E56" s="129">
        <v>1.2007</v>
      </c>
    </row>
    <row r="57" spans="1:5" ht="15">
      <c r="A57" s="127">
        <v>38139</v>
      </c>
      <c r="B57" s="128">
        <v>94.29979218665854</v>
      </c>
      <c r="C57" s="128">
        <v>105.18191666986041</v>
      </c>
      <c r="D57" s="128">
        <v>102.50299967408709</v>
      </c>
      <c r="E57" s="129">
        <v>1.2138</v>
      </c>
    </row>
    <row r="58" spans="1:5" ht="15">
      <c r="A58" s="127">
        <v>38169</v>
      </c>
      <c r="B58" s="128">
        <v>94.04179768606724</v>
      </c>
      <c r="C58" s="128">
        <v>105.29958203523412</v>
      </c>
      <c r="D58" s="128">
        <v>102.22149726465828</v>
      </c>
      <c r="E58" s="129">
        <v>1.2266</v>
      </c>
    </row>
    <row r="59" spans="1:5" ht="15">
      <c r="A59" s="127">
        <v>38200</v>
      </c>
      <c r="B59" s="128">
        <v>93.96464663362218</v>
      </c>
      <c r="C59" s="128">
        <v>104.54912464266846</v>
      </c>
      <c r="D59" s="128">
        <v>101.86004114198985</v>
      </c>
      <c r="E59" s="129">
        <v>1.2176</v>
      </c>
    </row>
    <row r="60" spans="1:5" ht="15">
      <c r="A60" s="127">
        <v>38231</v>
      </c>
      <c r="B60" s="128">
        <v>94.00608044273315</v>
      </c>
      <c r="C60" s="128">
        <v>104.48504080626653</v>
      </c>
      <c r="D60" s="128">
        <v>102.17615760764194</v>
      </c>
      <c r="E60" s="129">
        <v>1.2218</v>
      </c>
    </row>
    <row r="61" spans="1:5" ht="15">
      <c r="A61" s="127">
        <v>38261</v>
      </c>
      <c r="B61" s="128">
        <v>94.22347051911413</v>
      </c>
      <c r="C61" s="128">
        <v>104.731857679371</v>
      </c>
      <c r="D61" s="128">
        <v>101.76221750935798</v>
      </c>
      <c r="E61" s="129">
        <v>1.249</v>
      </c>
    </row>
    <row r="62" spans="1:5" ht="15">
      <c r="A62" s="127">
        <v>38292</v>
      </c>
      <c r="B62" s="128">
        <v>94.48566133719636</v>
      </c>
      <c r="C62" s="128">
        <v>105.70102626253875</v>
      </c>
      <c r="D62" s="128">
        <v>102.47254756155834</v>
      </c>
      <c r="E62" s="129">
        <v>1.2991</v>
      </c>
    </row>
    <row r="63" spans="1:5" ht="15">
      <c r="A63" s="127">
        <v>38322</v>
      </c>
      <c r="B63" s="128">
        <v>94.63670447893293</v>
      </c>
      <c r="C63" s="128">
        <v>105.24990163197097</v>
      </c>
      <c r="D63" s="128">
        <v>103.16949980751909</v>
      </c>
      <c r="E63" s="129">
        <v>1.3408</v>
      </c>
    </row>
    <row r="64" spans="1:5" ht="15">
      <c r="A64" s="127">
        <v>38353</v>
      </c>
      <c r="B64" s="128">
        <v>94.41244503792997</v>
      </c>
      <c r="C64" s="128">
        <v>104.55382254334076</v>
      </c>
      <c r="D64" s="128">
        <v>102.94985086058412</v>
      </c>
      <c r="E64" s="129">
        <v>1.3119</v>
      </c>
    </row>
    <row r="65" spans="1:5" ht="15">
      <c r="A65" s="127">
        <v>38384</v>
      </c>
      <c r="B65" s="128">
        <v>94.19365109736367</v>
      </c>
      <c r="C65" s="128">
        <v>104.54440865758767</v>
      </c>
      <c r="D65" s="128">
        <v>103.15943665506407</v>
      </c>
      <c r="E65" s="129">
        <v>1.3014</v>
      </c>
    </row>
    <row r="66" spans="1:5" ht="15">
      <c r="A66" s="127">
        <v>38412</v>
      </c>
      <c r="B66" s="128">
        <v>94.39098345744588</v>
      </c>
      <c r="C66" s="128">
        <v>105.4052408621001</v>
      </c>
      <c r="D66" s="128">
        <v>103.22401740067629</v>
      </c>
      <c r="E66" s="129">
        <v>1.3201</v>
      </c>
    </row>
    <row r="67" spans="1:5" ht="15">
      <c r="A67" s="127">
        <v>38443</v>
      </c>
      <c r="B67" s="128">
        <v>94.35481764417548</v>
      </c>
      <c r="C67" s="128">
        <v>105.25888185663442</v>
      </c>
      <c r="D67" s="128">
        <v>103.24111806033918</v>
      </c>
      <c r="E67" s="129">
        <v>1.2938</v>
      </c>
    </row>
    <row r="68" spans="1:5" ht="15">
      <c r="A68" s="127">
        <v>38473</v>
      </c>
      <c r="B68" s="128">
        <v>94.22257838338088</v>
      </c>
      <c r="C68" s="128">
        <v>105.30266371178956</v>
      </c>
      <c r="D68" s="128">
        <v>102.92694127894688</v>
      </c>
      <c r="E68" s="129">
        <v>1.2694</v>
      </c>
    </row>
    <row r="69" spans="1:5" ht="15">
      <c r="A69" s="127">
        <v>38504</v>
      </c>
      <c r="B69" s="128">
        <v>93.61783659456648</v>
      </c>
      <c r="C69" s="128">
        <v>104.58933043606386</v>
      </c>
      <c r="D69" s="128">
        <v>101.79081404916252</v>
      </c>
      <c r="E69" s="129">
        <v>1.2165</v>
      </c>
    </row>
    <row r="70" spans="1:5" ht="15">
      <c r="A70" s="127">
        <v>38534</v>
      </c>
      <c r="B70" s="128">
        <v>93.79603565130775</v>
      </c>
      <c r="C70" s="128">
        <v>105.33437566818475</v>
      </c>
      <c r="D70" s="128">
        <v>101.53810508504834</v>
      </c>
      <c r="E70" s="129">
        <v>1.2037</v>
      </c>
    </row>
    <row r="71" spans="1:5" ht="15">
      <c r="A71" s="127">
        <v>38565</v>
      </c>
      <c r="B71" s="128">
        <v>93.85637972346598</v>
      </c>
      <c r="C71" s="128">
        <v>104.54843678838704</v>
      </c>
      <c r="D71" s="128">
        <v>101.5150807179075</v>
      </c>
      <c r="E71" s="129">
        <v>1.2292</v>
      </c>
    </row>
    <row r="72" spans="1:5" ht="15">
      <c r="A72" s="127">
        <v>38596</v>
      </c>
      <c r="B72" s="128">
        <v>93.69209146781401</v>
      </c>
      <c r="C72" s="128">
        <v>105.14937723247155</v>
      </c>
      <c r="D72" s="128">
        <v>101.1077312657595</v>
      </c>
      <c r="E72" s="129">
        <v>1.2256</v>
      </c>
    </row>
    <row r="73" spans="1:5" ht="15">
      <c r="A73" s="127">
        <v>38626</v>
      </c>
      <c r="B73" s="128">
        <v>93.70770745519265</v>
      </c>
      <c r="C73" s="128">
        <v>105.18325850752863</v>
      </c>
      <c r="D73" s="128">
        <v>100.97737410105547</v>
      </c>
      <c r="E73" s="129">
        <v>1.2015</v>
      </c>
    </row>
    <row r="74" spans="1:5" ht="15">
      <c r="A74" s="127">
        <v>38657</v>
      </c>
      <c r="B74" s="128">
        <v>93.58154530650626</v>
      </c>
      <c r="C74" s="128">
        <v>104.81231849092786</v>
      </c>
      <c r="D74" s="128">
        <v>101.45209662924914</v>
      </c>
      <c r="E74" s="129">
        <v>1.1786</v>
      </c>
    </row>
    <row r="75" spans="1:5" ht="15">
      <c r="A75" s="127">
        <v>38687</v>
      </c>
      <c r="B75" s="128">
        <v>93.51478372072499</v>
      </c>
      <c r="C75" s="128">
        <v>104.48295806859831</v>
      </c>
      <c r="D75" s="128">
        <v>101.49360842080783</v>
      </c>
      <c r="E75" s="129">
        <v>1.1856</v>
      </c>
    </row>
    <row r="76" spans="1:5" ht="15">
      <c r="A76" s="127">
        <v>38718</v>
      </c>
      <c r="B76" s="128">
        <v>93.61223392663396</v>
      </c>
      <c r="C76" s="128">
        <v>103.99337775785247</v>
      </c>
      <c r="D76" s="128">
        <v>100.63804561580967</v>
      </c>
      <c r="E76" s="129">
        <v>1.2103</v>
      </c>
    </row>
    <row r="77" spans="1:5" ht="15">
      <c r="A77" s="127">
        <v>38749</v>
      </c>
      <c r="B77" s="128">
        <v>93.49592932712379</v>
      </c>
      <c r="C77" s="128">
        <v>103.94224571789312</v>
      </c>
      <c r="D77" s="128">
        <v>100.83086227590587</v>
      </c>
      <c r="E77" s="129">
        <v>1.1938</v>
      </c>
    </row>
    <row r="78" spans="1:5" ht="15">
      <c r="A78" s="127">
        <v>38777</v>
      </c>
      <c r="B78" s="128">
        <v>93.70940056680769</v>
      </c>
      <c r="C78" s="128">
        <v>104.82172992551607</v>
      </c>
      <c r="D78" s="128">
        <v>101.165512045993</v>
      </c>
      <c r="E78" s="129">
        <v>1.202</v>
      </c>
    </row>
    <row r="79" spans="1:5" ht="15">
      <c r="A79" s="127">
        <v>38808</v>
      </c>
      <c r="B79" s="128">
        <v>93.99358423603049</v>
      </c>
      <c r="C79" s="128">
        <v>105.48399939340862</v>
      </c>
      <c r="D79" s="128">
        <v>101.00519072091404</v>
      </c>
      <c r="E79" s="129">
        <v>1.2271</v>
      </c>
    </row>
    <row r="80" spans="1:5" ht="15">
      <c r="A80" s="127">
        <v>38838</v>
      </c>
      <c r="B80" s="128">
        <v>94.14721839309479</v>
      </c>
      <c r="C80" s="128">
        <v>106.30496110840791</v>
      </c>
      <c r="D80" s="128">
        <v>100.94071086157142</v>
      </c>
      <c r="E80" s="129">
        <v>1.277</v>
      </c>
    </row>
    <row r="81" spans="1:5" ht="15">
      <c r="A81" s="127">
        <v>38869</v>
      </c>
      <c r="B81" s="128">
        <v>94.2885558360542</v>
      </c>
      <c r="C81" s="128">
        <v>106.0465504891279</v>
      </c>
      <c r="D81" s="128">
        <v>101.17721998303337</v>
      </c>
      <c r="E81" s="129">
        <v>1.265</v>
      </c>
    </row>
    <row r="82" spans="1:5" ht="15">
      <c r="A82" s="127">
        <v>38899</v>
      </c>
      <c r="B82" s="128">
        <v>94.41115582570403</v>
      </c>
      <c r="C82" s="128">
        <v>105.80744186152297</v>
      </c>
      <c r="D82" s="128">
        <v>100.97151412923748</v>
      </c>
      <c r="E82" s="129">
        <v>1.2684</v>
      </c>
    </row>
    <row r="83" spans="1:5" ht="15">
      <c r="A83" s="127">
        <v>38930</v>
      </c>
      <c r="B83" s="128">
        <v>94.34209997502258</v>
      </c>
      <c r="C83" s="128">
        <v>106.23396544362326</v>
      </c>
      <c r="D83" s="128">
        <v>100.6385560172944</v>
      </c>
      <c r="E83" s="129">
        <v>1.2811</v>
      </c>
    </row>
    <row r="84" spans="1:5" ht="15">
      <c r="A84" s="127">
        <v>38961</v>
      </c>
      <c r="B84" s="128">
        <v>94.37645813969836</v>
      </c>
      <c r="C84" s="128">
        <v>106.8251375788166</v>
      </c>
      <c r="D84" s="128">
        <v>102.04738385537972</v>
      </c>
      <c r="E84" s="129">
        <v>1.2727</v>
      </c>
    </row>
    <row r="85" spans="1:5" ht="15">
      <c r="A85" s="127">
        <v>38991</v>
      </c>
      <c r="B85" s="128">
        <v>94.19401235966251</v>
      </c>
      <c r="C85" s="128">
        <v>105.78086291235063</v>
      </c>
      <c r="D85" s="128">
        <v>102.49302912291486</v>
      </c>
      <c r="E85" s="129">
        <v>1.2611</v>
      </c>
    </row>
    <row r="86" spans="1:5" ht="15">
      <c r="A86" s="127">
        <v>39022</v>
      </c>
      <c r="B86" s="128">
        <v>94.20923573571599</v>
      </c>
      <c r="C86" s="128">
        <v>106.11387615742164</v>
      </c>
      <c r="D86" s="128">
        <v>102.61520294599298</v>
      </c>
      <c r="E86" s="129">
        <v>1.2881</v>
      </c>
    </row>
    <row r="87" spans="1:5" ht="15">
      <c r="A87" s="127">
        <v>39052</v>
      </c>
      <c r="B87" s="128">
        <v>94.37997868583663</v>
      </c>
      <c r="C87" s="128">
        <v>106.47725041242782</v>
      </c>
      <c r="D87" s="128">
        <v>103.29733579249259</v>
      </c>
      <c r="E87" s="129">
        <v>1.3213</v>
      </c>
    </row>
    <row r="88" spans="1:15" ht="15">
      <c r="A88" s="127">
        <v>39083</v>
      </c>
      <c r="B88" s="128">
        <v>94.29544192253225</v>
      </c>
      <c r="C88" s="128">
        <v>105.69774118016196</v>
      </c>
      <c r="D88" s="128">
        <v>103.74733384318486</v>
      </c>
      <c r="E88" s="129">
        <v>1.2999</v>
      </c>
      <c r="L88" s="128"/>
      <c r="M88" s="128"/>
      <c r="N88" s="128"/>
      <c r="O88" s="128"/>
    </row>
    <row r="89" spans="1:15" ht="15">
      <c r="A89" s="127">
        <v>39114</v>
      </c>
      <c r="B89" s="128">
        <v>94.4544058326279</v>
      </c>
      <c r="C89" s="128">
        <v>105.30972658858704</v>
      </c>
      <c r="D89" s="128">
        <v>103.7697180912768</v>
      </c>
      <c r="E89" s="129">
        <v>1.3074</v>
      </c>
      <c r="L89" s="128"/>
      <c r="M89" s="128"/>
      <c r="N89" s="128"/>
      <c r="O89" s="128"/>
    </row>
    <row r="90" spans="1:15" ht="15">
      <c r="A90" s="127">
        <v>39142</v>
      </c>
      <c r="B90" s="128">
        <v>94.51560378397336</v>
      </c>
      <c r="C90" s="128">
        <v>106.04637230978923</v>
      </c>
      <c r="D90" s="128">
        <v>103.54010214324545</v>
      </c>
      <c r="E90" s="129">
        <v>1.3242</v>
      </c>
      <c r="L90" s="128"/>
      <c r="M90" s="128"/>
      <c r="N90" s="128"/>
      <c r="O90" s="128"/>
    </row>
    <row r="91" spans="1:15" ht="15">
      <c r="A91" s="127">
        <v>39173</v>
      </c>
      <c r="B91" s="128">
        <v>94.72700715894347</v>
      </c>
      <c r="C91" s="128">
        <v>106.94264945201495</v>
      </c>
      <c r="D91" s="128">
        <v>103.10719880696185</v>
      </c>
      <c r="E91" s="129">
        <v>1.3516</v>
      </c>
      <c r="L91" s="128"/>
      <c r="M91" s="128"/>
      <c r="N91" s="128"/>
      <c r="O91" s="128"/>
    </row>
    <row r="92" spans="1:15" ht="15">
      <c r="A92" s="127">
        <v>39203</v>
      </c>
      <c r="B92" s="128">
        <v>94.83143707180051</v>
      </c>
      <c r="C92" s="128">
        <v>108.09506111743465</v>
      </c>
      <c r="D92" s="128">
        <v>103.08852201403744</v>
      </c>
      <c r="E92" s="129">
        <v>1.3511</v>
      </c>
      <c r="L92" s="128"/>
      <c r="M92" s="128"/>
      <c r="N92" s="128"/>
      <c r="O92" s="128"/>
    </row>
    <row r="93" spans="1:15" ht="15">
      <c r="A93" s="127">
        <v>39234</v>
      </c>
      <c r="B93" s="128">
        <v>94.86356773815676</v>
      </c>
      <c r="C93" s="128">
        <v>108.43907507388994</v>
      </c>
      <c r="D93" s="128">
        <v>103.2901701333224</v>
      </c>
      <c r="E93" s="129">
        <v>1.3419</v>
      </c>
      <c r="L93" s="128"/>
      <c r="M93" s="128"/>
      <c r="N93" s="128"/>
      <c r="O93" s="128"/>
    </row>
    <row r="94" spans="1:15" ht="15">
      <c r="A94" s="127">
        <v>39264</v>
      </c>
      <c r="B94" s="128">
        <v>94.95894848430311</v>
      </c>
      <c r="C94" s="128">
        <v>108.48467757490295</v>
      </c>
      <c r="D94" s="128">
        <v>103.14794026997556</v>
      </c>
      <c r="E94" s="129">
        <v>1.3716</v>
      </c>
      <c r="L94" s="128"/>
      <c r="M94" s="128"/>
      <c r="N94" s="128"/>
      <c r="O94" s="128"/>
    </row>
    <row r="95" spans="1:15" ht="15">
      <c r="A95" s="127">
        <v>39295</v>
      </c>
      <c r="B95" s="128">
        <v>94.7990442999024</v>
      </c>
      <c r="C95" s="128">
        <v>108.55728147282069</v>
      </c>
      <c r="D95" s="128">
        <v>103.10172767414552</v>
      </c>
      <c r="E95" s="129">
        <v>1.3622</v>
      </c>
      <c r="L95" s="128"/>
      <c r="M95" s="128"/>
      <c r="N95" s="128"/>
      <c r="O95" s="128"/>
    </row>
    <row r="96" spans="1:15" ht="15">
      <c r="A96" s="127">
        <v>39326</v>
      </c>
      <c r="B96" s="128">
        <v>95.00148742602295</v>
      </c>
      <c r="C96" s="128">
        <v>109.00374734568008</v>
      </c>
      <c r="D96" s="128">
        <v>104.04868552890805</v>
      </c>
      <c r="E96" s="129">
        <v>1.3896</v>
      </c>
      <c r="L96" s="128"/>
      <c r="M96" s="128"/>
      <c r="N96" s="128"/>
      <c r="O96" s="128"/>
    </row>
    <row r="97" spans="1:15" ht="15">
      <c r="A97" s="127">
        <v>39356</v>
      </c>
      <c r="B97" s="128">
        <v>95.25408269058678</v>
      </c>
      <c r="C97" s="128">
        <v>109.59263520255111</v>
      </c>
      <c r="D97" s="128">
        <v>104.62660066430234</v>
      </c>
      <c r="E97" s="129">
        <v>1.4227</v>
      </c>
      <c r="L97" s="128"/>
      <c r="M97" s="128"/>
      <c r="N97" s="128"/>
      <c r="O97" s="128"/>
    </row>
    <row r="98" spans="1:15" ht="15">
      <c r="A98" s="127">
        <v>39387</v>
      </c>
      <c r="B98" s="128">
        <v>95.43780146663829</v>
      </c>
      <c r="C98" s="128">
        <v>110.2717665599134</v>
      </c>
      <c r="D98" s="128">
        <v>104.50767451377334</v>
      </c>
      <c r="E98" s="129">
        <v>1.4684</v>
      </c>
      <c r="L98" s="128"/>
      <c r="M98" s="128"/>
      <c r="N98" s="128"/>
      <c r="O98" s="128"/>
    </row>
    <row r="99" spans="1:15" ht="15">
      <c r="A99" s="127">
        <v>39417</v>
      </c>
      <c r="B99" s="128">
        <v>95.42056127852463</v>
      </c>
      <c r="C99" s="128">
        <v>110.31733654033661</v>
      </c>
      <c r="D99" s="128">
        <v>104.54724555061449</v>
      </c>
      <c r="E99" s="129">
        <v>1.457</v>
      </c>
      <c r="L99" s="128"/>
      <c r="M99" s="128"/>
      <c r="N99" s="128"/>
      <c r="O99" s="128"/>
    </row>
    <row r="100" spans="1:15" ht="15">
      <c r="A100" s="127">
        <v>39448</v>
      </c>
      <c r="B100" s="128">
        <v>95.49963086637852</v>
      </c>
      <c r="C100" s="128">
        <v>110.3653824487184</v>
      </c>
      <c r="D100" s="128">
        <v>104.9152391693958</v>
      </c>
      <c r="E100" s="129">
        <v>1.4718</v>
      </c>
      <c r="L100" s="128"/>
      <c r="M100" s="128"/>
      <c r="N100" s="128"/>
      <c r="O100" s="128"/>
    </row>
    <row r="101" spans="1:15" ht="15">
      <c r="A101" s="127">
        <v>39479</v>
      </c>
      <c r="B101" s="128">
        <v>95.41708446693399</v>
      </c>
      <c r="C101" s="128">
        <v>109.83885478336171</v>
      </c>
      <c r="D101" s="128">
        <v>104.75888512251474</v>
      </c>
      <c r="E101" s="129">
        <v>1.4748</v>
      </c>
      <c r="L101" s="128"/>
      <c r="M101" s="128"/>
      <c r="N101" s="128"/>
      <c r="O101" s="128"/>
    </row>
    <row r="102" spans="1:15" ht="15">
      <c r="A102" s="127">
        <v>39508</v>
      </c>
      <c r="B102" s="128">
        <v>95.80032803558285</v>
      </c>
      <c r="C102" s="128">
        <v>111.07494488272715</v>
      </c>
      <c r="D102" s="128">
        <v>104.96949629026176</v>
      </c>
      <c r="E102" s="129">
        <v>1.5527</v>
      </c>
      <c r="L102" s="128"/>
      <c r="M102" s="128"/>
      <c r="N102" s="128"/>
      <c r="O102" s="128"/>
    </row>
    <row r="103" spans="1:15" ht="15">
      <c r="A103" s="127">
        <v>39539</v>
      </c>
      <c r="B103" s="128">
        <v>96.04199796741769</v>
      </c>
      <c r="C103" s="128">
        <v>111.93966671998228</v>
      </c>
      <c r="D103" s="128">
        <v>105.36644129634651</v>
      </c>
      <c r="E103" s="129">
        <v>1.5751</v>
      </c>
      <c r="L103" s="128"/>
      <c r="M103" s="128"/>
      <c r="N103" s="128"/>
      <c r="O103" s="128"/>
    </row>
    <row r="104" spans="1:15" ht="15">
      <c r="A104" s="127">
        <v>39569</v>
      </c>
      <c r="B104" s="128">
        <v>95.87778329173723</v>
      </c>
      <c r="C104" s="128">
        <v>112.27665277392127</v>
      </c>
      <c r="D104" s="128">
        <v>104.0366738081792</v>
      </c>
      <c r="E104" s="129">
        <v>1.5557</v>
      </c>
      <c r="L104" s="128"/>
      <c r="M104" s="128"/>
      <c r="N104" s="128"/>
      <c r="O104" s="128"/>
    </row>
    <row r="105" spans="1:15" ht="15">
      <c r="A105" s="127">
        <v>39600</v>
      </c>
      <c r="B105" s="128">
        <v>95.75724435475328</v>
      </c>
      <c r="C105" s="128">
        <v>112.70217926547805</v>
      </c>
      <c r="D105" s="128">
        <v>103.32782059871252</v>
      </c>
      <c r="E105" s="129">
        <v>1.5553</v>
      </c>
      <c r="L105" s="128"/>
      <c r="M105" s="128"/>
      <c r="N105" s="128"/>
      <c r="O105" s="128"/>
    </row>
    <row r="106" spans="1:15" ht="15">
      <c r="A106" s="127">
        <v>39630</v>
      </c>
      <c r="B106" s="128">
        <v>95.69460590160448</v>
      </c>
      <c r="C106" s="128">
        <v>112.29358693555204</v>
      </c>
      <c r="D106" s="128">
        <v>102.98877840772904</v>
      </c>
      <c r="E106" s="129">
        <v>1.577</v>
      </c>
      <c r="L106" s="128"/>
      <c r="M106" s="128"/>
      <c r="N106" s="128"/>
      <c r="O106" s="128"/>
    </row>
    <row r="107" spans="1:15" ht="15">
      <c r="A107" s="127">
        <v>39661</v>
      </c>
      <c r="B107" s="128">
        <v>95.32760611108134</v>
      </c>
      <c r="C107" s="128">
        <v>111.33459168397997</v>
      </c>
      <c r="D107" s="128">
        <v>103.40773663741965</v>
      </c>
      <c r="E107" s="129">
        <v>1.4975</v>
      </c>
      <c r="L107" s="128"/>
      <c r="M107" s="128"/>
      <c r="N107" s="128"/>
      <c r="O107" s="128"/>
    </row>
    <row r="108" spans="1:15" ht="15">
      <c r="A108" s="127">
        <v>39692</v>
      </c>
      <c r="B108" s="128">
        <v>94.91660028146586</v>
      </c>
      <c r="C108" s="128">
        <v>110.79019384883064</v>
      </c>
      <c r="D108" s="128">
        <v>103.42756389762376</v>
      </c>
      <c r="E108" s="129">
        <v>1.4369</v>
      </c>
      <c r="L108" s="128"/>
      <c r="M108" s="128"/>
      <c r="N108" s="128"/>
      <c r="O108" s="128"/>
    </row>
    <row r="109" spans="1:15" ht="15">
      <c r="A109" s="127">
        <v>39722</v>
      </c>
      <c r="B109" s="128">
        <v>94.02504475857833</v>
      </c>
      <c r="C109" s="128">
        <v>109.90342445572767</v>
      </c>
      <c r="D109" s="128">
        <v>103.97954184013167</v>
      </c>
      <c r="E109" s="129">
        <v>1.3322</v>
      </c>
      <c r="L109" s="128"/>
      <c r="M109" s="128"/>
      <c r="N109" s="128"/>
      <c r="O109" s="128"/>
    </row>
    <row r="110" spans="1:15" ht="15">
      <c r="A110" s="127">
        <v>39753</v>
      </c>
      <c r="B110" s="128">
        <v>93.85151960593198</v>
      </c>
      <c r="C110" s="128">
        <v>109.47961516770606</v>
      </c>
      <c r="D110" s="128">
        <v>105.28957107489441</v>
      </c>
      <c r="E110" s="129">
        <v>1.2732</v>
      </c>
      <c r="L110" s="128"/>
      <c r="M110" s="128"/>
      <c r="N110" s="128"/>
      <c r="O110" s="128"/>
    </row>
    <row r="111" spans="1:5" ht="15">
      <c r="A111" s="127">
        <v>39783</v>
      </c>
      <c r="B111" s="128">
        <v>94.99954304060283</v>
      </c>
      <c r="C111" s="128">
        <v>110.35976560365346</v>
      </c>
      <c r="D111" s="128">
        <v>107.92470908605077</v>
      </c>
      <c r="E111" s="129">
        <v>1.3449</v>
      </c>
    </row>
    <row r="112" spans="1:5" ht="15">
      <c r="A112" s="127">
        <v>39814</v>
      </c>
      <c r="B112" s="128">
        <v>95.11692397271237</v>
      </c>
      <c r="C112" s="128">
        <v>110.2753508092549</v>
      </c>
      <c r="D112" s="128">
        <v>107.84560973116758</v>
      </c>
      <c r="E112" s="129">
        <v>1.3239</v>
      </c>
    </row>
    <row r="113" spans="1:5" ht="15">
      <c r="A113" s="127">
        <v>39845</v>
      </c>
      <c r="B113" s="128">
        <v>95.12164639584572</v>
      </c>
      <c r="C113" s="128">
        <v>110.40230420317884</v>
      </c>
      <c r="D113" s="128">
        <v>107.6735495642593</v>
      </c>
      <c r="E113" s="129">
        <v>1.2785</v>
      </c>
    </row>
    <row r="114" spans="1:5" ht="15">
      <c r="A114" s="127">
        <v>39873</v>
      </c>
      <c r="B114" s="128">
        <v>95.66041714116038</v>
      </c>
      <c r="C114" s="128">
        <v>111.95902126337268</v>
      </c>
      <c r="D114" s="128">
        <v>108.60374093089385</v>
      </c>
      <c r="E114" s="129">
        <v>1.305</v>
      </c>
    </row>
    <row r="115" spans="1:5" ht="15">
      <c r="A115" s="127">
        <v>39904</v>
      </c>
      <c r="B115" s="128">
        <v>95.4818492982174</v>
      </c>
      <c r="C115" s="128">
        <v>111.68894884726983</v>
      </c>
      <c r="D115" s="128">
        <v>108.41021500597255</v>
      </c>
      <c r="E115" s="129">
        <v>1.319</v>
      </c>
    </row>
    <row r="116" spans="1:5" ht="15">
      <c r="A116" s="127">
        <v>39934</v>
      </c>
      <c r="B116" s="128">
        <v>95.58744400004973</v>
      </c>
      <c r="C116" s="128">
        <v>112.38522627056484</v>
      </c>
      <c r="D116" s="128">
        <v>107.41497729111431</v>
      </c>
      <c r="E116" s="129">
        <v>1.365</v>
      </c>
    </row>
    <row r="117" spans="1:5" ht="15">
      <c r="A117" s="127">
        <v>39965</v>
      </c>
      <c r="B117" s="128">
        <v>95.81096082024538</v>
      </c>
      <c r="C117" s="128">
        <v>112.99005926273725</v>
      </c>
      <c r="D117" s="128">
        <v>107.41356238000917</v>
      </c>
      <c r="E117" s="129">
        <v>1.4016</v>
      </c>
    </row>
    <row r="118" spans="1:5" ht="15">
      <c r="A118" s="127">
        <v>39995</v>
      </c>
      <c r="B118" s="128">
        <v>95.57212092590274</v>
      </c>
      <c r="C118" s="128">
        <v>111.83786230471165</v>
      </c>
      <c r="D118" s="128">
        <v>107.26086049889211</v>
      </c>
      <c r="E118" s="129">
        <v>1.4088</v>
      </c>
    </row>
    <row r="119" spans="1:5" ht="15">
      <c r="A119" s="127">
        <v>40026</v>
      </c>
      <c r="B119" s="128">
        <v>95.53503498424824</v>
      </c>
      <c r="C119" s="128">
        <v>111.56761525167505</v>
      </c>
      <c r="D119" s="128">
        <v>106.6084163821389</v>
      </c>
      <c r="E119" s="129">
        <v>1.4268</v>
      </c>
    </row>
    <row r="120" spans="1:5" ht="15">
      <c r="A120" s="127">
        <v>40057</v>
      </c>
      <c r="B120" s="128">
        <v>95.7566489305506</v>
      </c>
      <c r="C120" s="128">
        <v>111.79378312967387</v>
      </c>
      <c r="D120" s="128">
        <v>107.40736338476748</v>
      </c>
      <c r="E120" s="129">
        <v>1.4562</v>
      </c>
    </row>
    <row r="121" spans="1:5" ht="15">
      <c r="A121" s="127">
        <v>40087</v>
      </c>
      <c r="B121" s="128">
        <v>96.11658103801678</v>
      </c>
      <c r="C121" s="128">
        <v>112.25103314926747</v>
      </c>
      <c r="D121" s="128">
        <v>107.98486160142973</v>
      </c>
      <c r="E121" s="129">
        <v>1.4816</v>
      </c>
    </row>
    <row r="122" spans="1:5" ht="15">
      <c r="A122" s="127">
        <v>40118</v>
      </c>
      <c r="B122" s="128">
        <v>96.04109542915222</v>
      </c>
      <c r="C122" s="128">
        <v>113.06610457707629</v>
      </c>
      <c r="D122" s="128">
        <v>106.9454700590449</v>
      </c>
      <c r="E122" s="129">
        <v>1.4914</v>
      </c>
    </row>
    <row r="123" spans="1:5" ht="15">
      <c r="A123" s="127">
        <v>40148</v>
      </c>
      <c r="B123" s="128">
        <v>95.87286875594181</v>
      </c>
      <c r="C123" s="128">
        <v>112.03543356739998</v>
      </c>
      <c r="D123" s="128">
        <v>106.79770506955715</v>
      </c>
      <c r="E123" s="129">
        <v>1.4614</v>
      </c>
    </row>
    <row r="124" spans="1:5" ht="15">
      <c r="A124" s="127">
        <v>40179</v>
      </c>
      <c r="B124" s="128">
        <v>95.45543037876453</v>
      </c>
      <c r="C124" s="128">
        <v>110.84412660911715</v>
      </c>
      <c r="D124" s="128">
        <v>105.82226263264857</v>
      </c>
      <c r="E124" s="129">
        <v>1.4272</v>
      </c>
    </row>
    <row r="125" spans="1:5" ht="15">
      <c r="A125" s="127">
        <v>40210</v>
      </c>
      <c r="B125" s="128">
        <v>94.81882399937709</v>
      </c>
      <c r="C125" s="128">
        <v>110.26007968671256</v>
      </c>
      <c r="D125" s="128">
        <v>105.45595829050893</v>
      </c>
      <c r="E125" s="129">
        <v>1.3686</v>
      </c>
    </row>
    <row r="126" spans="1:5" ht="15">
      <c r="A126" s="127">
        <v>40238</v>
      </c>
      <c r="B126" s="128">
        <v>94.65092008420724</v>
      </c>
      <c r="C126" s="128">
        <v>110.68463434834952</v>
      </c>
      <c r="D126" s="128">
        <v>105.12525622055435</v>
      </c>
      <c r="E126" s="129">
        <v>1.3569</v>
      </c>
    </row>
    <row r="127" spans="1:5" ht="15">
      <c r="A127" s="127">
        <v>40269</v>
      </c>
      <c r="B127" s="128">
        <v>94.42397053564602</v>
      </c>
      <c r="C127" s="128">
        <v>111.28329902483938</v>
      </c>
      <c r="D127" s="128">
        <v>104.3085617776023</v>
      </c>
      <c r="E127" s="129">
        <v>1.3406</v>
      </c>
    </row>
    <row r="128" spans="1:5" ht="15">
      <c r="A128" s="127">
        <v>40299</v>
      </c>
      <c r="B128" s="128">
        <v>93.75209258586385</v>
      </c>
      <c r="C128" s="128">
        <v>110.77434495914463</v>
      </c>
      <c r="D128" s="128">
        <v>104.28932966081447</v>
      </c>
      <c r="E128" s="129">
        <v>1.2565</v>
      </c>
    </row>
    <row r="129" spans="1:5" ht="15">
      <c r="A129" s="127">
        <v>40330</v>
      </c>
      <c r="B129" s="128">
        <v>93.22443456373139</v>
      </c>
      <c r="C129" s="128">
        <v>110.48940527537012</v>
      </c>
      <c r="D129" s="128">
        <v>103.93172380004864</v>
      </c>
      <c r="E129" s="129">
        <v>1.2209</v>
      </c>
    </row>
    <row r="130" spans="1:5" ht="15">
      <c r="A130" s="127">
        <v>40360</v>
      </c>
      <c r="B130" s="128">
        <v>93.51877876247848</v>
      </c>
      <c r="C130" s="128">
        <v>110.00804033494988</v>
      </c>
      <c r="D130" s="128">
        <v>104.16999630539226</v>
      </c>
      <c r="E130" s="129">
        <v>1.277</v>
      </c>
    </row>
    <row r="131" spans="1:5" ht="15">
      <c r="A131" s="127">
        <v>40391</v>
      </c>
      <c r="B131" s="128">
        <v>93.33471583270433</v>
      </c>
      <c r="C131" s="128">
        <v>109.99368412130393</v>
      </c>
      <c r="D131" s="128">
        <v>103.96460964553597</v>
      </c>
      <c r="E131" s="129">
        <v>1.2894</v>
      </c>
    </row>
    <row r="132" spans="1:5" ht="15">
      <c r="A132" s="127">
        <v>40422</v>
      </c>
      <c r="B132" s="128">
        <v>93.40915550292868</v>
      </c>
      <c r="C132" s="128">
        <v>109.50731590188674</v>
      </c>
      <c r="D132" s="128">
        <v>103.97030593736403</v>
      </c>
      <c r="E132" s="129">
        <v>1.3067</v>
      </c>
    </row>
    <row r="133" spans="1:5" ht="15">
      <c r="A133" s="127">
        <v>40452</v>
      </c>
      <c r="B133" s="128">
        <v>94.17410552338205</v>
      </c>
      <c r="C133" s="128">
        <v>110.24416196100823</v>
      </c>
      <c r="D133" s="128">
        <v>104.95177609042929</v>
      </c>
      <c r="E133" s="129">
        <v>1.3898</v>
      </c>
    </row>
    <row r="134" spans="1:5" ht="15">
      <c r="A134" s="127">
        <v>40483</v>
      </c>
      <c r="B134" s="128">
        <v>93.93175516225851</v>
      </c>
      <c r="C134" s="128">
        <v>110.20415273311808</v>
      </c>
      <c r="D134" s="128">
        <v>104.33616146760167</v>
      </c>
      <c r="E134" s="129">
        <v>1.3661</v>
      </c>
    </row>
    <row r="135" spans="1:5" ht="15">
      <c r="A135" s="127">
        <v>40513</v>
      </c>
      <c r="B135" s="128">
        <v>93.52053156513425</v>
      </c>
      <c r="C135" s="128">
        <v>109.2141271962764</v>
      </c>
      <c r="D135" s="128">
        <v>103.33020616877648</v>
      </c>
      <c r="E135" s="129">
        <v>1.322</v>
      </c>
    </row>
    <row r="136" spans="1:5" ht="15">
      <c r="A136" s="127">
        <v>40544</v>
      </c>
      <c r="B136" s="128">
        <v>93.4174946387626</v>
      </c>
      <c r="C136" s="128">
        <v>108.1513514491633</v>
      </c>
      <c r="D136" s="128">
        <v>103.1928726049944</v>
      </c>
      <c r="E136" s="129">
        <v>1.336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7"/>
  <sheetViews>
    <sheetView zoomScale="90" zoomScaleNormal="90" zoomScalePageLayoutView="0" workbookViewId="0" topLeftCell="A1">
      <pane xSplit="1" ySplit="3" topLeftCell="B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8" sqref="A138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92" t="s">
        <v>34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97.79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98.47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99.48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99.54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99.88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99.93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100.72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100.22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101.18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101.35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100.78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100.67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102.34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7" sqref="A137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93" t="s">
        <v>36</v>
      </c>
      <c r="C2" s="193"/>
      <c r="D2" s="193"/>
      <c r="E2" s="193"/>
      <c r="F2" s="193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7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58">
        <v>106.99</v>
      </c>
    </row>
    <row r="118" spans="1:7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58">
        <v>108.4</v>
      </c>
    </row>
    <row r="119" spans="1:7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58">
        <v>108.4</v>
      </c>
    </row>
    <row r="120" spans="1:7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58">
        <v>109.1</v>
      </c>
    </row>
    <row r="121" spans="1:7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58">
        <v>108.77</v>
      </c>
    </row>
    <row r="122" spans="1:7" ht="15">
      <c r="A122" s="102">
        <v>40118</v>
      </c>
      <c r="B122" s="58">
        <v>108.85</v>
      </c>
      <c r="C122" s="58">
        <v>113.47</v>
      </c>
      <c r="D122" s="100">
        <v>104.51</v>
      </c>
      <c r="E122" s="100">
        <v>105.64</v>
      </c>
      <c r="F122" s="100">
        <v>102.98</v>
      </c>
      <c r="G122" s="58">
        <v>108.37</v>
      </c>
    </row>
    <row r="123" spans="1:7" ht="15">
      <c r="A123" s="102">
        <v>40148</v>
      </c>
      <c r="B123" s="58">
        <v>108.65</v>
      </c>
      <c r="C123" s="58">
        <v>113.47</v>
      </c>
      <c r="D123" s="100">
        <v>104.12</v>
      </c>
      <c r="E123" s="100">
        <v>105.07</v>
      </c>
      <c r="F123" s="100">
        <v>102.93</v>
      </c>
      <c r="G123" s="58">
        <v>108.53</v>
      </c>
    </row>
    <row r="124" spans="1:7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58">
        <v>109.89</v>
      </c>
    </row>
    <row r="125" spans="1:7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58">
        <v>111.72</v>
      </c>
    </row>
    <row r="126" spans="1:7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58">
        <v>112.85</v>
      </c>
    </row>
    <row r="127" spans="1:7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58">
        <v>114.93</v>
      </c>
    </row>
    <row r="128" spans="1:7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58">
        <v>116.59</v>
      </c>
    </row>
    <row r="129" spans="1:7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58">
        <v>116.35</v>
      </c>
    </row>
    <row r="130" spans="1:7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58">
        <v>116.68</v>
      </c>
    </row>
    <row r="131" spans="1:7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58">
        <v>117.02</v>
      </c>
    </row>
    <row r="132" spans="1:7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58">
        <v>117.5</v>
      </c>
    </row>
    <row r="133" spans="1:7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58">
        <v>117.04</v>
      </c>
    </row>
    <row r="134" spans="1:6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</row>
    <row r="135" spans="1:6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</row>
    <row r="136" spans="1:6" ht="15">
      <c r="A136" s="102">
        <v>40544</v>
      </c>
      <c r="B136" s="100">
        <v>113.6</v>
      </c>
      <c r="C136" s="100">
        <v>118.24</v>
      </c>
      <c r="D136" s="100">
        <v>110.71</v>
      </c>
      <c r="E136" s="100">
        <v>112.75</v>
      </c>
      <c r="F136" s="100">
        <v>107.15</v>
      </c>
    </row>
    <row r="137" spans="1:6" ht="15">
      <c r="A137" s="102">
        <v>40575</v>
      </c>
      <c r="B137" s="100">
        <v>114.82</v>
      </c>
      <c r="C137" s="100">
        <v>119.51</v>
      </c>
      <c r="D137" s="100">
        <v>111.91</v>
      </c>
      <c r="E137" s="100">
        <v>114.34</v>
      </c>
      <c r="F137" s="100">
        <v>107.45</v>
      </c>
    </row>
    <row r="138" spans="4:6" ht="15">
      <c r="D138" s="100"/>
      <c r="E138" s="100"/>
      <c r="F138" s="100"/>
    </row>
    <row r="139" spans="4:6" ht="15">
      <c r="D139" s="100"/>
      <c r="E139" s="100"/>
      <c r="F139" s="100"/>
    </row>
    <row r="140" spans="4:6" ht="15">
      <c r="D140" s="100"/>
      <c r="E140" s="100"/>
      <c r="F140" s="100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7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92" t="s">
        <v>40</v>
      </c>
      <c r="C2" s="192"/>
      <c r="D2" s="192"/>
      <c r="E2" s="192"/>
      <c r="F2" s="192"/>
      <c r="G2" s="192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50" t="s">
        <v>409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50" t="s">
        <v>409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50" t="s">
        <v>409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50" t="s">
        <v>409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50" t="s">
        <v>409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50" t="s">
        <v>409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50" t="s">
        <v>409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50" t="s">
        <v>409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50" t="s">
        <v>409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50" t="s">
        <v>409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50" t="s">
        <v>409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50" t="s">
        <v>409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50" t="s">
        <v>409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50" t="s">
        <v>409</v>
      </c>
      <c r="E137" s="100">
        <v>104.42971333877871</v>
      </c>
      <c r="F137" s="100">
        <v>44.030744464021446</v>
      </c>
      <c r="G137" s="100">
        <v>127.81583569285444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V10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24" sqref="B124:AI137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94" t="s">
        <v>162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-19.906241071627</v>
      </c>
      <c r="C124" s="38">
        <v>-19.649082248675</v>
      </c>
      <c r="D124" s="38">
        <v>1227.7974534288</v>
      </c>
      <c r="E124" s="38">
        <v>1247.44653567747</v>
      </c>
      <c r="F124" s="38">
        <v>81.4984572075</v>
      </c>
      <c r="G124" s="38">
        <v>297.762850783</v>
      </c>
      <c r="H124" s="38">
        <v>216.2643935755</v>
      </c>
      <c r="I124" s="38">
        <v>-54.355200545419</v>
      </c>
      <c r="J124" s="38">
        <v>66.63179891797</v>
      </c>
      <c r="K124" s="38">
        <v>120.986999463389</v>
      </c>
      <c r="L124" s="38">
        <v>-27.400415485033</v>
      </c>
      <c r="M124" s="38">
        <v>63.2940041072</v>
      </c>
      <c r="N124" s="38">
        <v>90.694419592233</v>
      </c>
      <c r="O124" s="38">
        <v>53.66239442536</v>
      </c>
      <c r="P124" s="38">
        <v>-7.01924407488</v>
      </c>
      <c r="Q124" s="38">
        <v>60.68163850024</v>
      </c>
      <c r="R124" s="38">
        <v>29.598760873203</v>
      </c>
      <c r="S124" s="38">
        <v>-6.724702060346</v>
      </c>
      <c r="T124" s="38">
        <v>36.323462933549</v>
      </c>
      <c r="U124" s="38">
        <v>1356.96038331</v>
      </c>
      <c r="V124" s="38">
        <v>-1.54328081</v>
      </c>
      <c r="W124" s="38">
        <v>-1375.11307136296</v>
      </c>
      <c r="X124" s="38">
        <v>150.12534043293</v>
      </c>
      <c r="Y124" s="38">
        <v>-3.131221001717</v>
      </c>
      <c r="Z124" s="38">
        <v>-54.81580917742</v>
      </c>
      <c r="AA124" s="38">
        <v>214.376739322067</v>
      </c>
      <c r="AB124" s="38">
        <v>-6.30436871</v>
      </c>
      <c r="AC124" s="38">
        <v>-1525.23841179589</v>
      </c>
      <c r="AD124" s="38">
        <v>-86.828946548896</v>
      </c>
      <c r="AE124" s="38">
        <v>-38.699918025945</v>
      </c>
      <c r="AF124" s="38">
        <v>-1393.96283032105</v>
      </c>
      <c r="AG124" s="38">
        <v>-5.7467169</v>
      </c>
      <c r="AH124" s="38">
        <v>50.77884649</v>
      </c>
      <c r="AI124" s="38">
        <v>-33.756153353733</v>
      </c>
    </row>
    <row r="125" spans="1:35" s="39" customFormat="1" ht="12.75">
      <c r="A125" s="37">
        <v>40210</v>
      </c>
      <c r="B125" s="38">
        <v>-126.823189582586</v>
      </c>
      <c r="C125" s="38">
        <v>-89.174570212029</v>
      </c>
      <c r="D125" s="38">
        <v>1326.7291433582</v>
      </c>
      <c r="E125" s="38">
        <v>1415.90371357022</v>
      </c>
      <c r="F125" s="38">
        <v>67.5767008545</v>
      </c>
      <c r="G125" s="38">
        <v>285.3116373835</v>
      </c>
      <c r="H125" s="38">
        <v>217.734936529</v>
      </c>
      <c r="I125" s="38">
        <v>-53.537885294924</v>
      </c>
      <c r="J125" s="38">
        <v>65.139953178477</v>
      </c>
      <c r="K125" s="38">
        <v>118.677838473401</v>
      </c>
      <c r="L125" s="38">
        <v>-51.687434930133</v>
      </c>
      <c r="M125" s="38">
        <v>83.3402515706</v>
      </c>
      <c r="N125" s="38">
        <v>135.027686500733</v>
      </c>
      <c r="O125" s="38">
        <v>79.177112791456</v>
      </c>
      <c r="P125" s="38">
        <v>-2.264814271471</v>
      </c>
      <c r="Q125" s="38">
        <v>81.441927062927</v>
      </c>
      <c r="R125" s="38">
        <v>-47.247655044031</v>
      </c>
      <c r="S125" s="38">
        <v>-76.421403951934</v>
      </c>
      <c r="T125" s="38">
        <v>29.173748907903</v>
      </c>
      <c r="U125" s="38">
        <v>-446.25901951</v>
      </c>
      <c r="V125" s="38">
        <v>-1.62666672</v>
      </c>
      <c r="W125" s="38">
        <v>569.350586366958</v>
      </c>
      <c r="X125" s="38">
        <v>64.130858382766</v>
      </c>
      <c r="Y125" s="38">
        <v>-41.931172214864</v>
      </c>
      <c r="Z125" s="38">
        <v>29.50907479614</v>
      </c>
      <c r="AA125" s="38">
        <v>71.34232697149</v>
      </c>
      <c r="AB125" s="38">
        <v>5.21062883</v>
      </c>
      <c r="AC125" s="38">
        <v>505.219727984192</v>
      </c>
      <c r="AD125" s="38">
        <v>68.975546419358</v>
      </c>
      <c r="AE125" s="38">
        <v>-18.237478353456</v>
      </c>
      <c r="AF125" s="38">
        <v>448.06214477829</v>
      </c>
      <c r="AG125" s="38">
        <v>6.41951514</v>
      </c>
      <c r="AH125" s="38">
        <v>7.22468197</v>
      </c>
      <c r="AI125" s="38">
        <v>47.64607679113</v>
      </c>
    </row>
    <row r="126" spans="1:35" ht="12.75">
      <c r="A126" s="37">
        <v>40238</v>
      </c>
      <c r="B126" s="38">
        <v>39.888993188315</v>
      </c>
      <c r="C126" s="38">
        <v>-26.607009771455</v>
      </c>
      <c r="D126" s="38">
        <v>1648.4312713719</v>
      </c>
      <c r="E126" s="38">
        <v>1675.03828114335</v>
      </c>
      <c r="F126" s="38">
        <v>84.6422865105</v>
      </c>
      <c r="G126" s="38">
        <v>342.14340963</v>
      </c>
      <c r="H126" s="38">
        <v>257.5011231195</v>
      </c>
      <c r="I126" s="38">
        <v>-43.880495908497</v>
      </c>
      <c r="J126" s="38">
        <v>77.300175941559</v>
      </c>
      <c r="K126" s="38">
        <v>121.180671850056</v>
      </c>
      <c r="L126" s="38">
        <v>25.734212357767</v>
      </c>
      <c r="M126" s="38">
        <v>111.8007289582</v>
      </c>
      <c r="N126" s="38">
        <v>86.066516600433</v>
      </c>
      <c r="O126" s="38">
        <v>-43.739379037776</v>
      </c>
      <c r="P126" s="38">
        <v>54.77320089497</v>
      </c>
      <c r="Q126" s="38">
        <v>-98.512579932746</v>
      </c>
      <c r="R126" s="38">
        <v>-21.060372325267</v>
      </c>
      <c r="S126" s="38">
        <v>-37.523077194824</v>
      </c>
      <c r="T126" s="38">
        <v>16.462704869557</v>
      </c>
      <c r="U126" s="38">
        <v>195.03565746</v>
      </c>
      <c r="V126" s="38">
        <v>-18.68575476</v>
      </c>
      <c r="W126" s="38">
        <v>-257.333077947479</v>
      </c>
      <c r="X126" s="38">
        <v>46.822682664293</v>
      </c>
      <c r="Y126" s="38">
        <v>-182.511492081946</v>
      </c>
      <c r="Z126" s="38">
        <v>-332.02721752814</v>
      </c>
      <c r="AA126" s="38">
        <v>562.464259124379</v>
      </c>
      <c r="AB126" s="38">
        <v>-1.10286685</v>
      </c>
      <c r="AC126" s="38">
        <v>-304.155760611772</v>
      </c>
      <c r="AD126" s="38">
        <v>112.233259150451</v>
      </c>
      <c r="AE126" s="38">
        <v>-354.87896458347</v>
      </c>
      <c r="AF126" s="38">
        <v>-133.013968648753</v>
      </c>
      <c r="AG126" s="38">
        <v>71.50391347</v>
      </c>
      <c r="AH126" s="38">
        <v>3.53096764</v>
      </c>
      <c r="AI126" s="38">
        <v>3.850385849461</v>
      </c>
    </row>
    <row r="127" spans="1:35" ht="12.75">
      <c r="A127" s="37">
        <v>40269</v>
      </c>
      <c r="B127" s="38">
        <v>-43.963375257336</v>
      </c>
      <c r="C127" s="38">
        <v>-78.045584588285</v>
      </c>
      <c r="D127" s="38">
        <v>1467.7465200348</v>
      </c>
      <c r="E127" s="38">
        <v>1545.79210462308</v>
      </c>
      <c r="F127" s="38">
        <v>100.19382577</v>
      </c>
      <c r="G127" s="38">
        <v>353.357414454</v>
      </c>
      <c r="H127" s="38">
        <v>253.163588684</v>
      </c>
      <c r="I127" s="38">
        <v>-47.943343419418</v>
      </c>
      <c r="J127" s="38">
        <v>74.618699988878</v>
      </c>
      <c r="K127" s="38">
        <v>122.562043408296</v>
      </c>
      <c r="L127" s="38">
        <v>-18.168273019633</v>
      </c>
      <c r="M127" s="38">
        <v>55.2215005444</v>
      </c>
      <c r="N127" s="38">
        <v>73.389773564033</v>
      </c>
      <c r="O127" s="38">
        <v>131.805101324797</v>
      </c>
      <c r="P127" s="38">
        <v>1.789832503043</v>
      </c>
      <c r="Q127" s="38">
        <v>130.015268821754</v>
      </c>
      <c r="R127" s="38">
        <v>2.39695779822</v>
      </c>
      <c r="S127" s="38">
        <v>-22.626280404051</v>
      </c>
      <c r="T127" s="38">
        <v>25.023238202271</v>
      </c>
      <c r="U127" s="38">
        <v>607.16154725</v>
      </c>
      <c r="V127" s="38">
        <v>-11.18123068</v>
      </c>
      <c r="W127" s="38">
        <v>-500.414321076466</v>
      </c>
      <c r="X127" s="38">
        <v>-10.203554859319</v>
      </c>
      <c r="Y127" s="38">
        <v>-36.092084428881</v>
      </c>
      <c r="Z127" s="38">
        <v>417.840310746491</v>
      </c>
      <c r="AA127" s="38">
        <v>-399.406895456929</v>
      </c>
      <c r="AB127" s="38">
        <v>7.45511428</v>
      </c>
      <c r="AC127" s="38">
        <v>-490.210766217147</v>
      </c>
      <c r="AD127" s="38">
        <v>54.922836131225</v>
      </c>
      <c r="AE127" s="38">
        <v>-276.111224740174</v>
      </c>
      <c r="AF127" s="38">
        <v>-205.853497388198</v>
      </c>
      <c r="AG127" s="38">
        <v>-63.16888022</v>
      </c>
      <c r="AH127" s="38">
        <v>32.05231553</v>
      </c>
      <c r="AI127" s="38">
        <v>-87.841726067461</v>
      </c>
    </row>
    <row r="128" spans="1:35" ht="12.75">
      <c r="A128" s="37">
        <v>40299</v>
      </c>
      <c r="B128" s="38">
        <v>-95.750814076166</v>
      </c>
      <c r="C128" s="38">
        <v>-132.822823462182</v>
      </c>
      <c r="D128" s="38">
        <v>1564.974882102</v>
      </c>
      <c r="E128" s="38">
        <v>1697.79770556418</v>
      </c>
      <c r="F128" s="38">
        <v>106.275619944</v>
      </c>
      <c r="G128" s="38">
        <v>351.6727432665</v>
      </c>
      <c r="H128" s="38">
        <v>245.3971233225</v>
      </c>
      <c r="I128" s="38">
        <v>-43.914471267851</v>
      </c>
      <c r="J128" s="38">
        <v>82.333872781549</v>
      </c>
      <c r="K128" s="38">
        <v>126.2483440494</v>
      </c>
      <c r="L128" s="38">
        <v>-25.289139290133</v>
      </c>
      <c r="M128" s="38">
        <v>81.5954995249</v>
      </c>
      <c r="N128" s="38">
        <v>106.884638815033</v>
      </c>
      <c r="O128" s="38">
        <v>15.433717340269</v>
      </c>
      <c r="P128" s="38">
        <v>-3.180906852437</v>
      </c>
      <c r="Q128" s="38">
        <v>18.614624192706</v>
      </c>
      <c r="R128" s="38">
        <v>25.318021826256</v>
      </c>
      <c r="S128" s="38">
        <v>23.492076964577</v>
      </c>
      <c r="T128" s="38">
        <v>1.825944861679</v>
      </c>
      <c r="U128" s="38">
        <v>-201.43596035</v>
      </c>
      <c r="V128" s="38">
        <v>-21.00199445</v>
      </c>
      <c r="W128" s="38">
        <v>275.23794519645</v>
      </c>
      <c r="X128" s="38">
        <v>-628.264036203501</v>
      </c>
      <c r="Y128" s="38">
        <v>-86.656583482554</v>
      </c>
      <c r="Z128" s="38">
        <v>16.786839070988</v>
      </c>
      <c r="AA128" s="38">
        <v>-544.893420781935</v>
      </c>
      <c r="AB128" s="38">
        <v>-13.50087101</v>
      </c>
      <c r="AC128" s="38">
        <v>903.501981399951</v>
      </c>
      <c r="AD128" s="38">
        <v>127.874236300136</v>
      </c>
      <c r="AE128" s="38">
        <v>328.150685236433</v>
      </c>
      <c r="AF128" s="38">
        <v>455.191865383382</v>
      </c>
      <c r="AG128" s="38">
        <v>-7.71480552</v>
      </c>
      <c r="AH128" s="38">
        <v>-59.50338803</v>
      </c>
      <c r="AI128" s="38">
        <v>80.317096735897</v>
      </c>
    </row>
    <row r="129" spans="1:35" ht="12.75">
      <c r="A129" s="37">
        <v>40330</v>
      </c>
      <c r="B129" s="38">
        <v>61.473286776698</v>
      </c>
      <c r="C129" s="38">
        <v>6.652235494727</v>
      </c>
      <c r="D129" s="38">
        <v>1660.4014623317</v>
      </c>
      <c r="E129" s="38">
        <v>1653.74922683697</v>
      </c>
      <c r="F129" s="38">
        <v>93.0180339015</v>
      </c>
      <c r="G129" s="38">
        <v>366.037730605</v>
      </c>
      <c r="H129" s="38">
        <v>273.0196967035</v>
      </c>
      <c r="I129" s="38">
        <v>-38.634224609396</v>
      </c>
      <c r="J129" s="38">
        <v>83.6232819466</v>
      </c>
      <c r="K129" s="38">
        <v>122.257506555996</v>
      </c>
      <c r="L129" s="38">
        <v>0.437241989867</v>
      </c>
      <c r="M129" s="38">
        <v>78.6583067085</v>
      </c>
      <c r="N129" s="38">
        <v>78.221064718633</v>
      </c>
      <c r="O129" s="38">
        <v>110.746484268298</v>
      </c>
      <c r="P129" s="38">
        <v>3.53927109713</v>
      </c>
      <c r="Q129" s="38">
        <v>107.207213171168</v>
      </c>
      <c r="R129" s="38">
        <v>35.526011213702</v>
      </c>
      <c r="S129" s="38">
        <v>24.524325745996</v>
      </c>
      <c r="T129" s="38">
        <v>11.001685467706</v>
      </c>
      <c r="U129" s="38">
        <v>97.73070176</v>
      </c>
      <c r="V129" s="38">
        <v>-33.01841696</v>
      </c>
      <c r="W129" s="38">
        <v>29.963679057466</v>
      </c>
      <c r="X129" s="38">
        <v>62.449879536025</v>
      </c>
      <c r="Y129" s="38">
        <v>-86.018034203975</v>
      </c>
      <c r="Z129" s="38">
        <v>62.76430386</v>
      </c>
      <c r="AA129" s="38">
        <v>85.87589595</v>
      </c>
      <c r="AB129" s="38">
        <v>-0.17228607</v>
      </c>
      <c r="AC129" s="38">
        <v>-32.486200478559</v>
      </c>
      <c r="AD129" s="38">
        <v>82.610934781441</v>
      </c>
      <c r="AE129" s="38">
        <v>-241.21435011</v>
      </c>
      <c r="AF129" s="38">
        <v>109.07267746</v>
      </c>
      <c r="AG129" s="38">
        <v>17.04453739</v>
      </c>
      <c r="AH129" s="38">
        <v>-22.9947619</v>
      </c>
      <c r="AI129" s="38">
        <v>-172.219771044996</v>
      </c>
    </row>
    <row r="130" spans="1:35" ht="12.75">
      <c r="A130" s="37">
        <v>40360</v>
      </c>
      <c r="B130" s="38">
        <v>1.957178273</v>
      </c>
      <c r="C130" s="38">
        <v>-30.589852913258</v>
      </c>
      <c r="D130" s="38">
        <v>1603.8127673518</v>
      </c>
      <c r="E130" s="38">
        <v>1634.40262026505</v>
      </c>
      <c r="F130" s="38">
        <v>58.139732059</v>
      </c>
      <c r="G130" s="38">
        <v>431.3266998815</v>
      </c>
      <c r="H130" s="38">
        <v>373.1869678225</v>
      </c>
      <c r="I130" s="38">
        <v>-50.850961439609</v>
      </c>
      <c r="J130" s="38">
        <v>74.7300395116</v>
      </c>
      <c r="K130" s="38">
        <v>125.581000951209</v>
      </c>
      <c r="L130" s="38">
        <v>25.258260566867</v>
      </c>
      <c r="M130" s="38">
        <v>116.1077422436</v>
      </c>
      <c r="N130" s="38">
        <v>90.849481676733</v>
      </c>
      <c r="O130" s="38">
        <v>124.147178825715</v>
      </c>
      <c r="P130" s="38">
        <v>-7.59758515329</v>
      </c>
      <c r="Q130" s="38">
        <v>131.744763979005</v>
      </c>
      <c r="R130" s="38">
        <v>51.975725512849</v>
      </c>
      <c r="S130" s="38">
        <v>2.942583978244</v>
      </c>
      <c r="T130" s="38">
        <v>49.033141534605</v>
      </c>
      <c r="U130" s="38">
        <v>81.63228762</v>
      </c>
      <c r="V130" s="38">
        <v>-5.45882797</v>
      </c>
      <c r="W130" s="38">
        <v>6.639833136156</v>
      </c>
      <c r="X130" s="38">
        <v>711.118645276547</v>
      </c>
      <c r="Y130" s="38">
        <v>-9.088140793453</v>
      </c>
      <c r="Z130" s="38">
        <v>128.00912155</v>
      </c>
      <c r="AA130" s="38">
        <v>583.56130927</v>
      </c>
      <c r="AB130" s="38">
        <v>8.63635525</v>
      </c>
      <c r="AC130" s="38">
        <v>-704.478812140391</v>
      </c>
      <c r="AD130" s="38">
        <v>-30.824806040391</v>
      </c>
      <c r="AE130" s="38">
        <v>-38.27533968</v>
      </c>
      <c r="AF130" s="38">
        <v>-607.30259737</v>
      </c>
      <c r="AG130" s="38">
        <v>-28.07606905</v>
      </c>
      <c r="AH130" s="38">
        <v>-3.04425432</v>
      </c>
      <c r="AI130" s="38">
        <v>-126.104357098715</v>
      </c>
    </row>
    <row r="131" spans="1:35" ht="12.75">
      <c r="A131" s="37">
        <v>40391</v>
      </c>
      <c r="B131" s="38">
        <v>-53.819406503999</v>
      </c>
      <c r="C131" s="38">
        <v>-96.125478807365</v>
      </c>
      <c r="D131" s="38">
        <v>1305.028407311</v>
      </c>
      <c r="E131" s="38">
        <v>1401.15388611836</v>
      </c>
      <c r="F131" s="38">
        <v>88.6945073095</v>
      </c>
      <c r="G131" s="38">
        <v>421.1855415585</v>
      </c>
      <c r="H131" s="38">
        <v>332.491034249</v>
      </c>
      <c r="I131" s="38">
        <v>-52.139810509301</v>
      </c>
      <c r="J131" s="38">
        <v>74.1233683031</v>
      </c>
      <c r="K131" s="38">
        <v>126.263178812401</v>
      </c>
      <c r="L131" s="38">
        <v>5.751375503167</v>
      </c>
      <c r="M131" s="38">
        <v>87.874625155</v>
      </c>
      <c r="N131" s="38">
        <v>82.123249651833</v>
      </c>
      <c r="O131" s="38">
        <v>-35.648536523976</v>
      </c>
      <c r="P131" s="38">
        <v>-4.131367392739</v>
      </c>
      <c r="Q131" s="38">
        <v>-31.517169131237</v>
      </c>
      <c r="R131" s="38">
        <v>47.132536834747</v>
      </c>
      <c r="S131" s="38">
        <v>5.31673666395</v>
      </c>
      <c r="T131" s="38">
        <v>41.815800170797</v>
      </c>
      <c r="U131" s="38">
        <v>-26.98823876</v>
      </c>
      <c r="V131" s="38">
        <v>-4.34905956</v>
      </c>
      <c r="W131" s="38">
        <v>-43.576928835984</v>
      </c>
      <c r="X131" s="38">
        <v>-197.095142766423</v>
      </c>
      <c r="Y131" s="38">
        <v>197.521509423577</v>
      </c>
      <c r="Z131" s="38">
        <v>3.93000664</v>
      </c>
      <c r="AA131" s="38">
        <v>-471.48495393</v>
      </c>
      <c r="AB131" s="38">
        <v>72.9382951</v>
      </c>
      <c r="AC131" s="38">
        <v>153.518213930439</v>
      </c>
      <c r="AD131" s="38">
        <v>-184.433649179561</v>
      </c>
      <c r="AE131" s="38">
        <v>-20.01553915</v>
      </c>
      <c r="AF131" s="38">
        <v>348.06133799</v>
      </c>
      <c r="AG131" s="38">
        <v>9.90606427</v>
      </c>
      <c r="AH131" s="38">
        <v>-3.73547881</v>
      </c>
      <c r="AI131" s="38">
        <v>89.467943027975</v>
      </c>
    </row>
    <row r="132" spans="1:35" ht="12.75">
      <c r="A132" s="37">
        <v>40422</v>
      </c>
      <c r="B132" s="38">
        <v>-11.706230115617</v>
      </c>
      <c r="C132" s="38">
        <v>-46.869159822822</v>
      </c>
      <c r="D132" s="38">
        <v>1728.4490667803</v>
      </c>
      <c r="E132" s="38">
        <v>1775.31822660312</v>
      </c>
      <c r="F132" s="38">
        <v>114.497650535</v>
      </c>
      <c r="G132" s="38">
        <v>407.6366480865</v>
      </c>
      <c r="H132" s="38">
        <v>293.1389975515</v>
      </c>
      <c r="I132" s="38">
        <v>-54.724473503562</v>
      </c>
      <c r="J132" s="38">
        <v>73.1538640076</v>
      </c>
      <c r="K132" s="38">
        <v>127.878337511162</v>
      </c>
      <c r="L132" s="38">
        <v>-24.610247324233</v>
      </c>
      <c r="M132" s="38">
        <v>66.57699454</v>
      </c>
      <c r="N132" s="38">
        <v>91.187241864233</v>
      </c>
      <c r="O132" s="38">
        <v>115.912421163737</v>
      </c>
      <c r="P132" s="38">
        <v>27.251259604525</v>
      </c>
      <c r="Q132" s="38">
        <v>88.661161559212</v>
      </c>
      <c r="R132" s="38">
        <v>-67.043828514573</v>
      </c>
      <c r="S132" s="38">
        <v>-33.071947854128</v>
      </c>
      <c r="T132" s="38">
        <v>-33.971880660445</v>
      </c>
      <c r="U132" s="38">
        <v>-102.43336212</v>
      </c>
      <c r="V132" s="38">
        <v>-4.54333324</v>
      </c>
      <c r="W132" s="38">
        <v>237.533466473785</v>
      </c>
      <c r="X132" s="38">
        <v>61.52950527415</v>
      </c>
      <c r="Y132" s="38">
        <v>-160.71656612585</v>
      </c>
      <c r="Z132" s="38">
        <v>-114.70585751</v>
      </c>
      <c r="AA132" s="38">
        <v>323.66285913</v>
      </c>
      <c r="AB132" s="38">
        <v>13.28906978</v>
      </c>
      <c r="AC132" s="38">
        <v>176.003961199635</v>
      </c>
      <c r="AD132" s="38">
        <v>151.780635919635</v>
      </c>
      <c r="AE132" s="38">
        <v>53.12558299</v>
      </c>
      <c r="AF132" s="38">
        <v>-46.08769089</v>
      </c>
      <c r="AG132" s="38">
        <v>17.18543318</v>
      </c>
      <c r="AH132" s="38">
        <v>25.14821896</v>
      </c>
      <c r="AI132" s="38">
        <v>-104.20619104812</v>
      </c>
    </row>
    <row r="133" spans="1:35" ht="12.75">
      <c r="A133" s="37">
        <v>40452</v>
      </c>
      <c r="B133" s="38">
        <v>-67.849394032673</v>
      </c>
      <c r="C133" s="38">
        <v>-140.950800949047</v>
      </c>
      <c r="D133" s="38">
        <v>1657.1399696397</v>
      </c>
      <c r="E133" s="38">
        <v>1798.09077058874</v>
      </c>
      <c r="F133" s="38">
        <v>115.6996759595</v>
      </c>
      <c r="G133" s="38">
        <v>369.7406509795</v>
      </c>
      <c r="H133" s="38">
        <v>254.04097502</v>
      </c>
      <c r="I133" s="38">
        <v>-51.244332609993</v>
      </c>
      <c r="J133" s="38">
        <v>74.9013332151</v>
      </c>
      <c r="K133" s="38">
        <v>126.145665825093</v>
      </c>
      <c r="L133" s="38">
        <v>8.646063566867</v>
      </c>
      <c r="M133" s="38">
        <v>100.3610196763</v>
      </c>
      <c r="N133" s="38">
        <v>91.714956109433</v>
      </c>
      <c r="O133" s="38">
        <v>109.972380500178</v>
      </c>
      <c r="P133" s="38">
        <v>3.053311706628</v>
      </c>
      <c r="Q133" s="38">
        <v>106.91906879355</v>
      </c>
      <c r="R133" s="38">
        <v>104.867492786955</v>
      </c>
      <c r="S133" s="38">
        <v>-26.276855240879</v>
      </c>
      <c r="T133" s="38">
        <v>131.144348027834</v>
      </c>
      <c r="U133" s="38">
        <v>68.5721723</v>
      </c>
      <c r="V133" s="38">
        <v>1.12426048</v>
      </c>
      <c r="W133" s="38">
        <v>-86.441713063405</v>
      </c>
      <c r="X133" s="38">
        <v>-161.80388273261</v>
      </c>
      <c r="Y133" s="38">
        <v>-100.72980852261</v>
      </c>
      <c r="Z133" s="38">
        <v>-36.29950803</v>
      </c>
      <c r="AA133" s="38">
        <v>-11.4800164</v>
      </c>
      <c r="AB133" s="38">
        <v>-13.29454978</v>
      </c>
      <c r="AC133" s="38">
        <v>75.362169669205</v>
      </c>
      <c r="AD133" s="38">
        <v>139.767253889205</v>
      </c>
      <c r="AE133" s="38">
        <v>-239.55383722</v>
      </c>
      <c r="AF133" s="38">
        <v>180.02774254</v>
      </c>
      <c r="AG133" s="38">
        <v>-4.87898954</v>
      </c>
      <c r="AH133" s="38">
        <v>18.79685629</v>
      </c>
      <c r="AI133" s="38">
        <v>-42.122986467505</v>
      </c>
    </row>
    <row r="134" spans="1:35" ht="12.75">
      <c r="A134" s="37">
        <v>40483</v>
      </c>
      <c r="B134" s="38">
        <v>-76.767288151816</v>
      </c>
      <c r="C134" s="38">
        <v>-136.976409099809</v>
      </c>
      <c r="D134" s="38">
        <v>1699.4066780605</v>
      </c>
      <c r="E134" s="38">
        <v>1836.3830871603</v>
      </c>
      <c r="F134" s="38">
        <v>71.681593285</v>
      </c>
      <c r="G134" s="38">
        <v>335.643259042</v>
      </c>
      <c r="H134" s="38">
        <v>263.961665757</v>
      </c>
      <c r="I134" s="38">
        <v>-53.754036194974</v>
      </c>
      <c r="J134" s="38">
        <v>75.1457553324</v>
      </c>
      <c r="K134" s="38">
        <v>128.899791527374</v>
      </c>
      <c r="L134" s="38">
        <v>42.281563857967</v>
      </c>
      <c r="M134" s="38">
        <v>122.8043736731</v>
      </c>
      <c r="N134" s="38">
        <v>80.522809815133</v>
      </c>
      <c r="O134" s="38">
        <v>-172.680317472395</v>
      </c>
      <c r="P134" s="38">
        <v>3.491926407006</v>
      </c>
      <c r="Q134" s="38">
        <v>-176.172243879401</v>
      </c>
      <c r="R134" s="38">
        <v>252.672885219678</v>
      </c>
      <c r="S134" s="38">
        <v>16.559018467386</v>
      </c>
      <c r="T134" s="38">
        <v>236.113866752292</v>
      </c>
      <c r="U134" s="38">
        <v>182.27427069</v>
      </c>
      <c r="V134" s="38">
        <v>5.4597394</v>
      </c>
      <c r="W134" s="38">
        <v>-600.232363499079</v>
      </c>
      <c r="X134" s="38">
        <v>-612.93746921803</v>
      </c>
      <c r="Y134" s="38">
        <v>-66.50241432803</v>
      </c>
      <c r="Z134" s="38">
        <v>0.90371547</v>
      </c>
      <c r="AA134" s="38">
        <v>-542.37666899</v>
      </c>
      <c r="AB134" s="38">
        <v>-4.96210137</v>
      </c>
      <c r="AC134" s="38">
        <v>12.705105718951</v>
      </c>
      <c r="AD134" s="38">
        <v>61.893857098951</v>
      </c>
      <c r="AE134" s="38">
        <v>245.26309246</v>
      </c>
      <c r="AF134" s="38">
        <v>-287.5811399</v>
      </c>
      <c r="AG134" s="38">
        <v>-6.87070394</v>
      </c>
      <c r="AH134" s="38">
        <v>-16.34677569</v>
      </c>
      <c r="AI134" s="38">
        <v>249.447605624211</v>
      </c>
    </row>
    <row r="135" spans="1:35" ht="12.75">
      <c r="A135" s="37">
        <v>40513</v>
      </c>
      <c r="B135" s="38">
        <v>-15.836026248994</v>
      </c>
      <c r="C135" s="38">
        <v>-182.615646050716</v>
      </c>
      <c r="D135" s="38">
        <v>1490.8077818572</v>
      </c>
      <c r="E135" s="38">
        <v>1673.42342790791</v>
      </c>
      <c r="F135" s="38">
        <v>75.4865306085</v>
      </c>
      <c r="G135" s="38">
        <v>401.2689086285</v>
      </c>
      <c r="H135" s="38">
        <v>325.78237802</v>
      </c>
      <c r="I135" s="38">
        <v>-51.665926238045</v>
      </c>
      <c r="J135" s="38">
        <v>81.9994417281</v>
      </c>
      <c r="K135" s="38">
        <v>133.665367966145</v>
      </c>
      <c r="L135" s="38">
        <v>142.959015431267</v>
      </c>
      <c r="M135" s="38">
        <v>231.3636761471</v>
      </c>
      <c r="N135" s="38">
        <v>88.404660715833</v>
      </c>
      <c r="O135" s="38">
        <v>78.602824100286</v>
      </c>
      <c r="P135" s="38">
        <v>-63.4291293568</v>
      </c>
      <c r="Q135" s="38">
        <v>142.031953457086</v>
      </c>
      <c r="R135" s="38">
        <v>85.626829311498</v>
      </c>
      <c r="S135" s="38">
        <v>1.734706302988</v>
      </c>
      <c r="T135" s="38">
        <v>83.89212300851</v>
      </c>
      <c r="U135" s="38">
        <v>136.83969043</v>
      </c>
      <c r="V135" s="38">
        <v>4.95660489</v>
      </c>
      <c r="W135" s="38">
        <v>-72.252414914412</v>
      </c>
      <c r="X135" s="38">
        <v>1253.65330634553</v>
      </c>
      <c r="Y135" s="38">
        <v>341.436808505532</v>
      </c>
      <c r="Z135" s="38">
        <v>21.36477023</v>
      </c>
      <c r="AA135" s="38">
        <v>864.606651</v>
      </c>
      <c r="AB135" s="38">
        <v>26.24507661</v>
      </c>
      <c r="AC135" s="38">
        <v>-1325.90572125994</v>
      </c>
      <c r="AD135" s="38">
        <v>-107.383004199944</v>
      </c>
      <c r="AE135" s="38">
        <v>-383.50350315</v>
      </c>
      <c r="AF135" s="38">
        <v>-801.02910385</v>
      </c>
      <c r="AG135" s="38">
        <v>-33.99011006</v>
      </c>
      <c r="AH135" s="38">
        <v>-13.13875626</v>
      </c>
      <c r="AI135" s="38">
        <v>-62.766797851292</v>
      </c>
    </row>
    <row r="136" spans="1:35" ht="12.75">
      <c r="A136" s="37">
        <v>40544</v>
      </c>
      <c r="B136" s="38">
        <v>-40.655720558112</v>
      </c>
      <c r="C136" s="38">
        <v>-63.178637082756</v>
      </c>
      <c r="D136" s="38">
        <v>1530.2813848775</v>
      </c>
      <c r="E136" s="38">
        <v>1593.46002196025</v>
      </c>
      <c r="F136" s="38">
        <v>86.2292366725</v>
      </c>
      <c r="G136" s="38">
        <v>330.088238937</v>
      </c>
      <c r="H136" s="38">
        <v>243.8590022645</v>
      </c>
      <c r="I136" s="38">
        <v>-62.754738016956</v>
      </c>
      <c r="J136" s="38">
        <v>70.8381197125</v>
      </c>
      <c r="K136" s="38">
        <v>133.592857729456</v>
      </c>
      <c r="L136" s="38">
        <v>-0.9515821309</v>
      </c>
      <c r="M136" s="38">
        <v>83.915639823433</v>
      </c>
      <c r="N136" s="38">
        <v>84.867221954333</v>
      </c>
      <c r="O136" s="38">
        <v>-63.222504778848</v>
      </c>
      <c r="P136" s="38">
        <v>-9.306943684524</v>
      </c>
      <c r="Q136" s="38">
        <v>-53.915561094324</v>
      </c>
      <c r="R136" s="38">
        <v>-59.235571459171</v>
      </c>
      <c r="S136" s="38">
        <v>-63.786841562838</v>
      </c>
      <c r="T136" s="38">
        <v>4.551270103667</v>
      </c>
      <c r="U136" s="38">
        <v>1136.07282618184</v>
      </c>
      <c r="V136" s="38">
        <v>-2.43822431</v>
      </c>
      <c r="W136" s="38">
        <v>-1138.280609037</v>
      </c>
      <c r="X136" s="38">
        <v>-1017.45798602885</v>
      </c>
      <c r="Y136" s="38">
        <v>-207.022008338856</v>
      </c>
      <c r="Z136" s="38">
        <v>-49.56484891</v>
      </c>
      <c r="AA136" s="38">
        <v>-751.6639185</v>
      </c>
      <c r="AB136" s="38">
        <v>-9.20721028</v>
      </c>
      <c r="AC136" s="38">
        <v>-120.822623008144</v>
      </c>
      <c r="AD136" s="38">
        <v>-36.826665158144</v>
      </c>
      <c r="AE136" s="38">
        <v>-117.28700448</v>
      </c>
      <c r="AF136" s="38">
        <v>2.53094402</v>
      </c>
      <c r="AG136" s="38">
        <v>30.76010261</v>
      </c>
      <c r="AH136" s="38">
        <v>9.96601753</v>
      </c>
      <c r="AI136" s="38">
        <v>103.87822533696</v>
      </c>
    </row>
    <row r="137" spans="1:35" ht="12.75">
      <c r="A137" s="37">
        <v>40575</v>
      </c>
      <c r="B137" s="38">
        <v>-130.18810339744</v>
      </c>
      <c r="C137" s="38">
        <v>-110.556737285313</v>
      </c>
      <c r="D137" s="38">
        <v>1596.34531766</v>
      </c>
      <c r="E137" s="38">
        <v>1706.90205494531</v>
      </c>
      <c r="F137" s="38">
        <v>57.959918898</v>
      </c>
      <c r="G137" s="38">
        <v>304.433582377</v>
      </c>
      <c r="H137" s="38">
        <v>246.473663479</v>
      </c>
      <c r="I137" s="38">
        <v>-62.028638655127</v>
      </c>
      <c r="J137" s="38">
        <v>72.8639312736</v>
      </c>
      <c r="K137" s="38">
        <v>134.892569928727</v>
      </c>
      <c r="L137" s="38">
        <v>-15.562646355</v>
      </c>
      <c r="M137" s="38">
        <v>128.057195984333</v>
      </c>
      <c r="N137" s="38">
        <v>143.619842339333</v>
      </c>
      <c r="O137" s="38">
        <v>126.586791616579</v>
      </c>
      <c r="P137" s="38">
        <v>1.448694572887</v>
      </c>
      <c r="Q137" s="38">
        <v>125.138097043692</v>
      </c>
      <c r="R137" s="38">
        <v>-9.445274943023</v>
      </c>
      <c r="S137" s="38">
        <v>14.264782267083</v>
      </c>
      <c r="T137" s="38">
        <v>-23.710057210106</v>
      </c>
      <c r="U137" s="38">
        <v>-206.96542216</v>
      </c>
      <c r="V137" s="38">
        <v>-3.94761291</v>
      </c>
      <c r="W137" s="38">
        <v>328.389498216715</v>
      </c>
      <c r="X137" s="38">
        <v>400.003589047067</v>
      </c>
      <c r="Y137" s="38">
        <v>42.422426117067</v>
      </c>
      <c r="Z137" s="38">
        <v>35.54295302</v>
      </c>
      <c r="AA137" s="38">
        <v>326.33648391</v>
      </c>
      <c r="AB137" s="38">
        <v>-4.298274</v>
      </c>
      <c r="AC137" s="38">
        <v>-71.614090830352</v>
      </c>
      <c r="AD137" s="38">
        <v>53.481607589648</v>
      </c>
      <c r="AE137" s="38">
        <v>-98.89123316</v>
      </c>
      <c r="AF137" s="38">
        <v>-8.47277486</v>
      </c>
      <c r="AG137" s="38">
        <v>-17.7316904</v>
      </c>
      <c r="AH137" s="38">
        <v>17.10690884</v>
      </c>
      <c r="AI137" s="38">
        <v>3.601311780861</v>
      </c>
    </row>
    <row r="138" spans="2:35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2:35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2:35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2:35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7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37" sqref="A137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95" t="s">
        <v>179</v>
      </c>
      <c r="C2" s="195"/>
      <c r="D2" s="195"/>
      <c r="E2" s="195"/>
      <c r="F2" s="195"/>
      <c r="G2" s="195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116.497</v>
      </c>
      <c r="C124" s="38">
        <v>656.825</v>
      </c>
      <c r="D124" s="38">
        <v>445.315</v>
      </c>
      <c r="E124" s="38">
        <v>121.167</v>
      </c>
      <c r="F124" s="38">
        <v>793.968</v>
      </c>
      <c r="G124" s="38">
        <v>356.809</v>
      </c>
    </row>
    <row r="125" spans="1:7" ht="12.75">
      <c r="A125" s="37">
        <v>40210</v>
      </c>
      <c r="B125" s="38">
        <v>119.827</v>
      </c>
      <c r="C125" s="38">
        <v>724.033</v>
      </c>
      <c r="D125" s="38">
        <v>472.93</v>
      </c>
      <c r="E125" s="38">
        <v>147.841</v>
      </c>
      <c r="F125" s="38">
        <v>878.425</v>
      </c>
      <c r="G125" s="38">
        <v>389.437</v>
      </c>
    </row>
    <row r="126" spans="1:7" ht="12.75">
      <c r="A126" s="37">
        <v>40238</v>
      </c>
      <c r="B126" s="38">
        <v>167.126</v>
      </c>
      <c r="C126" s="38">
        <v>852.777</v>
      </c>
      <c r="D126" s="38">
        <v>615.138</v>
      </c>
      <c r="E126" s="38">
        <v>179.864</v>
      </c>
      <c r="F126" s="38">
        <v>1009.308</v>
      </c>
      <c r="G126" s="38">
        <v>516.118</v>
      </c>
    </row>
    <row r="127" spans="1:7" ht="12.75">
      <c r="A127" s="37">
        <v>40269</v>
      </c>
      <c r="B127" s="38">
        <v>141.746</v>
      </c>
      <c r="C127" s="38">
        <v>801.825</v>
      </c>
      <c r="D127" s="38">
        <v>513.613</v>
      </c>
      <c r="E127" s="38">
        <v>213.278</v>
      </c>
      <c r="F127" s="38">
        <v>948.253</v>
      </c>
      <c r="G127" s="38">
        <v>415.728</v>
      </c>
    </row>
    <row r="128" spans="1:7" ht="12.75">
      <c r="A128" s="37">
        <v>40299</v>
      </c>
      <c r="B128" s="38">
        <v>155.414</v>
      </c>
      <c r="C128" s="38">
        <v>854.794</v>
      </c>
      <c r="D128" s="38">
        <v>543.537</v>
      </c>
      <c r="E128" s="38">
        <v>216.895</v>
      </c>
      <c r="F128" s="38">
        <v>1067.163</v>
      </c>
      <c r="G128" s="38">
        <v>448.197</v>
      </c>
    </row>
    <row r="129" spans="1:7" ht="12.75">
      <c r="A129" s="37">
        <v>40330</v>
      </c>
      <c r="B129" s="38">
        <v>157.951</v>
      </c>
      <c r="C129" s="38">
        <v>881.738</v>
      </c>
      <c r="D129" s="38">
        <v>608.901</v>
      </c>
      <c r="E129" s="38">
        <v>180.11</v>
      </c>
      <c r="F129" s="38">
        <v>1019.481</v>
      </c>
      <c r="G129" s="38">
        <v>448.989</v>
      </c>
    </row>
    <row r="130" spans="1:9" ht="12.75">
      <c r="A130" s="37">
        <v>40360</v>
      </c>
      <c r="B130" s="38">
        <v>158.842</v>
      </c>
      <c r="C130" s="38">
        <v>877.268</v>
      </c>
      <c r="D130" s="38">
        <v>554.691</v>
      </c>
      <c r="E130" s="38">
        <v>178.548</v>
      </c>
      <c r="F130" s="38">
        <v>1037.87</v>
      </c>
      <c r="G130" s="38">
        <v>438.608</v>
      </c>
      <c r="H130" s="38"/>
      <c r="I130" s="38"/>
    </row>
    <row r="131" spans="1:9" ht="12.75">
      <c r="A131" s="37">
        <v>40391</v>
      </c>
      <c r="B131" s="38">
        <v>124.52</v>
      </c>
      <c r="C131" s="38">
        <v>712.048</v>
      </c>
      <c r="D131" s="38">
        <v>458.397</v>
      </c>
      <c r="E131" s="38">
        <v>147.584</v>
      </c>
      <c r="F131" s="38">
        <v>874.594</v>
      </c>
      <c r="G131" s="38">
        <v>405.309</v>
      </c>
      <c r="H131" s="38"/>
      <c r="I131" s="38"/>
    </row>
    <row r="132" spans="1:7" ht="12.75">
      <c r="A132" s="37">
        <v>40422</v>
      </c>
      <c r="B132" s="38">
        <v>158.836</v>
      </c>
      <c r="C132" s="38">
        <v>951.116</v>
      </c>
      <c r="D132" s="38">
        <v>607.57</v>
      </c>
      <c r="E132" s="38">
        <v>243.093</v>
      </c>
      <c r="F132" s="38">
        <v>1089.92</v>
      </c>
      <c r="G132" s="38">
        <v>472.651</v>
      </c>
    </row>
    <row r="133" spans="1:7" ht="12.75">
      <c r="A133" s="37">
        <v>40452</v>
      </c>
      <c r="B133" s="38">
        <v>164.648</v>
      </c>
      <c r="C133" s="38">
        <v>920.114</v>
      </c>
      <c r="D133" s="38">
        <v>558.87</v>
      </c>
      <c r="E133" s="38">
        <v>186.696</v>
      </c>
      <c r="F133" s="38">
        <v>1152.404</v>
      </c>
      <c r="G133" s="38">
        <v>484.449</v>
      </c>
    </row>
    <row r="134" spans="1:7" ht="12.75">
      <c r="A134" s="37">
        <v>40483</v>
      </c>
      <c r="B134" s="38">
        <v>169.424</v>
      </c>
      <c r="C134" s="38">
        <v>926.375</v>
      </c>
      <c r="D134" s="38">
        <v>590.862</v>
      </c>
      <c r="E134" s="38">
        <v>223.812</v>
      </c>
      <c r="F134" s="38">
        <v>1126.81</v>
      </c>
      <c r="G134" s="38">
        <v>523.964</v>
      </c>
    </row>
    <row r="135" spans="1:7" ht="12.75">
      <c r="A135" s="37">
        <v>40513</v>
      </c>
      <c r="B135" s="38">
        <v>174.553</v>
      </c>
      <c r="C135" s="38">
        <v>781.87</v>
      </c>
      <c r="D135" s="38">
        <v>517.88</v>
      </c>
      <c r="E135" s="38">
        <v>233.448</v>
      </c>
      <c r="F135" s="38">
        <v>1026.596</v>
      </c>
      <c r="G135" s="38">
        <v>441.048</v>
      </c>
    </row>
    <row r="136" spans="1:7" ht="12.75">
      <c r="A136" s="37">
        <v>40544</v>
      </c>
      <c r="B136" s="38">
        <v>125.043</v>
      </c>
      <c r="C136" s="38">
        <v>885.186</v>
      </c>
      <c r="D136" s="38">
        <v>508.89</v>
      </c>
      <c r="E136" s="38">
        <v>147.305</v>
      </c>
      <c r="F136" s="38">
        <v>1027.057</v>
      </c>
      <c r="G136" s="38">
        <v>420.654</v>
      </c>
    </row>
    <row r="137" spans="1:7" ht="12.75">
      <c r="A137" s="37">
        <v>40575</v>
      </c>
      <c r="B137" s="38">
        <v>138.16</v>
      </c>
      <c r="C137" s="38">
        <v>895.993</v>
      </c>
      <c r="D137" s="38">
        <v>541.349</v>
      </c>
      <c r="E137" s="38">
        <v>168.313</v>
      </c>
      <c r="F137" s="38">
        <v>1102.145</v>
      </c>
      <c r="G137" s="38">
        <v>448.145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8"/>
  <sheetViews>
    <sheetView zoomScale="90" zoomScaleNormal="90" zoomScalePageLayoutView="0" workbookViewId="0" topLeftCell="A1">
      <pane xSplit="1" ySplit="3" topLeftCell="B4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8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6" t="s">
        <v>80</v>
      </c>
      <c r="C2" s="196"/>
      <c r="D2" s="196"/>
      <c r="E2" s="196"/>
      <c r="F2" s="196"/>
      <c r="G2" s="196"/>
      <c r="H2" s="196"/>
      <c r="I2" s="196"/>
      <c r="J2" s="196"/>
      <c r="K2" s="196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9">
        <v>69</v>
      </c>
      <c r="C28" s="149">
        <v>3184</v>
      </c>
      <c r="D28" s="149">
        <v>108</v>
      </c>
      <c r="E28" s="149">
        <v>5428</v>
      </c>
      <c r="F28" s="149">
        <v>14086</v>
      </c>
      <c r="G28" s="149">
        <v>1554</v>
      </c>
      <c r="H28" s="149">
        <v>3505</v>
      </c>
      <c r="I28" s="149">
        <v>21761</v>
      </c>
      <c r="J28" s="149">
        <v>1048</v>
      </c>
      <c r="K28" s="149">
        <v>5055</v>
      </c>
    </row>
    <row r="29" spans="1:11" ht="15">
      <c r="A29" s="18">
        <v>39114</v>
      </c>
      <c r="B29" s="149">
        <v>69</v>
      </c>
      <c r="C29" s="149">
        <v>3219</v>
      </c>
      <c r="D29" s="149">
        <v>106</v>
      </c>
      <c r="E29" s="149">
        <v>5488</v>
      </c>
      <c r="F29" s="149">
        <v>14250</v>
      </c>
      <c r="G29" s="149">
        <v>1563</v>
      </c>
      <c r="H29" s="149">
        <v>2770</v>
      </c>
      <c r="I29" s="149">
        <v>21634</v>
      </c>
      <c r="J29" s="149">
        <v>1100</v>
      </c>
      <c r="K29" s="149">
        <v>4662</v>
      </c>
    </row>
    <row r="30" spans="1:11" ht="15">
      <c r="A30" s="18">
        <v>39142</v>
      </c>
      <c r="B30" s="149">
        <v>69</v>
      </c>
      <c r="C30" s="149">
        <v>2944</v>
      </c>
      <c r="D30" s="149">
        <v>107</v>
      </c>
      <c r="E30" s="149">
        <v>5633</v>
      </c>
      <c r="F30" s="149">
        <v>14660</v>
      </c>
      <c r="G30" s="149">
        <v>1574</v>
      </c>
      <c r="H30" s="149">
        <v>2267</v>
      </c>
      <c r="I30" s="149">
        <v>21726</v>
      </c>
      <c r="J30" s="149">
        <v>1160</v>
      </c>
      <c r="K30" s="149">
        <v>4299</v>
      </c>
    </row>
    <row r="31" spans="1:11" ht="15">
      <c r="A31" s="18">
        <v>39173</v>
      </c>
      <c r="B31" s="149">
        <v>68</v>
      </c>
      <c r="C31" s="149">
        <v>2748</v>
      </c>
      <c r="D31" s="149">
        <v>105</v>
      </c>
      <c r="E31" s="149">
        <v>5748</v>
      </c>
      <c r="F31" s="149">
        <v>15142</v>
      </c>
      <c r="G31" s="149">
        <v>1761</v>
      </c>
      <c r="H31" s="149">
        <v>2033</v>
      </c>
      <c r="I31" s="149">
        <v>22297</v>
      </c>
      <c r="J31" s="149">
        <v>1248</v>
      </c>
      <c r="K31" s="149">
        <v>3992</v>
      </c>
    </row>
    <row r="32" spans="1:11" ht="15">
      <c r="A32" s="18">
        <v>39203</v>
      </c>
      <c r="B32" s="149">
        <v>68</v>
      </c>
      <c r="C32" s="149">
        <v>2574</v>
      </c>
      <c r="D32" s="149">
        <v>107</v>
      </c>
      <c r="E32" s="149">
        <v>5892</v>
      </c>
      <c r="F32" s="149">
        <v>15426</v>
      </c>
      <c r="G32" s="149">
        <v>1747</v>
      </c>
      <c r="H32" s="149">
        <v>2257</v>
      </c>
      <c r="I32" s="149">
        <v>23089</v>
      </c>
      <c r="J32" s="149">
        <v>1335</v>
      </c>
      <c r="K32" s="149">
        <v>3577</v>
      </c>
    </row>
    <row r="33" spans="1:11" ht="15">
      <c r="A33" s="18">
        <v>39234</v>
      </c>
      <c r="B33" s="149">
        <v>68</v>
      </c>
      <c r="C33" s="149">
        <v>2465</v>
      </c>
      <c r="D33" s="149">
        <v>107</v>
      </c>
      <c r="E33" s="149">
        <v>6015</v>
      </c>
      <c r="F33" s="149">
        <v>15788</v>
      </c>
      <c r="G33" s="149">
        <v>1911</v>
      </c>
      <c r="H33" s="149">
        <v>2211</v>
      </c>
      <c r="I33" s="149">
        <v>23558</v>
      </c>
      <c r="J33" s="149">
        <v>1456</v>
      </c>
      <c r="K33" s="149">
        <v>3484</v>
      </c>
    </row>
    <row r="34" spans="1:11" ht="15">
      <c r="A34" s="18">
        <v>39264</v>
      </c>
      <c r="B34" s="149">
        <v>68</v>
      </c>
      <c r="C34" s="149">
        <v>2408</v>
      </c>
      <c r="D34" s="149">
        <v>107</v>
      </c>
      <c r="E34" s="149">
        <v>6157</v>
      </c>
      <c r="F34" s="149">
        <v>16274</v>
      </c>
      <c r="G34" s="149">
        <v>2034</v>
      </c>
      <c r="H34" s="149">
        <v>2218</v>
      </c>
      <c r="I34" s="149">
        <v>24146</v>
      </c>
      <c r="J34" s="149">
        <v>1560</v>
      </c>
      <c r="K34" s="149">
        <v>3492</v>
      </c>
    </row>
    <row r="35" spans="1:11" ht="15">
      <c r="A35" s="18">
        <v>39295</v>
      </c>
      <c r="B35" s="149">
        <v>68</v>
      </c>
      <c r="C35" s="149">
        <v>2342</v>
      </c>
      <c r="D35" s="149">
        <v>110</v>
      </c>
      <c r="E35" s="149">
        <v>6323</v>
      </c>
      <c r="F35" s="149">
        <v>16720</v>
      </c>
      <c r="G35" s="149">
        <v>2083</v>
      </c>
      <c r="H35" s="149">
        <v>2439</v>
      </c>
      <c r="I35" s="149">
        <v>24892</v>
      </c>
      <c r="J35" s="149">
        <v>1638</v>
      </c>
      <c r="K35" s="149">
        <v>3488</v>
      </c>
    </row>
    <row r="36" spans="1:11" ht="15">
      <c r="A36" s="18">
        <v>39326</v>
      </c>
      <c r="B36" s="149">
        <v>67</v>
      </c>
      <c r="C36" s="149">
        <v>2345</v>
      </c>
      <c r="D36" s="149">
        <v>111</v>
      </c>
      <c r="E36" s="149">
        <v>6468</v>
      </c>
      <c r="F36" s="149">
        <v>17004</v>
      </c>
      <c r="G36" s="149">
        <v>2205</v>
      </c>
      <c r="H36" s="149">
        <v>2448</v>
      </c>
      <c r="I36" s="149">
        <v>25310</v>
      </c>
      <c r="J36" s="149">
        <v>1699</v>
      </c>
      <c r="K36" s="149">
        <v>3573</v>
      </c>
    </row>
    <row r="37" spans="1:11" ht="15">
      <c r="A37" s="18">
        <v>39356</v>
      </c>
      <c r="B37" s="149">
        <v>67</v>
      </c>
      <c r="C37" s="149">
        <v>2348</v>
      </c>
      <c r="D37" s="149">
        <v>114</v>
      </c>
      <c r="E37" s="149">
        <v>6607</v>
      </c>
      <c r="F37" s="149">
        <v>17269</v>
      </c>
      <c r="G37" s="149">
        <v>2367</v>
      </c>
      <c r="H37" s="149">
        <v>2460</v>
      </c>
      <c r="I37" s="149">
        <v>25864</v>
      </c>
      <c r="J37" s="149">
        <v>1789</v>
      </c>
      <c r="K37" s="149">
        <v>3511</v>
      </c>
    </row>
    <row r="38" spans="1:11" ht="15">
      <c r="A38" s="18">
        <v>39387</v>
      </c>
      <c r="B38" s="149">
        <v>67</v>
      </c>
      <c r="C38" s="149">
        <v>2374</v>
      </c>
      <c r="D38" s="149">
        <v>112</v>
      </c>
      <c r="E38" s="149">
        <v>6830</v>
      </c>
      <c r="F38" s="149">
        <v>17748</v>
      </c>
      <c r="G38" s="149">
        <v>2396</v>
      </c>
      <c r="H38" s="149">
        <v>2580</v>
      </c>
      <c r="I38" s="149">
        <v>26596</v>
      </c>
      <c r="J38" s="149">
        <v>1900</v>
      </c>
      <c r="K38" s="149">
        <v>3544</v>
      </c>
    </row>
    <row r="39" spans="1:11" ht="15">
      <c r="A39" s="18">
        <v>39417</v>
      </c>
      <c r="B39" s="149">
        <v>67</v>
      </c>
      <c r="C39" s="149">
        <v>2367</v>
      </c>
      <c r="D39" s="149">
        <v>118</v>
      </c>
      <c r="E39" s="149">
        <v>6818</v>
      </c>
      <c r="F39" s="149">
        <v>18105</v>
      </c>
      <c r="G39" s="149">
        <v>2305</v>
      </c>
      <c r="H39" s="149">
        <v>2401</v>
      </c>
      <c r="I39" s="149">
        <v>26555</v>
      </c>
      <c r="J39" s="149">
        <v>1990</v>
      </c>
      <c r="K39" s="149">
        <v>3570</v>
      </c>
    </row>
    <row r="40" spans="1:11" ht="15">
      <c r="A40" s="18">
        <v>39448</v>
      </c>
      <c r="B40" s="149">
        <v>67</v>
      </c>
      <c r="C40" s="149">
        <v>2412</v>
      </c>
      <c r="D40" s="149">
        <v>123</v>
      </c>
      <c r="E40" s="149">
        <v>6918</v>
      </c>
      <c r="F40" s="149">
        <v>18570</v>
      </c>
      <c r="G40" s="149">
        <v>2390</v>
      </c>
      <c r="H40" s="149">
        <v>2455</v>
      </c>
      <c r="I40" s="149">
        <v>27164</v>
      </c>
      <c r="J40" s="149">
        <v>2117</v>
      </c>
      <c r="K40" s="149">
        <v>3586</v>
      </c>
    </row>
    <row r="41" spans="1:11" ht="15">
      <c r="A41" s="18">
        <v>39479</v>
      </c>
      <c r="B41" s="149">
        <v>67</v>
      </c>
      <c r="C41" s="149">
        <v>2397</v>
      </c>
      <c r="D41" s="149">
        <v>124</v>
      </c>
      <c r="E41" s="149">
        <v>7009</v>
      </c>
      <c r="F41" s="149">
        <v>18754</v>
      </c>
      <c r="G41" s="149">
        <v>2411</v>
      </c>
      <c r="H41" s="149">
        <v>2432</v>
      </c>
      <c r="I41" s="149">
        <v>27406</v>
      </c>
      <c r="J41" s="149">
        <v>2192</v>
      </c>
      <c r="K41" s="149">
        <v>3529</v>
      </c>
    </row>
    <row r="42" spans="1:11" ht="15">
      <c r="A42" s="18">
        <v>39508</v>
      </c>
      <c r="B42" s="149">
        <v>66</v>
      </c>
      <c r="C42" s="149">
        <v>2392</v>
      </c>
      <c r="D42" s="149">
        <v>124</v>
      </c>
      <c r="E42" s="149">
        <v>7133</v>
      </c>
      <c r="F42" s="149">
        <v>18938</v>
      </c>
      <c r="G42" s="149">
        <v>2494</v>
      </c>
      <c r="H42" s="149">
        <v>2444</v>
      </c>
      <c r="I42" s="149">
        <v>27768</v>
      </c>
      <c r="J42" s="149">
        <v>2280</v>
      </c>
      <c r="K42" s="149">
        <v>3477</v>
      </c>
    </row>
    <row r="43" spans="1:11" ht="15">
      <c r="A43" s="18">
        <v>39539</v>
      </c>
      <c r="B43" s="149">
        <v>66</v>
      </c>
      <c r="C43" s="149">
        <v>2123</v>
      </c>
      <c r="D43" s="149">
        <v>128</v>
      </c>
      <c r="E43" s="149">
        <v>7235</v>
      </c>
      <c r="F43" s="149">
        <v>19351</v>
      </c>
      <c r="G43" s="149">
        <v>2558</v>
      </c>
      <c r="H43" s="149">
        <v>2624</v>
      </c>
      <c r="I43" s="149">
        <v>28503</v>
      </c>
      <c r="J43" s="149">
        <v>2276</v>
      </c>
      <c r="K43" s="149">
        <v>3239</v>
      </c>
    </row>
    <row r="44" spans="1:11" ht="15">
      <c r="A44" s="18">
        <v>39569</v>
      </c>
      <c r="B44" s="149">
        <v>66</v>
      </c>
      <c r="C44" s="149">
        <v>2162</v>
      </c>
      <c r="D44" s="149">
        <v>129</v>
      </c>
      <c r="E44" s="149">
        <v>7318</v>
      </c>
      <c r="F44" s="149">
        <v>19616</v>
      </c>
      <c r="G44" s="149">
        <v>2568</v>
      </c>
      <c r="H44" s="149">
        <v>2375</v>
      </c>
      <c r="I44" s="149">
        <v>28871</v>
      </c>
      <c r="J44" s="149">
        <v>2259</v>
      </c>
      <c r="K44" s="149">
        <v>3038</v>
      </c>
    </row>
    <row r="45" spans="1:11" ht="15">
      <c r="A45" s="18">
        <v>39600</v>
      </c>
      <c r="B45" s="149">
        <v>65</v>
      </c>
      <c r="C45" s="149">
        <v>2052</v>
      </c>
      <c r="D45" s="149">
        <v>133</v>
      </c>
      <c r="E45" s="149">
        <v>7409</v>
      </c>
      <c r="F45" s="149">
        <v>20064</v>
      </c>
      <c r="G45" s="149">
        <v>2736</v>
      </c>
      <c r="H45" s="149">
        <v>2386</v>
      </c>
      <c r="I45" s="149">
        <v>29380</v>
      </c>
      <c r="J45" s="149">
        <v>2263</v>
      </c>
      <c r="K45" s="149">
        <v>3137</v>
      </c>
    </row>
    <row r="46" spans="1:11" ht="15">
      <c r="A46" s="18">
        <v>39630</v>
      </c>
      <c r="B46" s="149">
        <v>66</v>
      </c>
      <c r="C46" s="149">
        <v>2030</v>
      </c>
      <c r="D46" s="149">
        <v>136</v>
      </c>
      <c r="E46" s="149">
        <v>7521</v>
      </c>
      <c r="F46" s="149">
        <v>20404</v>
      </c>
      <c r="G46" s="149">
        <v>2726</v>
      </c>
      <c r="H46" s="149">
        <v>2403</v>
      </c>
      <c r="I46" s="149">
        <v>29805</v>
      </c>
      <c r="J46" s="149">
        <v>2228</v>
      </c>
      <c r="K46" s="149">
        <v>3188</v>
      </c>
    </row>
    <row r="47" spans="1:11" ht="15">
      <c r="A47" s="18">
        <v>39661</v>
      </c>
      <c r="B47" s="149">
        <v>66</v>
      </c>
      <c r="C47" s="149">
        <v>2069</v>
      </c>
      <c r="D47" s="149">
        <v>143</v>
      </c>
      <c r="E47" s="149">
        <v>7603</v>
      </c>
      <c r="F47" s="149">
        <v>20619</v>
      </c>
      <c r="G47" s="149">
        <v>2729</v>
      </c>
      <c r="H47" s="149">
        <v>2400</v>
      </c>
      <c r="I47" s="149">
        <v>30108</v>
      </c>
      <c r="J47" s="149">
        <v>2271</v>
      </c>
      <c r="K47" s="149">
        <v>3184</v>
      </c>
    </row>
    <row r="48" spans="1:11" ht="15">
      <c r="A48" s="18">
        <v>39692</v>
      </c>
      <c r="B48" s="149">
        <v>67</v>
      </c>
      <c r="C48" s="149">
        <v>2046</v>
      </c>
      <c r="D48" s="149">
        <v>178</v>
      </c>
      <c r="E48" s="149">
        <v>7705</v>
      </c>
      <c r="F48" s="149">
        <v>20872</v>
      </c>
      <c r="G48" s="149">
        <v>2798</v>
      </c>
      <c r="H48" s="149">
        <v>2737</v>
      </c>
      <c r="I48" s="149">
        <v>30888</v>
      </c>
      <c r="J48" s="149">
        <v>2344</v>
      </c>
      <c r="K48" s="149">
        <v>3104</v>
      </c>
    </row>
    <row r="49" spans="1:11" ht="15">
      <c r="A49" s="18">
        <v>39722</v>
      </c>
      <c r="B49" s="149">
        <v>69</v>
      </c>
      <c r="C49" s="149">
        <v>2058</v>
      </c>
      <c r="D49" s="149">
        <v>184</v>
      </c>
      <c r="E49" s="149">
        <v>7857</v>
      </c>
      <c r="F49" s="149">
        <v>21134</v>
      </c>
      <c r="G49" s="149">
        <v>2815</v>
      </c>
      <c r="H49" s="149">
        <v>2965</v>
      </c>
      <c r="I49" s="149">
        <v>31444</v>
      </c>
      <c r="J49" s="149">
        <v>2512</v>
      </c>
      <c r="K49" s="149">
        <v>3059</v>
      </c>
    </row>
    <row r="50" spans="1:11" ht="15">
      <c r="A50" s="18">
        <v>39753</v>
      </c>
      <c r="B50" s="149">
        <v>69</v>
      </c>
      <c r="C50" s="149">
        <v>2176</v>
      </c>
      <c r="D50" s="149">
        <v>181</v>
      </c>
      <c r="E50" s="149">
        <v>7785</v>
      </c>
      <c r="F50" s="149">
        <v>21092</v>
      </c>
      <c r="G50" s="149">
        <v>2845</v>
      </c>
      <c r="H50" s="149">
        <v>2963</v>
      </c>
      <c r="I50" s="149">
        <v>31594</v>
      </c>
      <c r="J50" s="149">
        <v>2371</v>
      </c>
      <c r="K50" s="149">
        <v>3077</v>
      </c>
    </row>
    <row r="51" spans="1:11" ht="15">
      <c r="A51" s="18">
        <v>39783</v>
      </c>
      <c r="B51" s="149">
        <v>68</v>
      </c>
      <c r="C51" s="149">
        <v>2162</v>
      </c>
      <c r="D51" s="149">
        <v>212</v>
      </c>
      <c r="E51" s="149">
        <v>7827</v>
      </c>
      <c r="F51" s="149">
        <v>21149</v>
      </c>
      <c r="G51" s="149">
        <v>2815</v>
      </c>
      <c r="H51" s="149">
        <v>3666</v>
      </c>
      <c r="I51" s="149">
        <v>32113</v>
      </c>
      <c r="J51" s="149">
        <v>2370</v>
      </c>
      <c r="K51" s="149">
        <v>3346</v>
      </c>
    </row>
    <row r="52" spans="1:11" ht="15">
      <c r="A52" s="18">
        <v>39814</v>
      </c>
      <c r="B52" s="149">
        <v>69</v>
      </c>
      <c r="C52" s="149">
        <v>2704</v>
      </c>
      <c r="D52" s="149">
        <v>223</v>
      </c>
      <c r="E52" s="149">
        <v>7831</v>
      </c>
      <c r="F52" s="149">
        <v>21346</v>
      </c>
      <c r="G52" s="149">
        <v>2815</v>
      </c>
      <c r="H52" s="149">
        <v>3887</v>
      </c>
      <c r="I52" s="149">
        <v>32388</v>
      </c>
      <c r="J52" s="149">
        <v>2372</v>
      </c>
      <c r="K52" s="149">
        <v>4046</v>
      </c>
    </row>
    <row r="53" spans="1:11" ht="15">
      <c r="A53" s="18">
        <v>39845</v>
      </c>
      <c r="B53" s="149">
        <v>87</v>
      </c>
      <c r="C53" s="149">
        <v>2867</v>
      </c>
      <c r="D53" s="149">
        <v>229</v>
      </c>
      <c r="E53" s="149">
        <v>7852</v>
      </c>
      <c r="F53" s="149">
        <v>21429</v>
      </c>
      <c r="G53" s="149">
        <v>2814</v>
      </c>
      <c r="H53" s="149">
        <v>3826</v>
      </c>
      <c r="I53" s="149">
        <v>32663</v>
      </c>
      <c r="J53" s="149">
        <v>2315</v>
      </c>
      <c r="K53" s="149">
        <v>4040</v>
      </c>
    </row>
    <row r="54" spans="1:11" ht="15">
      <c r="A54" s="18">
        <v>39873</v>
      </c>
      <c r="B54" s="149">
        <v>103</v>
      </c>
      <c r="C54" s="149">
        <v>3134</v>
      </c>
      <c r="D54" s="149">
        <v>233</v>
      </c>
      <c r="E54" s="149">
        <v>7868</v>
      </c>
      <c r="F54" s="149">
        <v>21469</v>
      </c>
      <c r="G54" s="149">
        <v>2851</v>
      </c>
      <c r="H54" s="149">
        <v>3786</v>
      </c>
      <c r="I54" s="149">
        <v>32648</v>
      </c>
      <c r="J54" s="149">
        <v>2190</v>
      </c>
      <c r="K54" s="149">
        <v>4504</v>
      </c>
    </row>
    <row r="55" spans="1:11" ht="15">
      <c r="A55" s="18">
        <v>39904</v>
      </c>
      <c r="B55" s="149">
        <v>121</v>
      </c>
      <c r="C55" s="149">
        <v>3288</v>
      </c>
      <c r="D55" s="149">
        <v>243</v>
      </c>
      <c r="E55" s="149">
        <v>7910</v>
      </c>
      <c r="F55" s="149">
        <v>21509</v>
      </c>
      <c r="G55" s="149">
        <v>2869</v>
      </c>
      <c r="H55" s="149">
        <v>3829</v>
      </c>
      <c r="I55" s="149">
        <v>32790</v>
      </c>
      <c r="J55" s="149">
        <v>2172</v>
      </c>
      <c r="K55" s="149">
        <v>4686</v>
      </c>
    </row>
    <row r="56" spans="1:11" ht="15">
      <c r="A56" s="18">
        <v>39934</v>
      </c>
      <c r="B56" s="149">
        <v>140</v>
      </c>
      <c r="C56" s="149">
        <v>3542</v>
      </c>
      <c r="D56" s="149">
        <v>254</v>
      </c>
      <c r="E56" s="149">
        <v>7946</v>
      </c>
      <c r="F56" s="149">
        <v>21516</v>
      </c>
      <c r="G56" s="149">
        <v>2838</v>
      </c>
      <c r="H56" s="149">
        <v>4008</v>
      </c>
      <c r="I56" s="149">
        <v>33140</v>
      </c>
      <c r="J56" s="149">
        <v>2122</v>
      </c>
      <c r="K56" s="149">
        <v>4843</v>
      </c>
    </row>
    <row r="57" spans="1:11" ht="15">
      <c r="A57" s="18">
        <v>39965</v>
      </c>
      <c r="B57" s="149">
        <v>142</v>
      </c>
      <c r="C57" s="149">
        <v>3472</v>
      </c>
      <c r="D57" s="149">
        <v>251</v>
      </c>
      <c r="E57" s="149">
        <v>7951</v>
      </c>
      <c r="F57" s="149">
        <v>21517</v>
      </c>
      <c r="G57" s="149">
        <v>2835</v>
      </c>
      <c r="H57" s="149">
        <v>4365</v>
      </c>
      <c r="I57" s="149">
        <v>33353</v>
      </c>
      <c r="J57" s="149">
        <v>2059</v>
      </c>
      <c r="K57" s="149">
        <v>4979</v>
      </c>
    </row>
    <row r="58" spans="1:11" ht="15">
      <c r="A58" s="18">
        <v>39995</v>
      </c>
      <c r="B58" s="149">
        <v>151</v>
      </c>
      <c r="C58" s="149">
        <v>3456</v>
      </c>
      <c r="D58" s="149">
        <v>257</v>
      </c>
      <c r="E58" s="149">
        <v>8055</v>
      </c>
      <c r="F58" s="149">
        <v>21557</v>
      </c>
      <c r="G58" s="149">
        <v>2838</v>
      </c>
      <c r="H58" s="149">
        <v>4382</v>
      </c>
      <c r="I58" s="149">
        <v>33601</v>
      </c>
      <c r="J58" s="149">
        <v>2017</v>
      </c>
      <c r="K58" s="149">
        <v>4925</v>
      </c>
    </row>
    <row r="59" spans="1:13" ht="15">
      <c r="A59" s="18">
        <v>40026</v>
      </c>
      <c r="B59" s="149">
        <v>167</v>
      </c>
      <c r="C59" s="149">
        <v>3427</v>
      </c>
      <c r="D59" s="149">
        <v>262</v>
      </c>
      <c r="E59" s="149">
        <v>8135</v>
      </c>
      <c r="F59" s="149">
        <v>21671</v>
      </c>
      <c r="G59" s="149">
        <v>2868</v>
      </c>
      <c r="H59" s="149">
        <v>4334</v>
      </c>
      <c r="I59" s="149">
        <v>33628</v>
      </c>
      <c r="J59" s="149">
        <v>2003</v>
      </c>
      <c r="K59" s="149">
        <v>5067</v>
      </c>
      <c r="L59" s="132"/>
      <c r="M59" s="132"/>
    </row>
    <row r="60" spans="1:13" ht="15">
      <c r="A60" s="18">
        <v>40057</v>
      </c>
      <c r="B60" s="149">
        <v>166</v>
      </c>
      <c r="C60" s="149">
        <v>3610</v>
      </c>
      <c r="D60" s="149">
        <v>281</v>
      </c>
      <c r="E60" s="149">
        <v>8231</v>
      </c>
      <c r="F60" s="149">
        <v>21704</v>
      </c>
      <c r="G60" s="149">
        <v>2846</v>
      </c>
      <c r="H60" s="149">
        <v>4723</v>
      </c>
      <c r="I60" s="149">
        <v>34045</v>
      </c>
      <c r="J60" s="149">
        <v>1969</v>
      </c>
      <c r="K60" s="149">
        <v>5380</v>
      </c>
      <c r="L60" s="132"/>
      <c r="M60" s="132"/>
    </row>
    <row r="61" spans="1:13" ht="15">
      <c r="A61" s="18">
        <v>40087</v>
      </c>
      <c r="B61" s="149">
        <v>161</v>
      </c>
      <c r="C61" s="149">
        <v>3625</v>
      </c>
      <c r="D61" s="149">
        <v>305</v>
      </c>
      <c r="E61" s="149">
        <v>8295</v>
      </c>
      <c r="F61" s="149">
        <v>21688</v>
      </c>
      <c r="G61" s="149">
        <v>2846</v>
      </c>
      <c r="H61" s="149">
        <v>4563</v>
      </c>
      <c r="I61" s="149">
        <v>33922</v>
      </c>
      <c r="J61" s="149">
        <v>1939</v>
      </c>
      <c r="K61" s="149">
        <v>5460</v>
      </c>
      <c r="L61" s="132"/>
      <c r="M61" s="132"/>
    </row>
    <row r="62" spans="1:11" ht="15">
      <c r="A62" s="18">
        <v>40118</v>
      </c>
      <c r="B62" s="149">
        <v>161</v>
      </c>
      <c r="C62" s="149">
        <v>3581</v>
      </c>
      <c r="D62" s="149">
        <v>336</v>
      </c>
      <c r="E62" s="149">
        <v>8345</v>
      </c>
      <c r="F62" s="149">
        <v>21645</v>
      </c>
      <c r="G62" s="149">
        <v>2772</v>
      </c>
      <c r="H62" s="149">
        <v>4589</v>
      </c>
      <c r="I62" s="149">
        <v>33962</v>
      </c>
      <c r="J62" s="149">
        <v>1919</v>
      </c>
      <c r="K62" s="149">
        <v>5386</v>
      </c>
    </row>
    <row r="63" spans="1:11" ht="15">
      <c r="A63" s="18">
        <v>40148</v>
      </c>
      <c r="B63" s="149">
        <v>160</v>
      </c>
      <c r="C63" s="149">
        <v>3497</v>
      </c>
      <c r="D63" s="149">
        <v>376</v>
      </c>
      <c r="E63" s="149">
        <v>8413</v>
      </c>
      <c r="F63" s="149">
        <v>21704</v>
      </c>
      <c r="G63" s="149">
        <v>2680</v>
      </c>
      <c r="H63" s="149">
        <v>5302</v>
      </c>
      <c r="I63" s="149">
        <v>34731</v>
      </c>
      <c r="J63" s="149">
        <v>1895</v>
      </c>
      <c r="K63" s="149">
        <v>5345</v>
      </c>
    </row>
    <row r="64" spans="1:12" ht="15">
      <c r="A64" s="18">
        <v>40179</v>
      </c>
      <c r="B64" s="149">
        <v>176</v>
      </c>
      <c r="C64" s="149">
        <v>3334</v>
      </c>
      <c r="D64" s="149">
        <v>390</v>
      </c>
      <c r="E64" s="149">
        <v>8452</v>
      </c>
      <c r="F64" s="149">
        <v>21792</v>
      </c>
      <c r="G64" s="149">
        <v>2684</v>
      </c>
      <c r="H64" s="149">
        <v>6141</v>
      </c>
      <c r="I64" s="149">
        <v>35678</v>
      </c>
      <c r="J64" s="149">
        <v>1904</v>
      </c>
      <c r="K64" s="149">
        <v>5211</v>
      </c>
      <c r="L64" s="149">
        <v>5211</v>
      </c>
    </row>
    <row r="65" spans="1:12" ht="15">
      <c r="A65" s="18">
        <v>40210</v>
      </c>
      <c r="B65" s="149">
        <v>177</v>
      </c>
      <c r="C65" s="149">
        <v>3382</v>
      </c>
      <c r="D65" s="149">
        <v>395</v>
      </c>
      <c r="E65" s="149">
        <v>8480</v>
      </c>
      <c r="F65" s="149">
        <v>21896</v>
      </c>
      <c r="G65" s="149">
        <v>2669</v>
      </c>
      <c r="H65" s="149">
        <v>5093</v>
      </c>
      <c r="I65" s="149">
        <v>34817</v>
      </c>
      <c r="J65" s="149">
        <v>1894</v>
      </c>
      <c r="K65" s="149">
        <v>5204</v>
      </c>
      <c r="L65" s="149">
        <v>5204</v>
      </c>
    </row>
    <row r="66" spans="1:12" ht="15">
      <c r="A66" s="18">
        <v>40238</v>
      </c>
      <c r="B66" s="149">
        <v>140</v>
      </c>
      <c r="C66" s="149">
        <v>2884</v>
      </c>
      <c r="D66" s="149">
        <v>390</v>
      </c>
      <c r="E66" s="149">
        <v>8601</v>
      </c>
      <c r="F66" s="149">
        <v>21950</v>
      </c>
      <c r="G66" s="149">
        <v>2620</v>
      </c>
      <c r="H66" s="149">
        <v>5057</v>
      </c>
      <c r="I66" s="149">
        <v>34893</v>
      </c>
      <c r="J66" s="149">
        <v>1887</v>
      </c>
      <c r="K66" s="149">
        <v>4723</v>
      </c>
      <c r="L66" s="149">
        <v>4723</v>
      </c>
    </row>
    <row r="67" spans="1:12" ht="15">
      <c r="A67" s="18">
        <v>40269</v>
      </c>
      <c r="B67" s="149">
        <v>140</v>
      </c>
      <c r="C67" s="149">
        <v>2897</v>
      </c>
      <c r="D67" s="149">
        <v>392</v>
      </c>
      <c r="E67" s="149">
        <v>8647</v>
      </c>
      <c r="F67" s="149">
        <v>22062</v>
      </c>
      <c r="G67" s="149">
        <v>2606</v>
      </c>
      <c r="H67" s="149">
        <v>5555</v>
      </c>
      <c r="I67" s="149">
        <v>35430</v>
      </c>
      <c r="J67" s="149">
        <v>1859</v>
      </c>
      <c r="K67" s="149">
        <v>4871</v>
      </c>
      <c r="L67" s="149">
        <v>4871</v>
      </c>
    </row>
    <row r="68" spans="1:12" ht="15">
      <c r="A68" s="18">
        <v>40299</v>
      </c>
      <c r="B68" s="149">
        <v>142</v>
      </c>
      <c r="C68" s="149">
        <v>3001</v>
      </c>
      <c r="D68" s="149">
        <v>395</v>
      </c>
      <c r="E68" s="149">
        <v>8701</v>
      </c>
      <c r="F68" s="149">
        <v>21997</v>
      </c>
      <c r="G68" s="149">
        <v>2558</v>
      </c>
      <c r="H68" s="149">
        <v>5638</v>
      </c>
      <c r="I68" s="149">
        <v>35620</v>
      </c>
      <c r="J68" s="149">
        <v>1852</v>
      </c>
      <c r="K68" s="149">
        <v>4819</v>
      </c>
      <c r="L68" s="149">
        <v>4819</v>
      </c>
    </row>
    <row r="69" spans="1:12" ht="15">
      <c r="A69" s="18">
        <v>40330</v>
      </c>
      <c r="B69" s="149">
        <v>141</v>
      </c>
      <c r="C69" s="149">
        <v>3120</v>
      </c>
      <c r="D69" s="149">
        <v>401</v>
      </c>
      <c r="E69" s="149">
        <v>8897</v>
      </c>
      <c r="F69" s="149">
        <v>22015</v>
      </c>
      <c r="G69" s="149">
        <v>2525</v>
      </c>
      <c r="H69" s="149">
        <v>6120</v>
      </c>
      <c r="I69" s="149">
        <v>35929</v>
      </c>
      <c r="J69" s="149">
        <v>1915</v>
      </c>
      <c r="K69" s="149">
        <v>5234</v>
      </c>
      <c r="L69" s="149">
        <v>5234</v>
      </c>
    </row>
    <row r="70" spans="1:12" ht="15">
      <c r="A70" s="18">
        <v>40360</v>
      </c>
      <c r="B70" s="155">
        <v>140</v>
      </c>
      <c r="C70" s="155">
        <v>3130</v>
      </c>
      <c r="D70" s="155">
        <v>415</v>
      </c>
      <c r="E70" s="155">
        <v>8928</v>
      </c>
      <c r="F70" s="155">
        <v>22022</v>
      </c>
      <c r="G70" s="155">
        <v>2524</v>
      </c>
      <c r="H70" s="155">
        <v>5445</v>
      </c>
      <c r="I70" s="155">
        <v>35493</v>
      </c>
      <c r="J70" s="155">
        <v>1860</v>
      </c>
      <c r="K70" s="155">
        <v>5112</v>
      </c>
      <c r="L70" s="155">
        <v>5112</v>
      </c>
    </row>
    <row r="71" spans="1:12" ht="15">
      <c r="A71" s="18">
        <v>40391</v>
      </c>
      <c r="B71" s="155">
        <v>142</v>
      </c>
      <c r="C71" s="155">
        <v>3326</v>
      </c>
      <c r="D71" s="155">
        <v>421</v>
      </c>
      <c r="E71" s="155">
        <v>9062</v>
      </c>
      <c r="F71" s="155">
        <v>21815</v>
      </c>
      <c r="G71" s="155">
        <v>2502</v>
      </c>
      <c r="H71" s="155">
        <v>5315</v>
      </c>
      <c r="I71" s="155">
        <v>35381</v>
      </c>
      <c r="J71" s="155">
        <v>1884</v>
      </c>
      <c r="K71" s="155">
        <v>5175</v>
      </c>
      <c r="L71" s="155">
        <v>5175</v>
      </c>
    </row>
    <row r="72" spans="1:12" ht="15">
      <c r="A72" s="18">
        <v>40422</v>
      </c>
      <c r="B72" s="149">
        <v>140</v>
      </c>
      <c r="C72" s="149">
        <v>3422</v>
      </c>
      <c r="D72" s="149">
        <v>417</v>
      </c>
      <c r="E72" s="149">
        <v>9119</v>
      </c>
      <c r="F72" s="149">
        <v>21862</v>
      </c>
      <c r="G72" s="149">
        <v>2488</v>
      </c>
      <c r="H72" s="149">
        <v>5399</v>
      </c>
      <c r="I72" s="149">
        <v>35616</v>
      </c>
      <c r="J72" s="149">
        <v>1828</v>
      </c>
      <c r="K72" s="149">
        <v>5263</v>
      </c>
      <c r="L72" s="149">
        <v>5263</v>
      </c>
    </row>
    <row r="73" spans="1:12" ht="15">
      <c r="A73" s="18">
        <v>40452</v>
      </c>
      <c r="B73" s="149">
        <v>139</v>
      </c>
      <c r="C73" s="149">
        <v>3447</v>
      </c>
      <c r="D73" s="149">
        <v>434</v>
      </c>
      <c r="E73" s="149">
        <v>9149</v>
      </c>
      <c r="F73" s="149">
        <v>21848</v>
      </c>
      <c r="G73" s="149">
        <v>2496</v>
      </c>
      <c r="H73" s="149">
        <v>5079</v>
      </c>
      <c r="I73" s="149">
        <v>35430</v>
      </c>
      <c r="J73" s="149">
        <v>1742</v>
      </c>
      <c r="K73" s="149">
        <v>5282</v>
      </c>
      <c r="L73" s="149">
        <v>5282</v>
      </c>
    </row>
    <row r="74" spans="1:12" ht="15">
      <c r="A74" s="18">
        <v>40483</v>
      </c>
      <c r="B74" s="149">
        <v>139</v>
      </c>
      <c r="C74" s="149">
        <v>3453</v>
      </c>
      <c r="D74" s="149">
        <v>497</v>
      </c>
      <c r="E74" s="149">
        <v>9225</v>
      </c>
      <c r="F74" s="149">
        <v>21790</v>
      </c>
      <c r="G74" s="149">
        <v>2497</v>
      </c>
      <c r="H74" s="149">
        <v>5688</v>
      </c>
      <c r="I74" s="149">
        <v>35931</v>
      </c>
      <c r="J74" s="149">
        <v>1777</v>
      </c>
      <c r="K74" s="149">
        <v>5444</v>
      </c>
      <c r="L74" s="149">
        <v>5444</v>
      </c>
    </row>
    <row r="75" spans="1:12" ht="15">
      <c r="A75" s="18">
        <v>40513</v>
      </c>
      <c r="B75" s="149">
        <v>138</v>
      </c>
      <c r="C75" s="149">
        <v>3419</v>
      </c>
      <c r="D75" s="149">
        <v>526</v>
      </c>
      <c r="E75" s="149">
        <v>9282</v>
      </c>
      <c r="F75" s="149">
        <v>21648</v>
      </c>
      <c r="G75" s="149">
        <v>2496</v>
      </c>
      <c r="H75" s="149">
        <v>5812</v>
      </c>
      <c r="I75" s="149">
        <v>35991</v>
      </c>
      <c r="J75" s="149">
        <v>1843</v>
      </c>
      <c r="K75" s="149">
        <v>5349</v>
      </c>
      <c r="L75" s="149">
        <v>5349</v>
      </c>
    </row>
    <row r="76" spans="1:12" ht="15">
      <c r="A76" s="18">
        <v>40544</v>
      </c>
      <c r="B76" s="149">
        <v>132</v>
      </c>
      <c r="C76" s="149">
        <v>3332</v>
      </c>
      <c r="D76" s="149">
        <v>538</v>
      </c>
      <c r="E76" s="149">
        <v>9226</v>
      </c>
      <c r="F76" s="149">
        <v>21794</v>
      </c>
      <c r="G76" s="149">
        <v>2453</v>
      </c>
      <c r="H76" s="149">
        <v>5674</v>
      </c>
      <c r="I76" s="149">
        <v>35989</v>
      </c>
      <c r="J76" s="149">
        <v>1760</v>
      </c>
      <c r="K76" s="149">
        <v>5269</v>
      </c>
      <c r="L76" s="149">
        <v>5269</v>
      </c>
    </row>
    <row r="77" spans="1:12" ht="15">
      <c r="A77" s="18">
        <v>40575</v>
      </c>
      <c r="B77" s="149">
        <v>101</v>
      </c>
      <c r="C77" s="149">
        <v>3326</v>
      </c>
      <c r="D77" s="149">
        <v>536</v>
      </c>
      <c r="E77" s="149">
        <v>9233</v>
      </c>
      <c r="F77" s="149">
        <v>21777</v>
      </c>
      <c r="G77" s="149">
        <v>2401</v>
      </c>
      <c r="H77" s="149">
        <v>5742</v>
      </c>
      <c r="I77" s="149">
        <v>36004</v>
      </c>
      <c r="J77" s="149">
        <v>1739</v>
      </c>
      <c r="K77" s="149">
        <v>5271</v>
      </c>
      <c r="L77" s="149">
        <v>5271</v>
      </c>
    </row>
    <row r="78" spans="1:11" ht="15">
      <c r="A78" s="18">
        <v>40603</v>
      </c>
      <c r="B78" s="14">
        <v>99</v>
      </c>
      <c r="C78" s="14">
        <v>3409</v>
      </c>
      <c r="D78" s="14">
        <v>541</v>
      </c>
      <c r="E78" s="14">
        <v>9276</v>
      </c>
      <c r="F78" s="14">
        <v>21774</v>
      </c>
      <c r="G78" s="14">
        <v>2371</v>
      </c>
      <c r="H78" s="14">
        <v>6504</v>
      </c>
      <c r="I78" s="14">
        <v>36709</v>
      </c>
      <c r="J78" s="14">
        <v>1691</v>
      </c>
      <c r="K78" s="14">
        <v>5475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8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8" sqref="A78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97" t="s">
        <v>82</v>
      </c>
      <c r="C2" s="198"/>
      <c r="D2" s="198"/>
      <c r="E2" s="198"/>
      <c r="F2" s="198"/>
      <c r="G2" s="198"/>
      <c r="H2" s="198"/>
      <c r="I2" s="198"/>
      <c r="J2" s="198"/>
      <c r="K2" s="199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56">
        <v>17823</v>
      </c>
      <c r="C28" s="156">
        <v>6645</v>
      </c>
      <c r="D28" s="156">
        <v>7673</v>
      </c>
      <c r="E28" s="156">
        <v>2486</v>
      </c>
      <c r="F28" s="156">
        <v>1019</v>
      </c>
      <c r="G28" s="156">
        <v>634</v>
      </c>
      <c r="H28" s="156">
        <v>311</v>
      </c>
      <c r="I28" s="156">
        <v>240</v>
      </c>
      <c r="J28" s="156">
        <v>64</v>
      </c>
      <c r="K28" s="156">
        <v>19</v>
      </c>
    </row>
    <row r="29" spans="1:11" ht="15">
      <c r="A29" s="18">
        <v>39114</v>
      </c>
      <c r="B29" s="156">
        <v>17912</v>
      </c>
      <c r="C29" s="156">
        <v>6598</v>
      </c>
      <c r="D29" s="156">
        <v>7837</v>
      </c>
      <c r="E29" s="156">
        <v>2492</v>
      </c>
      <c r="F29" s="156">
        <v>985</v>
      </c>
      <c r="G29" s="156">
        <v>614</v>
      </c>
      <c r="H29" s="156">
        <v>293</v>
      </c>
      <c r="I29" s="156">
        <v>239</v>
      </c>
      <c r="J29" s="156">
        <v>64</v>
      </c>
      <c r="K29" s="156">
        <v>18</v>
      </c>
    </row>
    <row r="30" spans="1:11" ht="15">
      <c r="A30" s="18">
        <v>39142</v>
      </c>
      <c r="B30" s="156">
        <v>17914</v>
      </c>
      <c r="C30" s="156">
        <v>6648</v>
      </c>
      <c r="D30" s="156">
        <v>7639</v>
      </c>
      <c r="E30" s="156">
        <v>2560</v>
      </c>
      <c r="F30" s="156">
        <v>1067</v>
      </c>
      <c r="G30" s="156">
        <v>607</v>
      </c>
      <c r="H30" s="156">
        <v>285</v>
      </c>
      <c r="I30" s="156">
        <v>237</v>
      </c>
      <c r="J30" s="156">
        <v>62</v>
      </c>
      <c r="K30" s="156">
        <v>23</v>
      </c>
    </row>
    <row r="31" spans="1:11" ht="15">
      <c r="A31" s="18">
        <v>39173</v>
      </c>
      <c r="B31" s="156">
        <v>18066</v>
      </c>
      <c r="C31" s="156">
        <v>6676</v>
      </c>
      <c r="D31" s="156">
        <v>7758</v>
      </c>
      <c r="E31" s="156">
        <v>2569</v>
      </c>
      <c r="F31" s="156">
        <v>1063</v>
      </c>
      <c r="G31" s="156">
        <v>597</v>
      </c>
      <c r="H31" s="156">
        <v>264</v>
      </c>
      <c r="I31" s="156">
        <v>251</v>
      </c>
      <c r="J31" s="156">
        <v>60</v>
      </c>
      <c r="K31" s="156">
        <v>22</v>
      </c>
    </row>
    <row r="32" spans="1:11" ht="15">
      <c r="A32" s="18">
        <v>39203</v>
      </c>
      <c r="B32" s="156">
        <v>18367</v>
      </c>
      <c r="C32" s="156">
        <v>6849</v>
      </c>
      <c r="D32" s="156">
        <v>7777</v>
      </c>
      <c r="E32" s="156">
        <v>2573</v>
      </c>
      <c r="F32" s="156">
        <v>1168</v>
      </c>
      <c r="G32" s="156">
        <v>615</v>
      </c>
      <c r="H32" s="156">
        <v>280</v>
      </c>
      <c r="I32" s="156">
        <v>248</v>
      </c>
      <c r="J32" s="156">
        <v>61</v>
      </c>
      <c r="K32" s="156">
        <v>26</v>
      </c>
    </row>
    <row r="33" spans="1:11" ht="15">
      <c r="A33" s="18">
        <v>39234</v>
      </c>
      <c r="B33" s="156">
        <v>18446</v>
      </c>
      <c r="C33" s="156">
        <v>6953</v>
      </c>
      <c r="D33" s="156">
        <v>7592</v>
      </c>
      <c r="E33" s="156">
        <v>2693</v>
      </c>
      <c r="F33" s="156">
        <v>1208</v>
      </c>
      <c r="G33" s="156">
        <v>610</v>
      </c>
      <c r="H33" s="156">
        <v>274</v>
      </c>
      <c r="I33" s="156">
        <v>249</v>
      </c>
      <c r="J33" s="156">
        <v>60</v>
      </c>
      <c r="K33" s="156">
        <v>27</v>
      </c>
    </row>
    <row r="34" spans="1:11" ht="15">
      <c r="A34" s="18">
        <v>39264</v>
      </c>
      <c r="B34" s="156">
        <v>18880</v>
      </c>
      <c r="C34" s="156">
        <v>7047</v>
      </c>
      <c r="D34" s="156">
        <v>7867</v>
      </c>
      <c r="E34" s="156">
        <v>2728</v>
      </c>
      <c r="F34" s="156">
        <v>1238</v>
      </c>
      <c r="G34" s="156">
        <v>605</v>
      </c>
      <c r="H34" s="156">
        <v>270</v>
      </c>
      <c r="I34" s="156">
        <v>242</v>
      </c>
      <c r="J34" s="156">
        <v>61</v>
      </c>
      <c r="K34" s="156">
        <v>32</v>
      </c>
    </row>
    <row r="35" spans="1:11" ht="15">
      <c r="A35" s="18">
        <v>39295</v>
      </c>
      <c r="B35" s="156">
        <v>19299</v>
      </c>
      <c r="C35" s="156">
        <v>6881</v>
      </c>
      <c r="D35" s="156">
        <v>8331</v>
      </c>
      <c r="E35" s="156">
        <v>2790</v>
      </c>
      <c r="F35" s="156">
        <v>1297</v>
      </c>
      <c r="G35" s="156">
        <v>628</v>
      </c>
      <c r="H35" s="156">
        <v>278</v>
      </c>
      <c r="I35" s="156">
        <v>258</v>
      </c>
      <c r="J35" s="156">
        <v>62</v>
      </c>
      <c r="K35" s="156">
        <v>30</v>
      </c>
    </row>
    <row r="36" spans="1:11" ht="15">
      <c r="A36" s="18">
        <v>39326</v>
      </c>
      <c r="B36" s="156">
        <v>19386</v>
      </c>
      <c r="C36" s="156">
        <v>6907</v>
      </c>
      <c r="D36" s="156">
        <v>8247</v>
      </c>
      <c r="E36" s="156">
        <v>2874</v>
      </c>
      <c r="F36" s="156">
        <v>1358</v>
      </c>
      <c r="G36" s="156">
        <v>608</v>
      </c>
      <c r="H36" s="156">
        <v>269</v>
      </c>
      <c r="I36" s="156">
        <v>248</v>
      </c>
      <c r="J36" s="156">
        <v>60</v>
      </c>
      <c r="K36" s="156">
        <v>31</v>
      </c>
    </row>
    <row r="37" spans="1:11" ht="15">
      <c r="A37" s="18">
        <v>39356</v>
      </c>
      <c r="B37" s="156">
        <v>19579</v>
      </c>
      <c r="C37" s="156">
        <v>6695</v>
      </c>
      <c r="D37" s="156">
        <v>8689</v>
      </c>
      <c r="E37" s="156">
        <v>2820</v>
      </c>
      <c r="F37" s="156">
        <v>1375</v>
      </c>
      <c r="G37" s="156">
        <v>589</v>
      </c>
      <c r="H37" s="156">
        <v>255</v>
      </c>
      <c r="I37" s="156">
        <v>241</v>
      </c>
      <c r="J37" s="156">
        <v>60</v>
      </c>
      <c r="K37" s="156">
        <v>33</v>
      </c>
    </row>
    <row r="38" spans="1:11" ht="15">
      <c r="A38" s="18">
        <v>39387</v>
      </c>
      <c r="B38" s="156">
        <v>19558</v>
      </c>
      <c r="C38" s="156">
        <v>6573</v>
      </c>
      <c r="D38" s="156">
        <v>8723</v>
      </c>
      <c r="E38" s="156">
        <v>2817</v>
      </c>
      <c r="F38" s="156">
        <v>1445</v>
      </c>
      <c r="G38" s="156">
        <v>585</v>
      </c>
      <c r="H38" s="156">
        <v>260</v>
      </c>
      <c r="I38" s="156">
        <v>226</v>
      </c>
      <c r="J38" s="156">
        <v>57</v>
      </c>
      <c r="K38" s="156">
        <v>42</v>
      </c>
    </row>
    <row r="39" spans="1:11" ht="15">
      <c r="A39" s="18">
        <v>39417</v>
      </c>
      <c r="B39" s="156">
        <v>20029</v>
      </c>
      <c r="C39" s="156">
        <v>6887</v>
      </c>
      <c r="D39" s="156">
        <v>8913</v>
      </c>
      <c r="E39" s="156">
        <v>2857</v>
      </c>
      <c r="F39" s="156">
        <v>1372</v>
      </c>
      <c r="G39" s="156">
        <v>559</v>
      </c>
      <c r="H39" s="156">
        <v>218</v>
      </c>
      <c r="I39" s="156">
        <v>248</v>
      </c>
      <c r="J39" s="156">
        <v>56</v>
      </c>
      <c r="K39" s="156">
        <v>37</v>
      </c>
    </row>
    <row r="40" spans="1:11" ht="15">
      <c r="A40" s="18">
        <v>39448</v>
      </c>
      <c r="B40" s="156">
        <v>20088</v>
      </c>
      <c r="C40" s="156">
        <v>6924</v>
      </c>
      <c r="D40" s="156">
        <v>8899</v>
      </c>
      <c r="E40" s="156">
        <v>2845</v>
      </c>
      <c r="F40" s="156">
        <v>1420</v>
      </c>
      <c r="G40" s="156">
        <v>571</v>
      </c>
      <c r="H40" s="156">
        <v>248</v>
      </c>
      <c r="I40" s="156">
        <v>229</v>
      </c>
      <c r="J40" s="156">
        <v>55</v>
      </c>
      <c r="K40" s="156">
        <v>39</v>
      </c>
    </row>
    <row r="41" spans="1:11" ht="15">
      <c r="A41" s="18">
        <v>39479</v>
      </c>
      <c r="B41" s="156">
        <v>20674</v>
      </c>
      <c r="C41" s="156">
        <v>6557</v>
      </c>
      <c r="D41" s="156">
        <v>9862</v>
      </c>
      <c r="E41" s="156">
        <v>2803</v>
      </c>
      <c r="F41" s="156">
        <v>1452</v>
      </c>
      <c r="G41" s="156">
        <v>560</v>
      </c>
      <c r="H41" s="156">
        <v>240</v>
      </c>
      <c r="I41" s="156">
        <v>237</v>
      </c>
      <c r="J41" s="156">
        <v>48</v>
      </c>
      <c r="K41" s="156">
        <v>35</v>
      </c>
    </row>
    <row r="42" spans="1:11" ht="15">
      <c r="A42" s="18">
        <v>39508</v>
      </c>
      <c r="B42" s="156">
        <v>20779</v>
      </c>
      <c r="C42" s="156">
        <v>6787</v>
      </c>
      <c r="D42" s="156">
        <v>9745</v>
      </c>
      <c r="E42" s="156">
        <v>2814</v>
      </c>
      <c r="F42" s="156">
        <v>1433</v>
      </c>
      <c r="G42" s="156">
        <v>520</v>
      </c>
      <c r="H42" s="156">
        <v>226</v>
      </c>
      <c r="I42" s="156">
        <v>220</v>
      </c>
      <c r="J42" s="156">
        <v>45</v>
      </c>
      <c r="K42" s="156">
        <v>29</v>
      </c>
    </row>
    <row r="43" spans="1:11" ht="15">
      <c r="A43" s="18">
        <v>39539</v>
      </c>
      <c r="B43" s="156">
        <v>20774</v>
      </c>
      <c r="C43" s="156">
        <v>6711</v>
      </c>
      <c r="D43" s="156">
        <v>9734</v>
      </c>
      <c r="E43" s="156">
        <v>2926</v>
      </c>
      <c r="F43" s="156">
        <v>1403</v>
      </c>
      <c r="G43" s="156">
        <v>529</v>
      </c>
      <c r="H43" s="156">
        <v>222</v>
      </c>
      <c r="I43" s="156">
        <v>224</v>
      </c>
      <c r="J43" s="156">
        <v>45</v>
      </c>
      <c r="K43" s="156">
        <v>38</v>
      </c>
    </row>
    <row r="44" spans="1:11" ht="15">
      <c r="A44" s="18">
        <v>39569</v>
      </c>
      <c r="B44" s="156">
        <v>20613</v>
      </c>
      <c r="C44" s="156">
        <v>6841</v>
      </c>
      <c r="D44" s="156">
        <v>9292</v>
      </c>
      <c r="E44" s="156">
        <v>3046</v>
      </c>
      <c r="F44" s="156">
        <v>1434</v>
      </c>
      <c r="G44" s="156">
        <v>527</v>
      </c>
      <c r="H44" s="156">
        <v>225</v>
      </c>
      <c r="I44" s="156">
        <v>224</v>
      </c>
      <c r="J44" s="156">
        <v>42</v>
      </c>
      <c r="K44" s="156">
        <v>36</v>
      </c>
    </row>
    <row r="45" spans="1:11" ht="15">
      <c r="A45" s="18">
        <v>39600</v>
      </c>
      <c r="B45" s="156">
        <v>21144</v>
      </c>
      <c r="C45" s="156">
        <v>7071</v>
      </c>
      <c r="D45" s="156">
        <v>9439</v>
      </c>
      <c r="E45" s="156">
        <v>3170</v>
      </c>
      <c r="F45" s="156">
        <v>1464</v>
      </c>
      <c r="G45" s="156">
        <v>488</v>
      </c>
      <c r="H45" s="156">
        <v>218</v>
      </c>
      <c r="I45" s="156">
        <v>196</v>
      </c>
      <c r="J45" s="156">
        <v>42</v>
      </c>
      <c r="K45" s="156">
        <v>32</v>
      </c>
    </row>
    <row r="46" spans="1:11" ht="15">
      <c r="A46" s="18">
        <v>39630</v>
      </c>
      <c r="B46" s="156">
        <v>21341</v>
      </c>
      <c r="C46" s="156">
        <v>6744</v>
      </c>
      <c r="D46" s="156">
        <v>9936</v>
      </c>
      <c r="E46" s="156">
        <v>3241</v>
      </c>
      <c r="F46" s="156">
        <v>1420</v>
      </c>
      <c r="G46" s="156">
        <v>491</v>
      </c>
      <c r="H46" s="156">
        <v>220</v>
      </c>
      <c r="I46" s="156">
        <v>192</v>
      </c>
      <c r="J46" s="156">
        <v>43</v>
      </c>
      <c r="K46" s="156">
        <v>36</v>
      </c>
    </row>
    <row r="47" spans="1:11" ht="15">
      <c r="A47" s="18">
        <v>39661</v>
      </c>
      <c r="B47" s="156">
        <v>21465</v>
      </c>
      <c r="C47" s="156">
        <v>6703</v>
      </c>
      <c r="D47" s="156">
        <v>9929</v>
      </c>
      <c r="E47" s="156">
        <v>3378</v>
      </c>
      <c r="F47" s="156">
        <v>1455</v>
      </c>
      <c r="G47" s="156">
        <v>502</v>
      </c>
      <c r="H47" s="156">
        <v>228</v>
      </c>
      <c r="I47" s="156">
        <v>190</v>
      </c>
      <c r="J47" s="156">
        <v>42</v>
      </c>
      <c r="K47" s="156">
        <v>42</v>
      </c>
    </row>
    <row r="48" spans="1:11" ht="15">
      <c r="A48" s="18">
        <v>39692</v>
      </c>
      <c r="B48" s="156">
        <v>21992</v>
      </c>
      <c r="C48" s="156">
        <v>6918</v>
      </c>
      <c r="D48" s="156">
        <v>10038</v>
      </c>
      <c r="E48" s="156">
        <v>3519</v>
      </c>
      <c r="F48" s="156">
        <v>1517</v>
      </c>
      <c r="G48" s="156">
        <v>493</v>
      </c>
      <c r="H48" s="156">
        <v>218</v>
      </c>
      <c r="I48" s="156">
        <v>196</v>
      </c>
      <c r="J48" s="156">
        <v>43</v>
      </c>
      <c r="K48" s="156">
        <v>36</v>
      </c>
    </row>
    <row r="49" spans="1:11" ht="15">
      <c r="A49" s="18">
        <v>39722</v>
      </c>
      <c r="B49" s="156">
        <v>22177</v>
      </c>
      <c r="C49" s="156">
        <v>6666</v>
      </c>
      <c r="D49" s="156">
        <v>10530</v>
      </c>
      <c r="E49" s="156">
        <v>3555</v>
      </c>
      <c r="F49" s="156">
        <v>1426</v>
      </c>
      <c r="G49" s="156">
        <v>537</v>
      </c>
      <c r="H49" s="156">
        <v>244</v>
      </c>
      <c r="I49" s="156">
        <v>213</v>
      </c>
      <c r="J49" s="156">
        <v>44</v>
      </c>
      <c r="K49" s="156">
        <v>36</v>
      </c>
    </row>
    <row r="50" spans="1:11" ht="15">
      <c r="A50" s="18">
        <v>39753</v>
      </c>
      <c r="B50" s="156">
        <v>22385</v>
      </c>
      <c r="C50" s="156">
        <v>6577</v>
      </c>
      <c r="D50" s="156">
        <v>10659</v>
      </c>
      <c r="E50" s="156">
        <v>3727</v>
      </c>
      <c r="F50" s="156">
        <v>1422</v>
      </c>
      <c r="G50" s="156">
        <v>551</v>
      </c>
      <c r="H50" s="156">
        <v>247</v>
      </c>
      <c r="I50" s="156">
        <v>227</v>
      </c>
      <c r="J50" s="156">
        <v>42</v>
      </c>
      <c r="K50" s="156">
        <v>35</v>
      </c>
    </row>
    <row r="51" spans="1:11" ht="15">
      <c r="A51" s="18">
        <v>39783</v>
      </c>
      <c r="B51" s="156">
        <v>23129</v>
      </c>
      <c r="C51" s="156">
        <v>6605</v>
      </c>
      <c r="D51" s="156">
        <v>10971</v>
      </c>
      <c r="E51" s="156">
        <v>4157</v>
      </c>
      <c r="F51" s="156">
        <v>1396</v>
      </c>
      <c r="G51" s="156">
        <v>490</v>
      </c>
      <c r="H51" s="156">
        <v>215</v>
      </c>
      <c r="I51" s="156">
        <v>198</v>
      </c>
      <c r="J51" s="156">
        <v>41</v>
      </c>
      <c r="K51" s="156">
        <v>36</v>
      </c>
    </row>
    <row r="52" spans="1:11" ht="15">
      <c r="A52" s="18">
        <v>39814</v>
      </c>
      <c r="B52" s="156">
        <v>23563</v>
      </c>
      <c r="C52" s="156">
        <v>6415</v>
      </c>
      <c r="D52" s="156">
        <v>11246</v>
      </c>
      <c r="E52" s="156">
        <v>4542</v>
      </c>
      <c r="F52" s="156">
        <v>1360</v>
      </c>
      <c r="G52" s="156">
        <v>504</v>
      </c>
      <c r="H52" s="156">
        <v>242</v>
      </c>
      <c r="I52" s="156">
        <v>181</v>
      </c>
      <c r="J52" s="156">
        <v>42</v>
      </c>
      <c r="K52" s="156">
        <v>39</v>
      </c>
    </row>
    <row r="53" spans="1:11" ht="15">
      <c r="A53" s="18">
        <v>39845</v>
      </c>
      <c r="B53" s="156">
        <v>24487</v>
      </c>
      <c r="C53" s="156">
        <v>6421</v>
      </c>
      <c r="D53" s="156">
        <v>12053</v>
      </c>
      <c r="E53" s="156">
        <v>4729</v>
      </c>
      <c r="F53" s="156">
        <v>1284</v>
      </c>
      <c r="G53" s="156">
        <v>502</v>
      </c>
      <c r="H53" s="156">
        <v>230</v>
      </c>
      <c r="I53" s="156">
        <v>195</v>
      </c>
      <c r="J53" s="156">
        <v>43</v>
      </c>
      <c r="K53" s="156">
        <v>34</v>
      </c>
    </row>
    <row r="54" spans="1:11" ht="15">
      <c r="A54" s="18">
        <v>39873</v>
      </c>
      <c r="B54" s="156">
        <v>24334</v>
      </c>
      <c r="C54" s="156">
        <v>6609</v>
      </c>
      <c r="D54" s="156">
        <v>11705</v>
      </c>
      <c r="E54" s="156">
        <v>4827</v>
      </c>
      <c r="F54" s="156">
        <v>1193</v>
      </c>
      <c r="G54" s="156">
        <v>491</v>
      </c>
      <c r="H54" s="156">
        <v>233</v>
      </c>
      <c r="I54" s="156">
        <v>177</v>
      </c>
      <c r="J54" s="156">
        <v>42</v>
      </c>
      <c r="K54" s="156">
        <v>39</v>
      </c>
    </row>
    <row r="55" spans="1:11" ht="15">
      <c r="A55" s="18">
        <v>39904</v>
      </c>
      <c r="B55" s="156">
        <v>25649</v>
      </c>
      <c r="C55" s="156">
        <v>6610</v>
      </c>
      <c r="D55" s="156">
        <v>12951</v>
      </c>
      <c r="E55" s="156">
        <v>4876</v>
      </c>
      <c r="F55" s="156">
        <v>1212</v>
      </c>
      <c r="G55" s="156">
        <v>489</v>
      </c>
      <c r="H55" s="156">
        <v>231</v>
      </c>
      <c r="I55" s="156">
        <v>180</v>
      </c>
      <c r="J55" s="156">
        <v>42</v>
      </c>
      <c r="K55" s="156">
        <v>36</v>
      </c>
    </row>
    <row r="56" spans="1:11" ht="15">
      <c r="A56" s="18">
        <v>39934</v>
      </c>
      <c r="B56" s="156">
        <v>26020</v>
      </c>
      <c r="C56" s="156">
        <v>6876</v>
      </c>
      <c r="D56" s="156">
        <v>13053</v>
      </c>
      <c r="E56" s="156">
        <v>4868</v>
      </c>
      <c r="F56" s="156">
        <v>1223</v>
      </c>
      <c r="G56" s="156">
        <v>495</v>
      </c>
      <c r="H56" s="156">
        <v>251</v>
      </c>
      <c r="I56" s="156">
        <v>166</v>
      </c>
      <c r="J56" s="156">
        <v>41</v>
      </c>
      <c r="K56" s="156">
        <v>37</v>
      </c>
    </row>
    <row r="57" spans="1:11" ht="15">
      <c r="A57" s="18">
        <v>39965</v>
      </c>
      <c r="B57" s="156">
        <v>26576</v>
      </c>
      <c r="C57" s="156">
        <v>7163</v>
      </c>
      <c r="D57" s="156">
        <v>12015</v>
      </c>
      <c r="E57" s="156">
        <v>6182</v>
      </c>
      <c r="F57" s="156">
        <v>1216</v>
      </c>
      <c r="G57" s="156">
        <v>492</v>
      </c>
      <c r="H57" s="156">
        <v>249</v>
      </c>
      <c r="I57" s="156">
        <v>170</v>
      </c>
      <c r="J57" s="156">
        <v>39</v>
      </c>
      <c r="K57" s="156">
        <v>34</v>
      </c>
    </row>
    <row r="58" spans="1:11" ht="15">
      <c r="A58" s="18">
        <v>39995</v>
      </c>
      <c r="B58" s="156">
        <v>26206</v>
      </c>
      <c r="C58" s="156">
        <v>6862</v>
      </c>
      <c r="D58" s="156">
        <v>10560</v>
      </c>
      <c r="E58" s="156">
        <v>7600</v>
      </c>
      <c r="F58" s="156">
        <v>1184</v>
      </c>
      <c r="G58" s="156">
        <v>480</v>
      </c>
      <c r="H58" s="156">
        <v>239</v>
      </c>
      <c r="I58" s="156">
        <v>166</v>
      </c>
      <c r="J58" s="156">
        <v>39</v>
      </c>
      <c r="K58" s="156">
        <v>36</v>
      </c>
    </row>
    <row r="59" spans="1:11" ht="15">
      <c r="A59" s="18">
        <v>40026</v>
      </c>
      <c r="B59" s="157">
        <v>25956</v>
      </c>
      <c r="C59" s="158">
        <v>7011</v>
      </c>
      <c r="D59" s="158">
        <v>10067</v>
      </c>
      <c r="E59" s="158">
        <v>7712</v>
      </c>
      <c r="F59" s="158">
        <v>1166</v>
      </c>
      <c r="G59" s="157">
        <v>462</v>
      </c>
      <c r="H59" s="158">
        <v>240</v>
      </c>
      <c r="I59" s="158">
        <v>150</v>
      </c>
      <c r="J59" s="158">
        <v>38</v>
      </c>
      <c r="K59" s="158">
        <v>34</v>
      </c>
    </row>
    <row r="60" spans="1:11" ht="15">
      <c r="A60" s="18">
        <v>40057</v>
      </c>
      <c r="B60" s="157">
        <v>26950</v>
      </c>
      <c r="C60" s="158">
        <v>7079</v>
      </c>
      <c r="D60" s="158">
        <v>10720</v>
      </c>
      <c r="E60" s="158">
        <v>7952</v>
      </c>
      <c r="F60" s="158">
        <v>1199</v>
      </c>
      <c r="G60" s="157">
        <v>462</v>
      </c>
      <c r="H60" s="158">
        <v>244</v>
      </c>
      <c r="I60" s="158">
        <v>144</v>
      </c>
      <c r="J60" s="158">
        <v>43</v>
      </c>
      <c r="K60" s="158">
        <v>31</v>
      </c>
    </row>
    <row r="61" spans="1:11" ht="15">
      <c r="A61" s="18">
        <v>40087</v>
      </c>
      <c r="B61" s="157">
        <v>26860</v>
      </c>
      <c r="C61" s="158">
        <v>6940</v>
      </c>
      <c r="D61" s="158">
        <v>10487</v>
      </c>
      <c r="E61" s="158">
        <v>8190</v>
      </c>
      <c r="F61" s="158">
        <v>1243</v>
      </c>
      <c r="G61" s="157">
        <v>457</v>
      </c>
      <c r="H61" s="158">
        <v>242</v>
      </c>
      <c r="I61" s="158">
        <v>141</v>
      </c>
      <c r="J61" s="158">
        <v>42</v>
      </c>
      <c r="K61" s="158">
        <v>32</v>
      </c>
    </row>
    <row r="62" spans="1:11" ht="15">
      <c r="A62" s="18">
        <v>40118</v>
      </c>
      <c r="B62" s="158">
        <v>26930</v>
      </c>
      <c r="C62" s="158">
        <v>7028</v>
      </c>
      <c r="D62" s="158">
        <v>10283</v>
      </c>
      <c r="E62" s="158">
        <v>8315</v>
      </c>
      <c r="F62" s="158">
        <v>1304</v>
      </c>
      <c r="G62" s="158">
        <v>454</v>
      </c>
      <c r="H62" s="158">
        <v>261</v>
      </c>
      <c r="I62" s="158">
        <v>122</v>
      </c>
      <c r="J62" s="158">
        <v>43</v>
      </c>
      <c r="K62" s="158">
        <v>28</v>
      </c>
    </row>
    <row r="63" spans="1:11" ht="15">
      <c r="A63" s="18">
        <v>40148</v>
      </c>
      <c r="B63" s="155">
        <v>27965</v>
      </c>
      <c r="C63" s="155">
        <v>7200</v>
      </c>
      <c r="D63" s="155">
        <v>9779</v>
      </c>
      <c r="E63" s="155">
        <v>9688</v>
      </c>
      <c r="F63" s="155">
        <v>1298</v>
      </c>
      <c r="G63" s="155">
        <v>433</v>
      </c>
      <c r="H63" s="155">
        <v>238</v>
      </c>
      <c r="I63" s="155">
        <v>123</v>
      </c>
      <c r="J63" s="155">
        <v>45</v>
      </c>
      <c r="K63" s="155">
        <v>27</v>
      </c>
    </row>
    <row r="64" spans="1:11" ht="15">
      <c r="A64" s="18">
        <v>40179</v>
      </c>
      <c r="B64" s="155">
        <v>28953</v>
      </c>
      <c r="C64" s="155">
        <v>7949</v>
      </c>
      <c r="D64" s="155">
        <v>9722</v>
      </c>
      <c r="E64" s="155">
        <v>9928</v>
      </c>
      <c r="F64" s="155">
        <v>1354</v>
      </c>
      <c r="G64" s="155">
        <v>426</v>
      </c>
      <c r="H64" s="155">
        <v>240</v>
      </c>
      <c r="I64" s="155">
        <v>117</v>
      </c>
      <c r="J64" s="155">
        <v>48</v>
      </c>
      <c r="K64" s="155">
        <v>21</v>
      </c>
    </row>
    <row r="65" spans="1:11" ht="15">
      <c r="A65" s="18">
        <v>40210</v>
      </c>
      <c r="B65" s="155">
        <v>28198</v>
      </c>
      <c r="C65" s="155">
        <v>7139</v>
      </c>
      <c r="D65" s="155">
        <v>9479</v>
      </c>
      <c r="E65" s="155">
        <v>10260</v>
      </c>
      <c r="F65" s="155">
        <v>1320</v>
      </c>
      <c r="G65" s="155">
        <v>439</v>
      </c>
      <c r="H65" s="155">
        <v>241</v>
      </c>
      <c r="I65" s="155">
        <v>120</v>
      </c>
      <c r="J65" s="155">
        <v>52</v>
      </c>
      <c r="K65" s="155">
        <v>26</v>
      </c>
    </row>
    <row r="66" spans="1:11" ht="15">
      <c r="A66" s="18">
        <v>40238</v>
      </c>
      <c r="B66" s="159">
        <v>27716</v>
      </c>
      <c r="C66" s="159">
        <v>7396</v>
      </c>
      <c r="D66" s="159">
        <v>8582</v>
      </c>
      <c r="E66" s="159">
        <v>10431</v>
      </c>
      <c r="F66" s="159">
        <v>1307</v>
      </c>
      <c r="G66" s="159">
        <v>436</v>
      </c>
      <c r="H66" s="159">
        <v>250</v>
      </c>
      <c r="I66" s="159">
        <v>110</v>
      </c>
      <c r="J66" s="159">
        <v>54</v>
      </c>
      <c r="K66" s="159">
        <v>22</v>
      </c>
    </row>
    <row r="67" spans="1:11" ht="15">
      <c r="A67" s="18">
        <v>40269</v>
      </c>
      <c r="B67" s="159">
        <v>27949</v>
      </c>
      <c r="C67" s="159">
        <v>7351</v>
      </c>
      <c r="D67" s="159">
        <v>8347</v>
      </c>
      <c r="E67" s="159">
        <v>10894</v>
      </c>
      <c r="F67" s="159">
        <v>1357</v>
      </c>
      <c r="G67" s="159">
        <v>450</v>
      </c>
      <c r="H67" s="159">
        <v>270</v>
      </c>
      <c r="I67" s="159">
        <v>103</v>
      </c>
      <c r="J67" s="159">
        <v>54</v>
      </c>
      <c r="K67" s="159">
        <v>23</v>
      </c>
    </row>
    <row r="68" spans="1:11" ht="15">
      <c r="A68" s="18">
        <v>40299</v>
      </c>
      <c r="B68" s="159">
        <v>28085</v>
      </c>
      <c r="C68" s="159">
        <v>7732</v>
      </c>
      <c r="D68" s="159">
        <v>8029</v>
      </c>
      <c r="E68" s="159">
        <v>11005</v>
      </c>
      <c r="F68" s="159">
        <v>1319</v>
      </c>
      <c r="G68" s="159">
        <v>495</v>
      </c>
      <c r="H68" s="159">
        <v>299</v>
      </c>
      <c r="I68" s="159">
        <v>104</v>
      </c>
      <c r="J68" s="159">
        <v>57</v>
      </c>
      <c r="K68" s="159">
        <v>35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55">
        <v>27077</v>
      </c>
      <c r="C70" s="155">
        <v>7934</v>
      </c>
      <c r="D70" s="155">
        <v>8574</v>
      </c>
      <c r="E70" s="155">
        <v>10413</v>
      </c>
      <c r="F70" s="155">
        <v>156</v>
      </c>
      <c r="G70" s="155">
        <v>465</v>
      </c>
      <c r="H70" s="155">
        <v>283</v>
      </c>
      <c r="I70" s="155">
        <v>122</v>
      </c>
      <c r="J70" s="155">
        <v>58</v>
      </c>
      <c r="K70" s="155">
        <v>2</v>
      </c>
    </row>
    <row r="71" spans="1:11" ht="15">
      <c r="A71" s="18">
        <v>40391</v>
      </c>
      <c r="B71" s="155">
        <v>27358</v>
      </c>
      <c r="C71" s="155">
        <v>8041</v>
      </c>
      <c r="D71" s="155">
        <v>8621</v>
      </c>
      <c r="E71" s="155">
        <v>10529</v>
      </c>
      <c r="F71" s="155">
        <v>167</v>
      </c>
      <c r="G71" s="155">
        <v>491</v>
      </c>
      <c r="H71" s="155">
        <v>307</v>
      </c>
      <c r="I71" s="155">
        <v>121</v>
      </c>
      <c r="J71" s="155">
        <v>60</v>
      </c>
      <c r="K71" s="155">
        <v>3</v>
      </c>
    </row>
    <row r="72" spans="1:11" ht="15">
      <c r="A72" s="18">
        <v>40422</v>
      </c>
      <c r="B72" s="149">
        <v>26819</v>
      </c>
      <c r="C72" s="149">
        <v>8031</v>
      </c>
      <c r="D72" s="149">
        <v>8096</v>
      </c>
      <c r="E72" s="149">
        <v>10532</v>
      </c>
      <c r="F72" s="149">
        <v>160</v>
      </c>
      <c r="G72" s="149">
        <v>462</v>
      </c>
      <c r="H72" s="149">
        <v>277</v>
      </c>
      <c r="I72" s="149">
        <v>125</v>
      </c>
      <c r="J72" s="149">
        <v>57</v>
      </c>
      <c r="K72" s="149">
        <v>3</v>
      </c>
    </row>
    <row r="73" spans="1:11" ht="15">
      <c r="A73" s="18">
        <v>40452</v>
      </c>
      <c r="B73" s="149">
        <v>26696</v>
      </c>
      <c r="C73" s="149">
        <v>7926</v>
      </c>
      <c r="D73" s="149">
        <v>8100</v>
      </c>
      <c r="E73" s="149">
        <v>10587</v>
      </c>
      <c r="F73" s="149">
        <v>83</v>
      </c>
      <c r="G73" s="149">
        <v>456</v>
      </c>
      <c r="H73" s="149">
        <v>286</v>
      </c>
      <c r="I73" s="149">
        <v>113</v>
      </c>
      <c r="J73" s="149">
        <v>55</v>
      </c>
      <c r="K73" s="149">
        <v>2</v>
      </c>
    </row>
    <row r="74" spans="1:11" ht="15">
      <c r="A74" s="18">
        <v>40483</v>
      </c>
      <c r="B74" s="149">
        <v>27486</v>
      </c>
      <c r="C74" s="149">
        <v>8119</v>
      </c>
      <c r="D74" s="149">
        <v>8256</v>
      </c>
      <c r="E74" s="149">
        <v>11003</v>
      </c>
      <c r="F74" s="149">
        <v>108</v>
      </c>
      <c r="G74" s="149">
        <v>471</v>
      </c>
      <c r="H74" s="149">
        <v>291</v>
      </c>
      <c r="I74" s="149">
        <v>118</v>
      </c>
      <c r="J74" s="149">
        <v>59</v>
      </c>
      <c r="K74" s="149">
        <v>3</v>
      </c>
    </row>
    <row r="75" spans="1:11" ht="15">
      <c r="A75" s="18">
        <v>40513</v>
      </c>
      <c r="B75" s="149">
        <v>26765</v>
      </c>
      <c r="C75" s="149">
        <v>8155</v>
      </c>
      <c r="D75" s="149">
        <v>8192</v>
      </c>
      <c r="E75" s="149">
        <v>10336</v>
      </c>
      <c r="F75" s="149">
        <v>82</v>
      </c>
      <c r="G75" s="149">
        <v>463</v>
      </c>
      <c r="H75" s="149">
        <v>285</v>
      </c>
      <c r="I75" s="149">
        <v>121</v>
      </c>
      <c r="J75" s="149">
        <v>55</v>
      </c>
      <c r="K75" s="149">
        <v>2</v>
      </c>
    </row>
    <row r="76" spans="1:11" ht="15">
      <c r="A76" s="18">
        <v>40544</v>
      </c>
      <c r="B76" s="149">
        <v>27628</v>
      </c>
      <c r="C76" s="149">
        <v>8245</v>
      </c>
      <c r="D76" s="149">
        <v>8814</v>
      </c>
      <c r="E76" s="149">
        <v>10496</v>
      </c>
      <c r="F76" s="149">
        <v>73</v>
      </c>
      <c r="G76" s="149">
        <v>452</v>
      </c>
      <c r="H76" s="149">
        <v>282</v>
      </c>
      <c r="I76" s="149">
        <v>115</v>
      </c>
      <c r="J76" s="149">
        <v>53</v>
      </c>
      <c r="K76" s="149">
        <v>2</v>
      </c>
    </row>
    <row r="77" spans="1:11" ht="15">
      <c r="A77" s="18">
        <v>40575</v>
      </c>
      <c r="B77" s="149">
        <v>27235</v>
      </c>
      <c r="C77" s="149">
        <v>8179</v>
      </c>
      <c r="D77" s="149">
        <v>8483</v>
      </c>
      <c r="E77" s="149">
        <v>10550</v>
      </c>
      <c r="F77" s="149">
        <v>23</v>
      </c>
      <c r="G77" s="149">
        <v>453</v>
      </c>
      <c r="H77" s="149">
        <v>287</v>
      </c>
      <c r="I77" s="149">
        <v>116</v>
      </c>
      <c r="J77" s="149">
        <v>49</v>
      </c>
      <c r="K77" s="149">
        <v>1</v>
      </c>
    </row>
    <row r="78" spans="1:11" ht="15">
      <c r="A78" s="18">
        <v>40603</v>
      </c>
      <c r="B78" s="149">
        <v>28129</v>
      </c>
      <c r="C78" s="149">
        <v>8799</v>
      </c>
      <c r="D78" s="149">
        <v>8724</v>
      </c>
      <c r="E78" s="149">
        <v>10583</v>
      </c>
      <c r="F78" s="149">
        <v>23</v>
      </c>
      <c r="G78" s="149">
        <v>449</v>
      </c>
      <c r="H78" s="149">
        <v>284</v>
      </c>
      <c r="I78" s="149">
        <v>113</v>
      </c>
      <c r="J78" s="149">
        <v>51</v>
      </c>
      <c r="K78" s="149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80" t="s">
        <v>359</v>
      </c>
      <c r="C2" s="180"/>
      <c r="D2" s="180"/>
      <c r="E2" s="180"/>
    </row>
    <row r="3" spans="1:5" ht="15">
      <c r="A3" s="181" t="s">
        <v>391</v>
      </c>
      <c r="B3" s="111" t="s">
        <v>363</v>
      </c>
      <c r="C3" s="70" t="s">
        <v>360</v>
      </c>
      <c r="D3" s="70" t="s">
        <v>185</v>
      </c>
      <c r="E3" s="70" t="s">
        <v>186</v>
      </c>
    </row>
    <row r="4" spans="1:5" s="113" customFormat="1" ht="60">
      <c r="A4" s="181"/>
      <c r="B4" s="111" t="s">
        <v>364</v>
      </c>
      <c r="C4" s="112" t="s">
        <v>109</v>
      </c>
      <c r="D4" s="112" t="s">
        <v>110</v>
      </c>
      <c r="E4" s="112" t="s">
        <v>361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86.1</v>
      </c>
      <c r="C125" s="116">
        <v>95.8</v>
      </c>
      <c r="D125" s="116">
        <v>84.9</v>
      </c>
      <c r="E125" s="116">
        <v>89.3</v>
      </c>
    </row>
    <row r="126" spans="1:5" ht="15">
      <c r="A126" s="114">
        <v>40210</v>
      </c>
      <c r="B126" s="116">
        <v>91.4</v>
      </c>
      <c r="C126" s="116">
        <v>97.6</v>
      </c>
      <c r="D126" s="116">
        <v>90.9</v>
      </c>
      <c r="E126" s="116">
        <v>87.9</v>
      </c>
    </row>
    <row r="127" spans="1:5" ht="15">
      <c r="A127" s="114">
        <v>40238</v>
      </c>
      <c r="B127" s="116">
        <v>110.3</v>
      </c>
      <c r="C127" s="116">
        <v>126.7</v>
      </c>
      <c r="D127" s="116">
        <v>111.5</v>
      </c>
      <c r="E127" s="116">
        <v>89.4</v>
      </c>
    </row>
    <row r="128" spans="1:5" ht="15">
      <c r="A128" s="114">
        <v>40269</v>
      </c>
      <c r="B128" s="116">
        <v>96.8</v>
      </c>
      <c r="C128" s="116">
        <v>123.7</v>
      </c>
      <c r="D128" s="116">
        <v>97.5</v>
      </c>
      <c r="E128" s="116">
        <v>79.3</v>
      </c>
    </row>
    <row r="129" spans="1:5" ht="15">
      <c r="A129" s="114">
        <v>40299</v>
      </c>
      <c r="B129" s="116">
        <v>106.2</v>
      </c>
      <c r="C129" s="116">
        <v>135.3</v>
      </c>
      <c r="D129" s="116">
        <v>107.7</v>
      </c>
      <c r="E129" s="116">
        <v>80.2</v>
      </c>
    </row>
    <row r="130" spans="1:5" ht="15">
      <c r="A130" s="114">
        <v>40330</v>
      </c>
      <c r="B130" s="116">
        <v>107.7</v>
      </c>
      <c r="C130" s="116">
        <v>124</v>
      </c>
      <c r="D130" s="116">
        <v>110.1</v>
      </c>
      <c r="E130" s="116">
        <v>75.7</v>
      </c>
    </row>
    <row r="131" spans="1:5" ht="15">
      <c r="A131" s="114">
        <v>40360</v>
      </c>
      <c r="B131" s="116">
        <v>101.7</v>
      </c>
      <c r="C131" s="116">
        <v>139.8</v>
      </c>
      <c r="D131" s="116">
        <v>102.9</v>
      </c>
      <c r="E131" s="116">
        <v>76.7</v>
      </c>
    </row>
    <row r="132" spans="1:5" ht="15">
      <c r="A132" s="114">
        <v>40391</v>
      </c>
      <c r="B132" s="116">
        <v>91.4</v>
      </c>
      <c r="C132" s="116">
        <v>147.4</v>
      </c>
      <c r="D132" s="116">
        <v>91.5</v>
      </c>
      <c r="E132" s="116">
        <v>75.3</v>
      </c>
    </row>
    <row r="133" spans="1:5" ht="15">
      <c r="A133" s="114">
        <v>40422</v>
      </c>
      <c r="B133" s="116">
        <v>111.4</v>
      </c>
      <c r="C133" s="116">
        <v>142.3</v>
      </c>
      <c r="D133" s="116">
        <v>112.9</v>
      </c>
      <c r="E133" s="116">
        <v>85</v>
      </c>
    </row>
    <row r="134" spans="1:5" ht="15">
      <c r="A134" s="114">
        <v>40452</v>
      </c>
      <c r="B134" s="116">
        <v>109.3</v>
      </c>
      <c r="C134" s="116">
        <v>148.6</v>
      </c>
      <c r="D134" s="116">
        <v>110.2</v>
      </c>
      <c r="E134" s="116">
        <v>86.8</v>
      </c>
    </row>
    <row r="135" spans="1:5" ht="15">
      <c r="A135" s="114">
        <v>40483</v>
      </c>
      <c r="B135" s="116">
        <v>112.2</v>
      </c>
      <c r="C135" s="116">
        <v>156</v>
      </c>
      <c r="D135" s="116">
        <v>112.9</v>
      </c>
      <c r="E135" s="116">
        <v>90.4</v>
      </c>
    </row>
    <row r="136" spans="1:5" ht="15">
      <c r="A136" s="114">
        <v>40513</v>
      </c>
      <c r="B136" s="116">
        <v>104.2</v>
      </c>
      <c r="C136" s="116">
        <v>133.3</v>
      </c>
      <c r="D136" s="116">
        <v>102.2</v>
      </c>
      <c r="E136" s="116">
        <v>109.7</v>
      </c>
    </row>
    <row r="137" spans="1:5" ht="15">
      <c r="A137" s="114">
        <v>40544</v>
      </c>
      <c r="B137" s="116">
        <v>99.3</v>
      </c>
      <c r="C137" s="116">
        <v>94.7</v>
      </c>
      <c r="D137" s="116">
        <v>98.8</v>
      </c>
      <c r="E137" s="116">
        <v>96.4</v>
      </c>
    </row>
    <row r="138" spans="2:5" ht="15">
      <c r="B138" s="116"/>
      <c r="C138" s="116"/>
      <c r="D138" s="116"/>
      <c r="E138" s="116"/>
    </row>
    <row r="139" spans="2:5" ht="15">
      <c r="B139" s="116"/>
      <c r="C139" s="116"/>
      <c r="D139" s="116"/>
      <c r="E139" s="116"/>
    </row>
    <row r="140" spans="2:5" ht="15">
      <c r="B140" s="116"/>
      <c r="C140" s="116"/>
      <c r="D140" s="116"/>
      <c r="E140" s="116"/>
    </row>
    <row r="141" spans="2:5" ht="15">
      <c r="B141" s="116"/>
      <c r="C141" s="116"/>
      <c r="D141" s="116"/>
      <c r="E141" s="116"/>
    </row>
    <row r="142" spans="2:5" ht="15">
      <c r="B142" s="116"/>
      <c r="C142" s="116"/>
      <c r="D142" s="116"/>
      <c r="E142" s="116"/>
    </row>
    <row r="143" spans="2:5" ht="15">
      <c r="B143" s="116"/>
      <c r="C143" s="116"/>
      <c r="D143" s="116"/>
      <c r="E143" s="116"/>
    </row>
    <row r="144" spans="2:5" ht="15">
      <c r="B144" s="116"/>
      <c r="C144" s="116"/>
      <c r="D144" s="116"/>
      <c r="E144" s="116"/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7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77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00" t="s">
        <v>83</v>
      </c>
      <c r="C2" s="200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1">
        <v>0.5</v>
      </c>
      <c r="C8" s="131">
        <v>3.46</v>
      </c>
    </row>
    <row r="9" spans="1:3" ht="15">
      <c r="A9" s="18">
        <v>38504</v>
      </c>
      <c r="B9" s="131">
        <v>0.46</v>
      </c>
      <c r="C9" s="131">
        <v>3.34</v>
      </c>
    </row>
    <row r="10" spans="1:3" ht="15">
      <c r="A10" s="18">
        <v>38534</v>
      </c>
      <c r="B10" s="131">
        <v>0.47</v>
      </c>
      <c r="C10" s="131">
        <v>3.34</v>
      </c>
    </row>
    <row r="11" spans="1:3" ht="15">
      <c r="A11" s="18">
        <v>38565</v>
      </c>
      <c r="B11" s="131">
        <v>0.47</v>
      </c>
      <c r="C11" s="131">
        <v>3.32</v>
      </c>
    </row>
    <row r="12" spans="1:3" ht="15">
      <c r="A12" s="18">
        <v>38596</v>
      </c>
      <c r="B12" s="131">
        <v>0.47</v>
      </c>
      <c r="C12" s="131">
        <v>3.34</v>
      </c>
    </row>
    <row r="13" spans="1:3" ht="15">
      <c r="A13" s="18">
        <v>38626</v>
      </c>
      <c r="B13" s="131">
        <v>0.46</v>
      </c>
      <c r="C13" s="131">
        <v>3.32</v>
      </c>
    </row>
    <row r="14" spans="1:3" ht="15">
      <c r="A14" s="18">
        <v>38657</v>
      </c>
      <c r="B14" s="131">
        <v>0.52</v>
      </c>
      <c r="C14" s="131">
        <v>3.29</v>
      </c>
    </row>
    <row r="15" spans="1:3" ht="15">
      <c r="A15" s="18">
        <v>38687</v>
      </c>
      <c r="B15" s="131">
        <v>0.43</v>
      </c>
      <c r="C15" s="131">
        <v>3.3</v>
      </c>
    </row>
    <row r="16" spans="1:3" ht="15">
      <c r="A16" s="18">
        <v>38718</v>
      </c>
      <c r="B16" s="131">
        <v>0.4</v>
      </c>
      <c r="C16" s="131">
        <v>3.3</v>
      </c>
    </row>
    <row r="17" spans="1:3" ht="15">
      <c r="A17" s="18">
        <v>38749</v>
      </c>
      <c r="B17" s="131">
        <v>0.38</v>
      </c>
      <c r="C17" s="131">
        <v>3.23</v>
      </c>
    </row>
    <row r="18" spans="1:3" ht="15">
      <c r="A18" s="18">
        <v>38777</v>
      </c>
      <c r="B18" s="131">
        <v>0.36</v>
      </c>
      <c r="C18" s="131">
        <v>3.02</v>
      </c>
    </row>
    <row r="19" spans="1:3" ht="15">
      <c r="A19" s="18">
        <v>38808</v>
      </c>
      <c r="B19" s="131">
        <v>0.34</v>
      </c>
      <c r="C19" s="131">
        <v>3.03</v>
      </c>
    </row>
    <row r="20" spans="1:3" ht="15">
      <c r="A20" s="18">
        <v>38838</v>
      </c>
      <c r="B20" s="131">
        <v>0.3</v>
      </c>
      <c r="C20" s="131">
        <v>2.99</v>
      </c>
    </row>
    <row r="21" spans="1:3" ht="15">
      <c r="A21" s="18">
        <v>38869</v>
      </c>
      <c r="B21" s="131">
        <v>0.3</v>
      </c>
      <c r="C21" s="131">
        <v>2.98</v>
      </c>
    </row>
    <row r="22" spans="1:3" ht="15">
      <c r="A22" s="18">
        <v>38899</v>
      </c>
      <c r="B22" s="131">
        <v>0.3</v>
      </c>
      <c r="C22" s="131">
        <v>2.86</v>
      </c>
    </row>
    <row r="23" spans="1:3" ht="15">
      <c r="A23" s="18">
        <v>38930</v>
      </c>
      <c r="B23" s="131">
        <v>0.3</v>
      </c>
      <c r="C23" s="131">
        <v>2.81</v>
      </c>
    </row>
    <row r="24" spans="1:3" ht="15">
      <c r="A24" s="18">
        <v>38961</v>
      </c>
      <c r="B24" s="131">
        <v>0.28</v>
      </c>
      <c r="C24" s="131">
        <v>2.82</v>
      </c>
    </row>
    <row r="25" spans="1:3" ht="15">
      <c r="A25" s="18">
        <v>38991</v>
      </c>
      <c r="B25" s="131">
        <v>0.27</v>
      </c>
      <c r="C25" s="131">
        <v>2.8</v>
      </c>
    </row>
    <row r="26" spans="1:3" ht="15">
      <c r="A26" s="18">
        <v>39022</v>
      </c>
      <c r="B26" s="131">
        <v>0.28</v>
      </c>
      <c r="C26" s="131">
        <v>2.81</v>
      </c>
    </row>
    <row r="27" spans="1:3" ht="15">
      <c r="A27" s="18">
        <v>39052</v>
      </c>
      <c r="B27" s="131">
        <v>0.27</v>
      </c>
      <c r="C27" s="131">
        <v>2.84</v>
      </c>
    </row>
    <row r="28" spans="1:3" ht="15">
      <c r="A28" s="18">
        <v>39083</v>
      </c>
      <c r="B28" s="160">
        <v>0.33</v>
      </c>
      <c r="C28" s="160">
        <v>2.83</v>
      </c>
    </row>
    <row r="29" spans="1:3" ht="15">
      <c r="A29" s="18">
        <v>39114</v>
      </c>
      <c r="B29" s="160">
        <v>0.33</v>
      </c>
      <c r="C29" s="160">
        <v>2.91</v>
      </c>
    </row>
    <row r="30" spans="1:3" ht="15">
      <c r="A30" s="18">
        <v>39142</v>
      </c>
      <c r="B30" s="160">
        <v>0.33</v>
      </c>
      <c r="C30" s="160">
        <v>3.01</v>
      </c>
    </row>
    <row r="31" spans="1:3" ht="15">
      <c r="A31" s="18">
        <v>39173</v>
      </c>
      <c r="B31" s="160">
        <v>0.34</v>
      </c>
      <c r="C31" s="160">
        <v>3.07</v>
      </c>
    </row>
    <row r="32" spans="1:3" ht="15">
      <c r="A32" s="18">
        <v>39203</v>
      </c>
      <c r="B32" s="160">
        <v>0.34</v>
      </c>
      <c r="C32" s="160">
        <v>3.15</v>
      </c>
    </row>
    <row r="33" spans="1:3" ht="15">
      <c r="A33" s="18">
        <v>39234</v>
      </c>
      <c r="B33" s="160">
        <v>0.34</v>
      </c>
      <c r="C33" s="160">
        <v>3.26</v>
      </c>
    </row>
    <row r="34" spans="1:3" ht="15">
      <c r="A34" s="18">
        <v>39264</v>
      </c>
      <c r="B34" s="160">
        <v>0.35</v>
      </c>
      <c r="C34" s="160">
        <v>3.36</v>
      </c>
    </row>
    <row r="35" spans="1:3" ht="15">
      <c r="A35" s="18">
        <v>39295</v>
      </c>
      <c r="B35" s="160">
        <v>0.35</v>
      </c>
      <c r="C35" s="160">
        <v>3.41</v>
      </c>
    </row>
    <row r="36" spans="1:3" ht="15">
      <c r="A36" s="18">
        <v>39326</v>
      </c>
      <c r="B36" s="160">
        <v>0.37</v>
      </c>
      <c r="C36" s="160">
        <v>3.61</v>
      </c>
    </row>
    <row r="37" spans="1:3" ht="15">
      <c r="A37" s="18">
        <v>39356</v>
      </c>
      <c r="B37" s="160">
        <v>0.42</v>
      </c>
      <c r="C37" s="160">
        <v>3.89</v>
      </c>
    </row>
    <row r="38" spans="1:3" ht="15">
      <c r="A38" s="18">
        <v>39387</v>
      </c>
      <c r="B38" s="160">
        <v>0.4</v>
      </c>
      <c r="C38" s="160">
        <v>3.83</v>
      </c>
    </row>
    <row r="39" spans="1:3" ht="15">
      <c r="A39" s="18">
        <v>39417</v>
      </c>
      <c r="B39" s="160">
        <v>0.4</v>
      </c>
      <c r="C39" s="160">
        <v>4.04</v>
      </c>
    </row>
    <row r="40" spans="1:3" ht="15">
      <c r="A40" s="18">
        <v>39448</v>
      </c>
      <c r="B40" s="160">
        <v>0.44</v>
      </c>
      <c r="C40" s="160">
        <v>4.08</v>
      </c>
    </row>
    <row r="41" spans="1:3" ht="15">
      <c r="A41" s="18">
        <v>39479</v>
      </c>
      <c r="B41" s="160">
        <v>0.41</v>
      </c>
      <c r="C41" s="160">
        <v>3.95</v>
      </c>
    </row>
    <row r="42" spans="1:3" ht="15">
      <c r="A42" s="18">
        <v>39508</v>
      </c>
      <c r="B42" s="160">
        <v>0.41</v>
      </c>
      <c r="C42" s="160">
        <v>4.03</v>
      </c>
    </row>
    <row r="43" spans="1:3" ht="15">
      <c r="A43" s="18">
        <v>39539</v>
      </c>
      <c r="B43" s="160">
        <v>0.43</v>
      </c>
      <c r="C43" s="160">
        <v>4.14</v>
      </c>
    </row>
    <row r="44" spans="1:3" ht="15">
      <c r="A44" s="18">
        <v>39569</v>
      </c>
      <c r="B44" s="160">
        <v>0.46</v>
      </c>
      <c r="C44" s="160">
        <v>4.2</v>
      </c>
    </row>
    <row r="45" spans="1:3" ht="15">
      <c r="A45" s="18">
        <v>39600</v>
      </c>
      <c r="B45" s="160">
        <v>0.46</v>
      </c>
      <c r="C45" s="160">
        <v>4.3</v>
      </c>
    </row>
    <row r="46" spans="1:3" ht="15">
      <c r="A46" s="18">
        <v>39630</v>
      </c>
      <c r="B46" s="160">
        <v>0.48</v>
      </c>
      <c r="C46" s="160">
        <v>4.4</v>
      </c>
    </row>
    <row r="47" spans="1:3" ht="15">
      <c r="A47" s="18">
        <v>39661</v>
      </c>
      <c r="B47" s="160">
        <v>0.48</v>
      </c>
      <c r="C47" s="160">
        <v>4.39</v>
      </c>
    </row>
    <row r="48" spans="1:3" ht="15">
      <c r="A48" s="18">
        <v>39692</v>
      </c>
      <c r="B48" s="160">
        <v>0.48</v>
      </c>
      <c r="C48" s="160">
        <v>4.53</v>
      </c>
    </row>
    <row r="49" spans="1:3" ht="15">
      <c r="A49" s="18">
        <v>39722</v>
      </c>
      <c r="B49" s="160">
        <v>0.51</v>
      </c>
      <c r="C49" s="160">
        <v>4.65</v>
      </c>
    </row>
    <row r="50" spans="1:3" ht="15">
      <c r="A50" s="18">
        <v>39753</v>
      </c>
      <c r="B50" s="160">
        <v>0.52</v>
      </c>
      <c r="C50" s="160">
        <v>4.56</v>
      </c>
    </row>
    <row r="51" spans="1:3" ht="15">
      <c r="A51" s="18">
        <v>39783</v>
      </c>
      <c r="B51" s="160">
        <v>0.43</v>
      </c>
      <c r="C51" s="160">
        <v>4.45</v>
      </c>
    </row>
    <row r="52" spans="1:3" ht="15">
      <c r="A52" s="18">
        <v>39814</v>
      </c>
      <c r="B52" s="160">
        <v>0.48</v>
      </c>
      <c r="C52" s="160">
        <v>4.08</v>
      </c>
    </row>
    <row r="53" spans="1:3" ht="15">
      <c r="A53" s="18">
        <v>39845</v>
      </c>
      <c r="B53" s="160">
        <v>0.4</v>
      </c>
      <c r="C53" s="160">
        <v>3.4</v>
      </c>
    </row>
    <row r="54" spans="1:3" ht="15">
      <c r="A54" s="18">
        <v>39873</v>
      </c>
      <c r="B54" s="160">
        <v>0.34</v>
      </c>
      <c r="C54" s="160">
        <v>2.82</v>
      </c>
    </row>
    <row r="55" spans="1:3" ht="15">
      <c r="A55" s="18">
        <v>39904</v>
      </c>
      <c r="B55" s="160">
        <v>0.28</v>
      </c>
      <c r="C55" s="160">
        <v>2.44</v>
      </c>
    </row>
    <row r="56" spans="1:3" ht="15">
      <c r="A56" s="18">
        <v>39934</v>
      </c>
      <c r="B56" s="160">
        <v>0.25</v>
      </c>
      <c r="C56" s="160">
        <v>2.28</v>
      </c>
    </row>
    <row r="57" spans="1:3" ht="15">
      <c r="A57" s="18">
        <v>39965</v>
      </c>
      <c r="B57" s="160">
        <v>0.23</v>
      </c>
      <c r="C57" s="160">
        <v>2.4</v>
      </c>
    </row>
    <row r="58" spans="1:3" ht="15">
      <c r="A58" s="18">
        <v>39995</v>
      </c>
      <c r="B58" s="160">
        <v>0.23</v>
      </c>
      <c r="C58" s="160">
        <v>2.35</v>
      </c>
    </row>
    <row r="59" spans="1:3" ht="15">
      <c r="A59" s="18">
        <v>40026</v>
      </c>
      <c r="B59" s="160">
        <v>0.23</v>
      </c>
      <c r="C59" s="160">
        <v>2.27</v>
      </c>
    </row>
    <row r="60" spans="1:3" ht="15">
      <c r="A60" s="18">
        <v>40057</v>
      </c>
      <c r="B60" s="160">
        <v>0.23</v>
      </c>
      <c r="C60" s="160">
        <v>2.14</v>
      </c>
    </row>
    <row r="61" spans="1:3" ht="15">
      <c r="A61" s="18">
        <v>40087</v>
      </c>
      <c r="B61" s="160">
        <v>0.23</v>
      </c>
      <c r="C61" s="160">
        <v>2.04</v>
      </c>
    </row>
    <row r="62" spans="1:3" ht="15">
      <c r="A62" s="18">
        <v>40118</v>
      </c>
      <c r="B62" s="160">
        <v>0.23</v>
      </c>
      <c r="C62" s="160">
        <v>1.97</v>
      </c>
    </row>
    <row r="63" spans="1:3" ht="15">
      <c r="A63" s="18">
        <v>40148</v>
      </c>
      <c r="B63" s="160">
        <v>0.23</v>
      </c>
      <c r="C63" s="160">
        <v>2</v>
      </c>
    </row>
    <row r="64" spans="1:3" ht="15">
      <c r="A64" s="18">
        <v>40179</v>
      </c>
      <c r="B64" s="160">
        <v>0.22</v>
      </c>
      <c r="C64" s="160">
        <v>1.91</v>
      </c>
    </row>
    <row r="65" spans="1:5" ht="15">
      <c r="A65" s="18">
        <v>40210</v>
      </c>
      <c r="B65" s="160">
        <v>0.22</v>
      </c>
      <c r="C65" s="160">
        <v>1.75</v>
      </c>
      <c r="D65" s="131"/>
      <c r="E65" s="131"/>
    </row>
    <row r="66" spans="1:5" ht="15">
      <c r="A66" s="18">
        <v>40238</v>
      </c>
      <c r="B66" s="160">
        <v>0.22</v>
      </c>
      <c r="C66" s="160">
        <v>1.69</v>
      </c>
      <c r="D66" s="131"/>
      <c r="E66" s="131"/>
    </row>
    <row r="67" spans="1:3" ht="15">
      <c r="A67" s="18">
        <v>40269</v>
      </c>
      <c r="B67" s="160">
        <v>0.22</v>
      </c>
      <c r="C67" s="160">
        <v>1.66</v>
      </c>
    </row>
    <row r="68" spans="1:3" ht="15">
      <c r="A68" s="18">
        <v>40299</v>
      </c>
      <c r="B68" s="160">
        <v>0.21</v>
      </c>
      <c r="C68" s="160">
        <v>1.72</v>
      </c>
    </row>
    <row r="69" spans="1:3" ht="15">
      <c r="A69" s="18">
        <v>40330</v>
      </c>
      <c r="B69" s="160">
        <v>0.22</v>
      </c>
      <c r="C69" s="160">
        <v>1.84</v>
      </c>
    </row>
    <row r="70" spans="1:3" ht="15">
      <c r="A70" s="18">
        <v>40360</v>
      </c>
      <c r="B70" s="160">
        <v>0.19</v>
      </c>
      <c r="C70" s="160">
        <v>1.87</v>
      </c>
    </row>
    <row r="71" spans="1:3" ht="15">
      <c r="A71" s="18">
        <v>40391</v>
      </c>
      <c r="B71" s="161">
        <v>0.19</v>
      </c>
      <c r="C71" s="162">
        <v>1.83</v>
      </c>
    </row>
    <row r="72" spans="1:3" ht="15">
      <c r="A72" s="18">
        <v>40422</v>
      </c>
      <c r="B72" s="161">
        <v>0.19</v>
      </c>
      <c r="C72" s="162">
        <v>1.89</v>
      </c>
    </row>
    <row r="73" spans="1:3" ht="15">
      <c r="A73" s="18">
        <v>40452</v>
      </c>
      <c r="B73" s="161">
        <v>0.2</v>
      </c>
      <c r="C73" s="162">
        <v>1.86</v>
      </c>
    </row>
    <row r="74" spans="1:3" ht="15">
      <c r="A74" s="18">
        <v>40483</v>
      </c>
      <c r="B74" s="163">
        <v>0.2</v>
      </c>
      <c r="C74" s="164">
        <v>1.89</v>
      </c>
    </row>
    <row r="75" spans="1:3" ht="15">
      <c r="A75" s="18">
        <v>40513</v>
      </c>
      <c r="B75" s="163">
        <v>0.2</v>
      </c>
      <c r="C75" s="164">
        <v>1.95</v>
      </c>
    </row>
    <row r="76" spans="1:3" ht="15">
      <c r="A76" s="18">
        <v>40544</v>
      </c>
      <c r="B76" s="167">
        <v>0.21</v>
      </c>
      <c r="C76" s="168">
        <v>2.04</v>
      </c>
    </row>
    <row r="77" spans="1:3" ht="15">
      <c r="A77" s="18">
        <v>40575</v>
      </c>
      <c r="B77" s="153">
        <v>0.21</v>
      </c>
      <c r="C77" s="153">
        <v>1.98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7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6" sqref="A76:A77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8">
        <v>5.35</v>
      </c>
    </row>
    <row r="32" spans="1:2" ht="15">
      <c r="A32" s="18">
        <v>39203</v>
      </c>
      <c r="B32" s="148">
        <v>5.37</v>
      </c>
    </row>
    <row r="33" spans="1:2" ht="15">
      <c r="A33" s="18">
        <v>39234</v>
      </c>
      <c r="B33" s="148">
        <v>5.36</v>
      </c>
    </row>
    <row r="34" spans="1:2" ht="15">
      <c r="A34" s="18">
        <v>39264</v>
      </c>
      <c r="B34" s="148">
        <v>5.79</v>
      </c>
    </row>
    <row r="35" spans="1:2" ht="15">
      <c r="A35" s="18">
        <v>39295</v>
      </c>
      <c r="B35" s="148">
        <v>5.98</v>
      </c>
    </row>
    <row r="36" spans="1:2" ht="15">
      <c r="A36" s="18">
        <v>39326</v>
      </c>
      <c r="B36" s="148">
        <v>6.16</v>
      </c>
    </row>
    <row r="37" spans="1:2" ht="15">
      <c r="A37" s="18">
        <v>39356</v>
      </c>
      <c r="B37" s="148">
        <v>6.45</v>
      </c>
    </row>
    <row r="38" spans="1:2" ht="15">
      <c r="A38" s="18">
        <v>39387</v>
      </c>
      <c r="B38" s="148">
        <v>6.44</v>
      </c>
    </row>
    <row r="39" spans="1:2" ht="15">
      <c r="A39" s="18">
        <v>39417</v>
      </c>
      <c r="B39" s="148">
        <v>6.58</v>
      </c>
    </row>
    <row r="40" spans="1:2" ht="15">
      <c r="A40" s="18">
        <v>39448</v>
      </c>
      <c r="B40" s="148">
        <v>6.75</v>
      </c>
    </row>
    <row r="41" spans="1:2" ht="15">
      <c r="A41" s="18">
        <v>39479</v>
      </c>
      <c r="B41" s="148">
        <v>6.4</v>
      </c>
    </row>
    <row r="42" spans="1:2" ht="15">
      <c r="A42" s="18">
        <v>39508</v>
      </c>
      <c r="B42" s="148">
        <v>6.61</v>
      </c>
    </row>
    <row r="43" spans="1:2" ht="15">
      <c r="A43" s="18">
        <v>39539</v>
      </c>
      <c r="B43" s="148">
        <v>6.53</v>
      </c>
    </row>
    <row r="44" spans="1:2" ht="15">
      <c r="A44" s="18">
        <v>39569</v>
      </c>
      <c r="B44" s="148">
        <v>6.53</v>
      </c>
    </row>
    <row r="45" spans="1:2" ht="15">
      <c r="A45" s="18">
        <v>39600</v>
      </c>
      <c r="B45" s="148">
        <v>6.63</v>
      </c>
    </row>
    <row r="46" spans="1:2" ht="15">
      <c r="A46" s="18">
        <v>39630</v>
      </c>
      <c r="B46" s="148">
        <v>6.71</v>
      </c>
    </row>
    <row r="47" spans="1:2" ht="15">
      <c r="A47" s="18">
        <v>39661</v>
      </c>
      <c r="B47" s="148">
        <v>6.95</v>
      </c>
    </row>
    <row r="48" spans="1:2" ht="15">
      <c r="A48" s="18">
        <v>39692</v>
      </c>
      <c r="B48" s="148">
        <v>6.99</v>
      </c>
    </row>
    <row r="49" spans="1:2" ht="15">
      <c r="A49" s="18">
        <v>39722</v>
      </c>
      <c r="B49" s="148">
        <v>7.1</v>
      </c>
    </row>
    <row r="50" spans="1:2" ht="15">
      <c r="A50" s="18">
        <v>39753</v>
      </c>
      <c r="B50" s="148">
        <v>7.17</v>
      </c>
    </row>
    <row r="51" spans="1:2" ht="15">
      <c r="A51" s="18">
        <v>39783</v>
      </c>
      <c r="B51" s="148">
        <v>6.88</v>
      </c>
    </row>
    <row r="52" spans="1:2" ht="15">
      <c r="A52" s="18">
        <v>39814</v>
      </c>
      <c r="B52" s="148">
        <v>7.05</v>
      </c>
    </row>
    <row r="53" spans="1:2" ht="15">
      <c r="A53" s="18">
        <v>39845</v>
      </c>
      <c r="B53" s="148">
        <v>6.63</v>
      </c>
    </row>
    <row r="54" spans="1:2" ht="15">
      <c r="A54" s="18">
        <v>39873</v>
      </c>
      <c r="B54" s="148">
        <v>5.75</v>
      </c>
    </row>
    <row r="55" spans="1:2" ht="15">
      <c r="A55" s="18">
        <v>39904</v>
      </c>
      <c r="B55" s="148">
        <v>6.75</v>
      </c>
    </row>
    <row r="56" spans="1:2" ht="15">
      <c r="A56" s="18">
        <v>39934</v>
      </c>
      <c r="B56" s="148">
        <v>6.37</v>
      </c>
    </row>
    <row r="57" spans="1:2" ht="15">
      <c r="A57" s="18">
        <v>39965</v>
      </c>
      <c r="B57" s="148">
        <v>6.59</v>
      </c>
    </row>
    <row r="58" spans="1:2" ht="15">
      <c r="A58" s="18">
        <v>39995</v>
      </c>
      <c r="B58" s="148">
        <v>6.74</v>
      </c>
    </row>
    <row r="59" spans="1:2" ht="15">
      <c r="A59" s="18">
        <v>40026</v>
      </c>
      <c r="B59" s="148">
        <v>6.57</v>
      </c>
    </row>
    <row r="60" spans="1:2" ht="15">
      <c r="A60" s="18">
        <v>40057</v>
      </c>
      <c r="B60" s="148">
        <v>6.64</v>
      </c>
    </row>
    <row r="61" spans="1:2" ht="15">
      <c r="A61" s="18">
        <v>40087</v>
      </c>
      <c r="B61" s="148">
        <v>6.74</v>
      </c>
    </row>
    <row r="62" spans="1:2" ht="15">
      <c r="A62" s="18">
        <v>40118</v>
      </c>
      <c r="B62" s="148">
        <v>5</v>
      </c>
    </row>
    <row r="63" spans="1:2" ht="15">
      <c r="A63" s="18">
        <v>40148</v>
      </c>
      <c r="B63" s="148">
        <v>6.28</v>
      </c>
    </row>
    <row r="64" spans="1:2" ht="15">
      <c r="A64" s="18">
        <v>40179</v>
      </c>
      <c r="B64" s="151">
        <v>6.11</v>
      </c>
    </row>
    <row r="65" spans="1:2" ht="15">
      <c r="A65" s="18">
        <v>40210</v>
      </c>
      <c r="B65" s="151">
        <v>6.08</v>
      </c>
    </row>
    <row r="66" spans="1:2" ht="15">
      <c r="A66" s="18">
        <v>40238</v>
      </c>
      <c r="B66" s="151">
        <v>5.33</v>
      </c>
    </row>
    <row r="67" spans="1:2" ht="15">
      <c r="A67" s="18">
        <v>40269</v>
      </c>
      <c r="B67" s="151">
        <v>5.8</v>
      </c>
    </row>
    <row r="68" spans="1:2" ht="15">
      <c r="A68" s="18">
        <v>40299</v>
      </c>
      <c r="B68" s="151">
        <v>5.38</v>
      </c>
    </row>
    <row r="69" spans="1:2" ht="15">
      <c r="A69" s="18">
        <v>40330</v>
      </c>
      <c r="B69" s="151">
        <v>5.42</v>
      </c>
    </row>
    <row r="70" spans="1:2" ht="15">
      <c r="A70" s="18">
        <v>40360</v>
      </c>
      <c r="B70" s="151">
        <v>5.12</v>
      </c>
    </row>
    <row r="71" spans="1:2" ht="15">
      <c r="A71" s="18">
        <v>40391</v>
      </c>
      <c r="B71" s="15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152">
        <v>5.5</v>
      </c>
    </row>
    <row r="74" spans="1:2" ht="15">
      <c r="A74" s="18">
        <v>40483</v>
      </c>
      <c r="B74" s="14">
        <v>5.43</v>
      </c>
    </row>
    <row r="75" spans="1:2" ht="15">
      <c r="A75" s="18">
        <v>40513</v>
      </c>
      <c r="B75" s="14">
        <v>5.65</v>
      </c>
    </row>
    <row r="76" spans="1:2" ht="15">
      <c r="A76" s="18">
        <v>40544</v>
      </c>
      <c r="B76" s="169">
        <v>5.85</v>
      </c>
    </row>
    <row r="77" spans="1:2" ht="15">
      <c r="A77" s="18">
        <v>40575</v>
      </c>
      <c r="B77" s="172">
        <v>5.17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7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7" sqref="B77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65">
        <v>5.49</v>
      </c>
    </row>
    <row r="29" spans="1:2" ht="15">
      <c r="A29" s="18">
        <v>39114</v>
      </c>
      <c r="B29" s="165">
        <v>6.53</v>
      </c>
    </row>
    <row r="30" spans="1:2" ht="15">
      <c r="A30" s="18">
        <v>39142</v>
      </c>
      <c r="B30" s="166" t="s">
        <v>61</v>
      </c>
    </row>
    <row r="31" spans="1:2" ht="15">
      <c r="A31" s="18">
        <v>39173</v>
      </c>
      <c r="B31" s="166" t="s">
        <v>61</v>
      </c>
    </row>
    <row r="32" spans="1:2" ht="15">
      <c r="A32" s="18">
        <v>39203</v>
      </c>
      <c r="B32" s="165">
        <v>4.86</v>
      </c>
    </row>
    <row r="33" spans="1:2" ht="15">
      <c r="A33" s="18">
        <v>39234</v>
      </c>
      <c r="B33" s="165">
        <v>5.12</v>
      </c>
    </row>
    <row r="34" spans="1:2" ht="15">
      <c r="A34" s="18">
        <v>39264</v>
      </c>
      <c r="B34" s="165">
        <v>6.49</v>
      </c>
    </row>
    <row r="35" spans="1:2" ht="15">
      <c r="A35" s="18">
        <v>39295</v>
      </c>
      <c r="B35" s="166" t="s">
        <v>61</v>
      </c>
    </row>
    <row r="36" spans="1:2" ht="15">
      <c r="A36" s="18">
        <v>39326</v>
      </c>
      <c r="B36" s="165">
        <v>5.76</v>
      </c>
    </row>
    <row r="37" spans="1:2" ht="15">
      <c r="A37" s="18">
        <v>39356</v>
      </c>
      <c r="B37" s="165">
        <v>5.59</v>
      </c>
    </row>
    <row r="38" spans="1:2" ht="15">
      <c r="A38" s="18">
        <v>39387</v>
      </c>
      <c r="B38" s="166" t="s">
        <v>61</v>
      </c>
    </row>
    <row r="39" spans="1:2" ht="15">
      <c r="A39" s="18">
        <v>39417</v>
      </c>
      <c r="B39" s="165">
        <v>6.25</v>
      </c>
    </row>
    <row r="40" spans="1:2" ht="15">
      <c r="A40" s="18">
        <v>39448</v>
      </c>
      <c r="B40" s="166" t="s">
        <v>61</v>
      </c>
    </row>
    <row r="41" spans="1:2" ht="15">
      <c r="A41" s="18">
        <v>39479</v>
      </c>
      <c r="B41" s="166" t="s">
        <v>61</v>
      </c>
    </row>
    <row r="42" spans="1:2" ht="15">
      <c r="A42" s="18">
        <v>39508</v>
      </c>
      <c r="B42" s="165">
        <v>5.63</v>
      </c>
    </row>
    <row r="43" spans="1:2" ht="15">
      <c r="A43" s="18">
        <v>39539</v>
      </c>
      <c r="B43" s="165">
        <v>6.32</v>
      </c>
    </row>
    <row r="44" spans="1:2" ht="15">
      <c r="A44" s="18">
        <v>39569</v>
      </c>
      <c r="B44" s="148">
        <v>5.47</v>
      </c>
    </row>
    <row r="45" spans="1:2" ht="15">
      <c r="A45" s="18">
        <v>39600</v>
      </c>
      <c r="B45" s="148">
        <v>6.63</v>
      </c>
    </row>
    <row r="46" spans="1:2" ht="15">
      <c r="A46" s="18">
        <v>39630</v>
      </c>
      <c r="B46" s="148">
        <v>6.91</v>
      </c>
    </row>
    <row r="47" spans="1:2" ht="15">
      <c r="A47" s="18">
        <v>39661</v>
      </c>
      <c r="B47" s="148">
        <v>6.53</v>
      </c>
    </row>
    <row r="48" spans="1:2" ht="15">
      <c r="A48" s="18">
        <v>39692</v>
      </c>
      <c r="B48" s="148">
        <v>6.94</v>
      </c>
    </row>
    <row r="49" spans="1:2" ht="15">
      <c r="A49" s="18">
        <v>39722</v>
      </c>
      <c r="B49" s="148">
        <v>6.76</v>
      </c>
    </row>
    <row r="50" spans="1:2" ht="15">
      <c r="A50" s="18">
        <v>39753</v>
      </c>
      <c r="B50" s="148">
        <v>7.24</v>
      </c>
    </row>
    <row r="51" spans="1:2" ht="15">
      <c r="A51" s="18">
        <v>39783</v>
      </c>
      <c r="B51" s="148">
        <v>7.74</v>
      </c>
    </row>
    <row r="52" spans="1:2" ht="15">
      <c r="A52" s="18">
        <v>39814</v>
      </c>
      <c r="B52" s="148">
        <v>6.61</v>
      </c>
    </row>
    <row r="53" spans="1:2" ht="15">
      <c r="A53" s="18">
        <v>39845</v>
      </c>
      <c r="B53" s="148">
        <v>6.35</v>
      </c>
    </row>
    <row r="54" spans="1:2" ht="15">
      <c r="A54" s="18">
        <v>39873</v>
      </c>
      <c r="B54" s="148">
        <v>6.34</v>
      </c>
    </row>
    <row r="55" spans="1:2" ht="15">
      <c r="A55" s="18">
        <v>39904</v>
      </c>
      <c r="B55" s="148">
        <v>6.05</v>
      </c>
    </row>
    <row r="56" spans="1:2" ht="15">
      <c r="A56" s="18">
        <v>39934</v>
      </c>
      <c r="B56" s="148">
        <v>6.1</v>
      </c>
    </row>
    <row r="57" spans="1:2" ht="15">
      <c r="A57" s="18">
        <v>39965</v>
      </c>
      <c r="B57" s="148">
        <v>6.19</v>
      </c>
    </row>
    <row r="58" spans="1:2" ht="15">
      <c r="A58" s="18">
        <v>39995</v>
      </c>
      <c r="B58" s="148">
        <v>6.36</v>
      </c>
    </row>
    <row r="59" spans="1:2" ht="15">
      <c r="A59" s="18">
        <v>40026</v>
      </c>
      <c r="B59" s="148">
        <v>6.2</v>
      </c>
    </row>
    <row r="60" spans="1:2" ht="15">
      <c r="A60" s="18">
        <v>40057</v>
      </c>
      <c r="B60" s="148">
        <v>6.66</v>
      </c>
    </row>
    <row r="61" spans="1:2" ht="15">
      <c r="A61" s="18">
        <v>40087</v>
      </c>
      <c r="B61" s="148">
        <v>6.47</v>
      </c>
    </row>
    <row r="62" spans="1:2" ht="15">
      <c r="A62" s="18">
        <v>40118</v>
      </c>
      <c r="B62" s="148">
        <v>5.94</v>
      </c>
    </row>
    <row r="63" spans="1:2" ht="15">
      <c r="A63" s="18">
        <v>40148</v>
      </c>
      <c r="B63" s="148">
        <v>6.06</v>
      </c>
    </row>
    <row r="64" spans="1:2" ht="15">
      <c r="A64" s="18">
        <v>40179</v>
      </c>
      <c r="B64" s="148">
        <v>6.15</v>
      </c>
    </row>
    <row r="65" spans="1:2" ht="15">
      <c r="A65" s="18">
        <v>40210</v>
      </c>
      <c r="B65" s="148">
        <v>6.31</v>
      </c>
    </row>
    <row r="66" spans="1:2" ht="15">
      <c r="A66" s="18">
        <v>40238</v>
      </c>
      <c r="B66" s="148">
        <v>5.64</v>
      </c>
    </row>
    <row r="67" spans="1:2" ht="15">
      <c r="A67" s="18">
        <v>40269</v>
      </c>
      <c r="B67" s="148">
        <v>5.98</v>
      </c>
    </row>
    <row r="68" spans="1:2" ht="15">
      <c r="A68" s="18">
        <v>40299</v>
      </c>
      <c r="B68" s="148">
        <v>6.03</v>
      </c>
    </row>
    <row r="69" spans="1:2" ht="15">
      <c r="A69" s="18">
        <v>40330</v>
      </c>
      <c r="B69" s="148">
        <v>5.63</v>
      </c>
    </row>
    <row r="70" spans="1:2" ht="15">
      <c r="A70" s="18">
        <v>40360</v>
      </c>
      <c r="B70" s="148">
        <v>5.4</v>
      </c>
    </row>
    <row r="71" spans="1:2" ht="15">
      <c r="A71" s="18">
        <v>40391</v>
      </c>
      <c r="B71" s="148">
        <v>5.84</v>
      </c>
    </row>
    <row r="72" spans="1:2" ht="15">
      <c r="A72" s="18">
        <v>40422</v>
      </c>
      <c r="B72" s="161">
        <v>4.9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63">
        <v>6</v>
      </c>
    </row>
    <row r="75" spans="1:2" ht="15">
      <c r="A75" s="18">
        <v>40513</v>
      </c>
      <c r="B75" s="163">
        <v>5.43</v>
      </c>
    </row>
    <row r="76" spans="1:2" ht="15">
      <c r="A76" s="18">
        <v>40544</v>
      </c>
      <c r="B76" s="170">
        <v>5.71</v>
      </c>
    </row>
    <row r="77" spans="1:2" ht="15">
      <c r="A77" s="18">
        <v>40575</v>
      </c>
      <c r="B77" s="171">
        <v>5.45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7" sqref="B77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8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6" t="s">
        <v>98</v>
      </c>
      <c r="C2" s="196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/>
      <c r="B78" s="87"/>
      <c r="C78" s="8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7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7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96" t="s">
        <v>98</v>
      </c>
      <c r="C2" s="196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41">
        <v>0.25</v>
      </c>
      <c r="C65" s="141">
        <v>0.33</v>
      </c>
    </row>
    <row r="66" spans="1:3" ht="15">
      <c r="A66" s="18">
        <v>40238</v>
      </c>
      <c r="B66" s="141">
        <v>0.24855</v>
      </c>
      <c r="C66" s="141">
        <v>0.32873173913043474</v>
      </c>
    </row>
    <row r="67" spans="1:3" ht="15">
      <c r="A67" s="18">
        <v>40269</v>
      </c>
      <c r="B67" s="141">
        <v>0.24441649999999998</v>
      </c>
      <c r="C67" s="141">
        <v>0.33437550000000005</v>
      </c>
    </row>
    <row r="68" spans="1:3" ht="15">
      <c r="A68" s="18">
        <v>40299</v>
      </c>
      <c r="B68" s="141">
        <v>0.19350947368421045</v>
      </c>
      <c r="C68" s="141">
        <v>0.28346473684210527</v>
      </c>
    </row>
    <row r="69" spans="1:4" ht="15">
      <c r="A69" s="18">
        <v>40330</v>
      </c>
      <c r="B69" s="141">
        <v>0.09742363636363639</v>
      </c>
      <c r="C69" s="141">
        <v>0.19549227272727274</v>
      </c>
      <c r="D69" s="25"/>
    </row>
    <row r="70" spans="1:4" ht="15">
      <c r="A70" s="18">
        <v>40360</v>
      </c>
      <c r="B70" s="141">
        <v>0.13159136363636365</v>
      </c>
      <c r="C70" s="141">
        <v>0.21803045454545458</v>
      </c>
      <c r="D70" s="25"/>
    </row>
    <row r="71" spans="1:3" ht="15">
      <c r="A71" s="18">
        <v>40391</v>
      </c>
      <c r="B71" s="141">
        <v>0.16390761904761905</v>
      </c>
      <c r="C71" s="141">
        <v>0.23146809523809525</v>
      </c>
    </row>
    <row r="72" spans="1:3" ht="15">
      <c r="A72" s="18">
        <v>40422</v>
      </c>
      <c r="B72" s="141">
        <v>0.17484909090909084</v>
      </c>
      <c r="C72" s="141">
        <v>0.24447000000000002</v>
      </c>
    </row>
    <row r="73" spans="1:3" ht="15">
      <c r="A73" s="18">
        <v>40452</v>
      </c>
      <c r="B73" s="141">
        <v>0.17353047619047618</v>
      </c>
      <c r="C73" s="141">
        <v>0.23960285714285717</v>
      </c>
    </row>
    <row r="74" spans="1:3" ht="15">
      <c r="A74" s="18">
        <v>40483</v>
      </c>
      <c r="B74" s="141">
        <v>0.16859909090909087</v>
      </c>
      <c r="C74" s="141">
        <v>0.2403022727272728</v>
      </c>
    </row>
    <row r="75" spans="1:3" ht="15">
      <c r="A75" s="18">
        <v>40513</v>
      </c>
      <c r="B75" s="141">
        <v>0.16956285714285707</v>
      </c>
      <c r="C75" s="141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37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01" t="s">
        <v>146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42">
        <v>1123.1779666399998</v>
      </c>
      <c r="C112" s="142">
        <v>1112.3929226</v>
      </c>
      <c r="D112" s="142">
        <v>1068.54359449</v>
      </c>
      <c r="E112" s="142">
        <v>249.43852074</v>
      </c>
      <c r="F112" s="142">
        <v>433.42701100999994</v>
      </c>
      <c r="G112" s="142">
        <v>3.16043709</v>
      </c>
      <c r="H112" s="142">
        <v>5.339924310000001</v>
      </c>
      <c r="I112" s="142">
        <v>370.69963869</v>
      </c>
      <c r="J112" s="142">
        <v>6.328122449999999</v>
      </c>
      <c r="K112" s="142">
        <v>0.1499402</v>
      </c>
      <c r="L112" s="142">
        <v>43.84932811</v>
      </c>
      <c r="M112" s="142">
        <v>2.8487205199999996</v>
      </c>
      <c r="N112" s="142">
        <v>0.22603857</v>
      </c>
      <c r="O112" s="142">
        <v>0.1656252</v>
      </c>
      <c r="P112" s="142">
        <v>7.54465975</v>
      </c>
    </row>
    <row r="113" spans="1:16" ht="12.75">
      <c r="A113" s="45">
        <v>39845</v>
      </c>
      <c r="B113" s="142">
        <v>1067.69995096</v>
      </c>
      <c r="C113" s="142">
        <v>1029.20852362</v>
      </c>
      <c r="D113" s="142">
        <v>980.1008182</v>
      </c>
      <c r="E113" s="142">
        <v>239.85653182000001</v>
      </c>
      <c r="F113" s="142">
        <v>423.7172811500001</v>
      </c>
      <c r="G113" s="142">
        <v>1.96114078</v>
      </c>
      <c r="H113" s="142">
        <v>7.86960751</v>
      </c>
      <c r="I113" s="142">
        <v>298.4788130400001</v>
      </c>
      <c r="J113" s="142">
        <v>8.10488004</v>
      </c>
      <c r="K113" s="142">
        <v>0.11256386</v>
      </c>
      <c r="L113" s="142">
        <v>49.10770541999999</v>
      </c>
      <c r="M113" s="142">
        <v>5.928568449999998</v>
      </c>
      <c r="N113" s="142">
        <v>0.6875195900000001</v>
      </c>
      <c r="O113" s="142">
        <v>-0.03904656</v>
      </c>
      <c r="P113" s="142">
        <v>31.91438586</v>
      </c>
    </row>
    <row r="114" spans="1:16" ht="12.75">
      <c r="A114" s="45">
        <v>39873</v>
      </c>
      <c r="B114" s="142">
        <v>1092.12002815</v>
      </c>
      <c r="C114" s="142">
        <v>1062.4263996599998</v>
      </c>
      <c r="D114" s="142">
        <v>1010.26538964</v>
      </c>
      <c r="E114" s="142">
        <v>218.0502166</v>
      </c>
      <c r="F114" s="142">
        <v>428.10572104999994</v>
      </c>
      <c r="G114" s="142">
        <v>2.26920003</v>
      </c>
      <c r="H114" s="142">
        <v>7.383577909999993</v>
      </c>
      <c r="I114" s="142">
        <v>346.17529342000006</v>
      </c>
      <c r="J114" s="142">
        <v>8.07890513</v>
      </c>
      <c r="K114" s="142">
        <v>0.2024755</v>
      </c>
      <c r="L114" s="142">
        <v>52.16101001999999</v>
      </c>
      <c r="M114" s="142">
        <v>5.30163814</v>
      </c>
      <c r="N114" s="142">
        <v>1.94068189</v>
      </c>
      <c r="O114" s="142">
        <v>0.07697808</v>
      </c>
      <c r="P114" s="142">
        <v>22.374330380000004</v>
      </c>
    </row>
    <row r="115" spans="1:16" ht="12.75">
      <c r="A115" s="45">
        <v>39904</v>
      </c>
      <c r="B115" s="142">
        <v>1199.85221733</v>
      </c>
      <c r="C115" s="142">
        <v>1124.20238406</v>
      </c>
      <c r="D115" s="142">
        <v>1076.21988116</v>
      </c>
      <c r="E115" s="142">
        <v>195.88454715</v>
      </c>
      <c r="F115" s="142">
        <v>433.11462355000003</v>
      </c>
      <c r="G115" s="142">
        <v>2.4259755</v>
      </c>
      <c r="H115" s="142">
        <v>7.88794396</v>
      </c>
      <c r="I115" s="142">
        <v>424.33153720999996</v>
      </c>
      <c r="J115" s="142">
        <v>12.370953210000001</v>
      </c>
      <c r="K115" s="142">
        <v>0.20430058</v>
      </c>
      <c r="L115" s="142">
        <v>47.98250290000001</v>
      </c>
      <c r="M115" s="142">
        <v>3.8660820099999995</v>
      </c>
      <c r="N115" s="142">
        <v>0.7690993199999999</v>
      </c>
      <c r="O115" s="142">
        <v>0.4154828</v>
      </c>
      <c r="P115" s="142">
        <v>70.59916914</v>
      </c>
    </row>
    <row r="116" spans="1:16" ht="12.75">
      <c r="A116" s="45">
        <v>39934</v>
      </c>
      <c r="B116" s="142">
        <v>1102.240712889</v>
      </c>
      <c r="C116" s="142">
        <v>1047.131253699</v>
      </c>
      <c r="D116" s="142">
        <v>996.53897164</v>
      </c>
      <c r="E116" s="142">
        <v>229.47204046000002</v>
      </c>
      <c r="F116" s="142">
        <v>423.84669399000006</v>
      </c>
      <c r="G116" s="142">
        <v>2.32992718</v>
      </c>
      <c r="H116" s="142">
        <v>15.771852539999994</v>
      </c>
      <c r="I116" s="142">
        <v>316.68586722000003</v>
      </c>
      <c r="J116" s="142">
        <v>8.19058766</v>
      </c>
      <c r="K116" s="142">
        <v>0.24200259</v>
      </c>
      <c r="L116" s="142">
        <v>50.592282059</v>
      </c>
      <c r="M116" s="142">
        <v>15.499492089999993</v>
      </c>
      <c r="N116" s="142">
        <v>0.15643834999999998</v>
      </c>
      <c r="O116" s="142">
        <v>0.13629452</v>
      </c>
      <c r="P116" s="142">
        <v>39.31723423</v>
      </c>
    </row>
    <row r="117" spans="1:16" ht="12.75">
      <c r="A117" s="45">
        <v>39965</v>
      </c>
      <c r="B117" s="142">
        <v>1240.668679031</v>
      </c>
      <c r="C117" s="142">
        <v>1151.511030051</v>
      </c>
      <c r="D117" s="142">
        <v>1091.7346770299998</v>
      </c>
      <c r="E117" s="142">
        <v>192.13721751</v>
      </c>
      <c r="F117" s="142">
        <v>423.9135952199999</v>
      </c>
      <c r="G117" s="142">
        <v>2.41548973</v>
      </c>
      <c r="H117" s="142">
        <v>27.880647429999975</v>
      </c>
      <c r="I117" s="142">
        <v>436.50238502999997</v>
      </c>
      <c r="J117" s="142">
        <v>8.604244409999998</v>
      </c>
      <c r="K117" s="142">
        <v>0.2810977</v>
      </c>
      <c r="L117" s="142">
        <v>59.776353021</v>
      </c>
      <c r="M117" s="142">
        <v>10.377193140000001</v>
      </c>
      <c r="N117" s="142">
        <v>0.7874842499999999</v>
      </c>
      <c r="O117" s="142">
        <v>0.9619203700000001</v>
      </c>
      <c r="P117" s="142">
        <v>77.03105122</v>
      </c>
    </row>
    <row r="118" spans="1:16" ht="12.75">
      <c r="A118" s="45">
        <v>39995</v>
      </c>
      <c r="B118" s="142">
        <v>1285.0158416059996</v>
      </c>
      <c r="C118" s="142">
        <v>1240.5842714159999</v>
      </c>
      <c r="D118" s="142">
        <v>1194.2154991</v>
      </c>
      <c r="E118" s="142">
        <v>291.4395969200001</v>
      </c>
      <c r="F118" s="142">
        <v>424.50652714999995</v>
      </c>
      <c r="G118" s="142">
        <v>2.58245154</v>
      </c>
      <c r="H118" s="142">
        <v>22.615826860000045</v>
      </c>
      <c r="I118" s="142">
        <v>445.39862394</v>
      </c>
      <c r="J118" s="142">
        <v>7.432295339999999</v>
      </c>
      <c r="K118" s="142">
        <v>0.24017735</v>
      </c>
      <c r="L118" s="142">
        <v>46.36877231599998</v>
      </c>
      <c r="M118" s="142">
        <v>8.224819850000006</v>
      </c>
      <c r="N118" s="142">
        <v>0.90311203</v>
      </c>
      <c r="O118" s="142">
        <v>0.57883876</v>
      </c>
      <c r="P118" s="142">
        <v>34.72479955</v>
      </c>
    </row>
    <row r="119" spans="1:16" ht="12.75">
      <c r="A119" s="45">
        <v>40026</v>
      </c>
      <c r="B119" s="142">
        <v>1182.570993954</v>
      </c>
      <c r="C119" s="142">
        <v>1157.5525382639998</v>
      </c>
      <c r="D119" s="142">
        <v>1087.73657332</v>
      </c>
      <c r="E119" s="142">
        <v>233.59611782999994</v>
      </c>
      <c r="F119" s="142">
        <v>417.33345397000005</v>
      </c>
      <c r="G119" s="142">
        <v>1.68539882</v>
      </c>
      <c r="H119" s="142">
        <v>34.59375622000001</v>
      </c>
      <c r="I119" s="142">
        <v>395.36544016999994</v>
      </c>
      <c r="J119" s="142">
        <v>5.094945549999999</v>
      </c>
      <c r="K119" s="142">
        <v>0.06746076000000009</v>
      </c>
      <c r="L119" s="142">
        <v>69.815964944</v>
      </c>
      <c r="M119" s="142">
        <v>6.367916050000002</v>
      </c>
      <c r="N119" s="142">
        <v>0.2057981599999999</v>
      </c>
      <c r="O119" s="142">
        <v>0.0652038</v>
      </c>
      <c r="P119" s="142">
        <v>18.37953768</v>
      </c>
    </row>
    <row r="120" spans="1:16" ht="12.75">
      <c r="A120" s="45">
        <v>40057</v>
      </c>
      <c r="B120" s="143">
        <v>1091.1795905899999</v>
      </c>
      <c r="C120" s="143">
        <v>1072.18825162</v>
      </c>
      <c r="D120" s="143">
        <v>997.0671843099999</v>
      </c>
      <c r="E120" s="143">
        <v>210.4390365</v>
      </c>
      <c r="F120" s="143">
        <v>418.79181574</v>
      </c>
      <c r="G120" s="143">
        <v>1.9113528100000001</v>
      </c>
      <c r="H120" s="143">
        <v>17.400076829999968</v>
      </c>
      <c r="I120" s="143">
        <v>343.46071684000003</v>
      </c>
      <c r="J120" s="143">
        <v>4.662418699999999</v>
      </c>
      <c r="K120" s="143">
        <v>0.40176689</v>
      </c>
      <c r="L120" s="143">
        <v>75.12106731000004</v>
      </c>
      <c r="M120" s="143">
        <v>4.68186822</v>
      </c>
      <c r="N120" s="143">
        <v>0.7897279899999999</v>
      </c>
      <c r="O120" s="143">
        <v>0.4143457300000001</v>
      </c>
      <c r="P120" s="143">
        <v>13.10539703</v>
      </c>
    </row>
    <row r="121" spans="1:20" ht="12.75">
      <c r="A121" s="45">
        <v>40087</v>
      </c>
      <c r="B121" s="143">
        <v>1241.3256723099998</v>
      </c>
      <c r="C121" s="143">
        <v>1218.4596753199996</v>
      </c>
      <c r="D121" s="143">
        <v>1164.1284061999997</v>
      </c>
      <c r="E121" s="143">
        <v>234.21035035</v>
      </c>
      <c r="F121" s="143">
        <v>428.70831652000004</v>
      </c>
      <c r="G121" s="143">
        <v>2.4169854699999997</v>
      </c>
      <c r="H121" s="143">
        <v>17.110213599999966</v>
      </c>
      <c r="I121" s="143">
        <v>473.9619326999999</v>
      </c>
      <c r="J121" s="143">
        <v>7.420532220000002</v>
      </c>
      <c r="K121" s="143">
        <v>0.30007534</v>
      </c>
      <c r="L121" s="143">
        <v>54.33126911999999</v>
      </c>
      <c r="M121" s="143">
        <v>6.7780562699999996</v>
      </c>
      <c r="N121" s="143">
        <v>1.01847643</v>
      </c>
      <c r="O121" s="143">
        <v>0.52499306</v>
      </c>
      <c r="P121" s="143">
        <v>14.54447123</v>
      </c>
      <c r="Q121" s="145"/>
      <c r="R121" s="145"/>
      <c r="S121" s="145"/>
      <c r="T121" s="145"/>
    </row>
    <row r="122" spans="1:20" ht="12.75">
      <c r="A122" s="45">
        <v>40118</v>
      </c>
      <c r="B122" s="143">
        <v>1364.03062899</v>
      </c>
      <c r="C122" s="143">
        <v>1170.64536282</v>
      </c>
      <c r="D122" s="143">
        <v>1113.34692646</v>
      </c>
      <c r="E122" s="143">
        <v>232.39983072</v>
      </c>
      <c r="F122" s="143">
        <v>426.2840324299999</v>
      </c>
      <c r="G122" s="143">
        <v>2.46969117</v>
      </c>
      <c r="H122" s="143">
        <v>30.430333989999966</v>
      </c>
      <c r="I122" s="143">
        <v>413.33423247000013</v>
      </c>
      <c r="J122" s="143">
        <v>8.11875677</v>
      </c>
      <c r="K122" s="143">
        <v>0.31004890999999996</v>
      </c>
      <c r="L122" s="143">
        <v>57.29843635999998</v>
      </c>
      <c r="M122" s="143">
        <v>9.210638710000001</v>
      </c>
      <c r="N122" s="143">
        <v>0.98928004</v>
      </c>
      <c r="O122" s="143">
        <v>49.260121549999994</v>
      </c>
      <c r="P122" s="143">
        <v>133.92522586999996</v>
      </c>
      <c r="Q122" s="145"/>
      <c r="R122" s="145"/>
      <c r="S122" s="145"/>
      <c r="T122" s="145"/>
    </row>
    <row r="123" spans="1:20" ht="12.75">
      <c r="A123" s="45">
        <v>40148</v>
      </c>
      <c r="B123" s="143">
        <v>1418.1170753500003</v>
      </c>
      <c r="C123" s="143">
        <v>1253.1710207600001</v>
      </c>
      <c r="D123" s="143">
        <v>1175.5155632800002</v>
      </c>
      <c r="E123" s="143">
        <v>278.16402372999994</v>
      </c>
      <c r="F123" s="143">
        <v>479.50540972</v>
      </c>
      <c r="G123" s="143">
        <v>2.8616436899999997</v>
      </c>
      <c r="H123" s="143">
        <v>12.691389659999977</v>
      </c>
      <c r="I123" s="143">
        <v>395.81782093000004</v>
      </c>
      <c r="J123" s="143">
        <v>6.126784920000001</v>
      </c>
      <c r="K123" s="143">
        <v>0.34849063</v>
      </c>
      <c r="L123" s="143">
        <v>77.65545748</v>
      </c>
      <c r="M123" s="143">
        <v>27.46421577000002</v>
      </c>
      <c r="N123" s="143">
        <v>2.6655840300000007</v>
      </c>
      <c r="O123" s="143">
        <v>1.7423691399999999</v>
      </c>
      <c r="P123" s="143">
        <v>133.07388565000002</v>
      </c>
      <c r="Q123" s="145"/>
      <c r="R123" s="145"/>
      <c r="S123" s="145"/>
      <c r="T123" s="145"/>
    </row>
    <row r="124" spans="1:20" ht="12.75">
      <c r="A124" s="45">
        <v>40179</v>
      </c>
      <c r="B124" s="143">
        <v>1076.9039567799998</v>
      </c>
      <c r="C124" s="143">
        <v>1047.8478435299999</v>
      </c>
      <c r="D124" s="143">
        <v>994.0879619499999</v>
      </c>
      <c r="E124" s="143">
        <v>224.29133622000003</v>
      </c>
      <c r="F124" s="143">
        <v>423.98755424000007</v>
      </c>
      <c r="G124" s="143">
        <v>2.1142328700000004</v>
      </c>
      <c r="H124" s="143">
        <v>6.725603099999999</v>
      </c>
      <c r="I124" s="143">
        <v>331.1453378999999</v>
      </c>
      <c r="J124" s="143">
        <v>5.687665960000001</v>
      </c>
      <c r="K124" s="143">
        <v>0.13623166</v>
      </c>
      <c r="L124" s="143">
        <v>53.75988158</v>
      </c>
      <c r="M124" s="143">
        <v>2.2551295499999995</v>
      </c>
      <c r="N124" s="143">
        <v>0.21540328</v>
      </c>
      <c r="O124" s="143">
        <v>0.03833163</v>
      </c>
      <c r="P124" s="143">
        <v>26.547248789999994</v>
      </c>
      <c r="Q124" s="145"/>
      <c r="R124" s="145"/>
      <c r="S124" s="145"/>
      <c r="T124" s="145"/>
    </row>
    <row r="125" spans="1:20" ht="12.75">
      <c r="A125" s="45">
        <v>40210</v>
      </c>
      <c r="B125" s="143">
        <v>1164.20985061</v>
      </c>
      <c r="C125" s="143">
        <v>1115.9716186199998</v>
      </c>
      <c r="D125" s="143">
        <v>1053.8472294</v>
      </c>
      <c r="E125" s="143">
        <v>219.87962935000002</v>
      </c>
      <c r="F125" s="143">
        <v>414.6388991999999</v>
      </c>
      <c r="G125" s="143">
        <v>2.00371604</v>
      </c>
      <c r="H125" s="143">
        <v>8.603643</v>
      </c>
      <c r="I125" s="143">
        <v>401.74581335</v>
      </c>
      <c r="J125" s="143">
        <v>6.87609276</v>
      </c>
      <c r="K125" s="143">
        <v>0.09943569999999993</v>
      </c>
      <c r="L125" s="143">
        <v>62.12438922</v>
      </c>
      <c r="M125" s="143">
        <v>2.71769063</v>
      </c>
      <c r="N125" s="143">
        <v>0.23560463999999998</v>
      </c>
      <c r="O125" s="143">
        <v>0.19253767000000002</v>
      </c>
      <c r="P125" s="143">
        <v>45.09239904999999</v>
      </c>
      <c r="Q125" s="145"/>
      <c r="R125" s="145"/>
      <c r="S125" s="145"/>
      <c r="T125" s="145"/>
    </row>
    <row r="126" spans="1:20" ht="12.75">
      <c r="A126" s="45">
        <v>40238</v>
      </c>
      <c r="B126" s="143">
        <v>1069.1348572729999</v>
      </c>
      <c r="C126" s="143">
        <v>993.6196409929998</v>
      </c>
      <c r="D126" s="143">
        <v>935.4182120899999</v>
      </c>
      <c r="E126" s="143">
        <v>191.28650389</v>
      </c>
      <c r="F126" s="143">
        <v>435.7327898000001</v>
      </c>
      <c r="G126" s="143">
        <v>2.1645656300000002</v>
      </c>
      <c r="H126" s="143">
        <v>8.77946225</v>
      </c>
      <c r="I126" s="143">
        <v>291.02827481999987</v>
      </c>
      <c r="J126" s="143">
        <v>6.11608194</v>
      </c>
      <c r="K126" s="143">
        <v>0.31053376000000005</v>
      </c>
      <c r="L126" s="143">
        <v>58.201428903</v>
      </c>
      <c r="M126" s="143">
        <v>4.851728389999999</v>
      </c>
      <c r="N126" s="143">
        <v>2.4701184199999995</v>
      </c>
      <c r="O126" s="143">
        <v>0.26378913</v>
      </c>
      <c r="P126" s="143">
        <v>67.92958034000002</v>
      </c>
      <c r="Q126" s="145"/>
      <c r="R126" s="145"/>
      <c r="S126" s="145"/>
      <c r="T126" s="145"/>
    </row>
    <row r="127" spans="1:20" ht="12.75">
      <c r="A127" s="45">
        <v>40269</v>
      </c>
      <c r="B127" s="142">
        <v>1083.146608577</v>
      </c>
      <c r="C127" s="142">
        <v>1062.090354597</v>
      </c>
      <c r="D127" s="142">
        <v>1000.8659508299999</v>
      </c>
      <c r="E127" s="142">
        <v>107.96834366000006</v>
      </c>
      <c r="F127" s="142">
        <v>437.43551528</v>
      </c>
      <c r="G127" s="142">
        <v>2.49150127</v>
      </c>
      <c r="H127" s="142">
        <v>9.71862701999999</v>
      </c>
      <c r="I127" s="142">
        <v>434.7917160499999</v>
      </c>
      <c r="J127" s="142">
        <v>8.28612176</v>
      </c>
      <c r="K127" s="142">
        <v>0.17412579</v>
      </c>
      <c r="L127" s="142">
        <v>61.22440376699999</v>
      </c>
      <c r="M127" s="142">
        <v>7.299198880000002</v>
      </c>
      <c r="N127" s="142">
        <v>0.84638751</v>
      </c>
      <c r="O127" s="142">
        <v>0.8900967099999999</v>
      </c>
      <c r="P127" s="142">
        <v>12.020570880000001</v>
      </c>
      <c r="Q127" s="145"/>
      <c r="R127" s="145"/>
      <c r="S127" s="145"/>
      <c r="T127" s="145"/>
    </row>
    <row r="128" spans="1:20" ht="12.75">
      <c r="A128" s="45">
        <v>40299</v>
      </c>
      <c r="B128" s="142">
        <v>1146.38706137</v>
      </c>
      <c r="C128" s="142">
        <v>1113.19681545</v>
      </c>
      <c r="D128" s="142">
        <v>1056.98310901</v>
      </c>
      <c r="E128" s="142">
        <v>210.00493256000004</v>
      </c>
      <c r="F128" s="142">
        <v>431.54687059</v>
      </c>
      <c r="G128" s="142">
        <v>2.19540888</v>
      </c>
      <c r="H128" s="142">
        <v>31.206216710000056</v>
      </c>
      <c r="I128" s="142">
        <v>373.3714128</v>
      </c>
      <c r="J128" s="142">
        <v>8.36701743</v>
      </c>
      <c r="K128" s="142">
        <v>0.29125003999999993</v>
      </c>
      <c r="L128" s="142">
        <v>56.21370644000001</v>
      </c>
      <c r="M128" s="142">
        <v>5.3353298</v>
      </c>
      <c r="N128" s="142">
        <v>1.0008031499999999</v>
      </c>
      <c r="O128" s="142">
        <v>0.56955997</v>
      </c>
      <c r="P128" s="142">
        <v>26.284553</v>
      </c>
      <c r="Q128" s="145"/>
      <c r="R128" s="145"/>
      <c r="S128" s="145"/>
      <c r="T128" s="145"/>
    </row>
    <row r="129" spans="1:20" ht="12.75">
      <c r="A129" s="45">
        <v>40330</v>
      </c>
      <c r="B129" s="142">
        <v>1247.5067193500001</v>
      </c>
      <c r="C129" s="142">
        <v>1191.5168590900003</v>
      </c>
      <c r="D129" s="142">
        <v>1131.38092546</v>
      </c>
      <c r="E129" s="142">
        <v>276.4078612999999</v>
      </c>
      <c r="F129" s="142">
        <v>434.82084492</v>
      </c>
      <c r="G129" s="142">
        <v>2.4772329</v>
      </c>
      <c r="H129" s="142">
        <v>18.005782009999947</v>
      </c>
      <c r="I129" s="142">
        <v>391.0650696000001</v>
      </c>
      <c r="J129" s="142">
        <v>8.075047049999998</v>
      </c>
      <c r="K129" s="142">
        <v>0.5290876800000001</v>
      </c>
      <c r="L129" s="142">
        <v>60.13593362999999</v>
      </c>
      <c r="M129" s="142">
        <v>5.315113579999993</v>
      </c>
      <c r="N129" s="142">
        <v>0.34335939000000004</v>
      </c>
      <c r="O129" s="142">
        <v>0.83337286</v>
      </c>
      <c r="P129" s="142">
        <v>49.498014430000005</v>
      </c>
      <c r="Q129" s="145"/>
      <c r="R129" s="145"/>
      <c r="S129" s="145"/>
      <c r="T129" s="145"/>
    </row>
    <row r="130" spans="1:16" ht="12.75">
      <c r="A130" s="45">
        <v>40360</v>
      </c>
      <c r="B130" s="142">
        <v>1183.622948701</v>
      </c>
      <c r="C130" s="142">
        <v>1110.007043201</v>
      </c>
      <c r="D130" s="142">
        <v>1027.021449681</v>
      </c>
      <c r="E130" s="142">
        <v>114.06793341</v>
      </c>
      <c r="F130" s="142">
        <v>432.67800148000003</v>
      </c>
      <c r="G130" s="142">
        <v>2.5664046000000003</v>
      </c>
      <c r="H130" s="142">
        <v>24.724557070000053</v>
      </c>
      <c r="I130" s="142">
        <v>444.362061611</v>
      </c>
      <c r="J130" s="142">
        <v>8.42306783</v>
      </c>
      <c r="K130" s="142">
        <v>0.19942368</v>
      </c>
      <c r="L130" s="142">
        <v>82.98559352000002</v>
      </c>
      <c r="M130" s="142">
        <v>9.360970660000012</v>
      </c>
      <c r="N130" s="142">
        <v>1.06762382</v>
      </c>
      <c r="O130" s="142">
        <v>2.01405251</v>
      </c>
      <c r="P130" s="142">
        <v>61.173258510000004</v>
      </c>
    </row>
    <row r="131" spans="1:16" ht="12.75">
      <c r="A131" s="45">
        <v>40391</v>
      </c>
      <c r="B131" s="142">
        <v>1286.17437541603</v>
      </c>
      <c r="C131" s="142">
        <v>1232.69303651603</v>
      </c>
      <c r="D131" s="142">
        <v>1103.31134615603</v>
      </c>
      <c r="E131" s="142">
        <v>226.94624145</v>
      </c>
      <c r="F131" s="142">
        <v>428.81813574</v>
      </c>
      <c r="G131" s="142">
        <v>1.90998849</v>
      </c>
      <c r="H131" s="142">
        <v>27.386762407029998</v>
      </c>
      <c r="I131" s="142">
        <v>411.2296124089999</v>
      </c>
      <c r="J131" s="142">
        <v>6.788149729999998</v>
      </c>
      <c r="K131" s="142">
        <v>0.23245593</v>
      </c>
      <c r="L131" s="142">
        <v>129.38169036000002</v>
      </c>
      <c r="M131" s="142">
        <v>13.454760149999995</v>
      </c>
      <c r="N131" s="142">
        <v>0.96871049</v>
      </c>
      <c r="O131" s="142">
        <v>0.94784751</v>
      </c>
      <c r="P131" s="142">
        <v>38.110020750000004</v>
      </c>
    </row>
    <row r="132" spans="1:16" ht="12.75">
      <c r="A132" s="45">
        <v>40422</v>
      </c>
      <c r="B132" s="142">
        <v>1180.13449960297</v>
      </c>
      <c r="C132" s="142">
        <v>1119.7362849429699</v>
      </c>
      <c r="D132" s="142">
        <v>1055.63712513297</v>
      </c>
      <c r="E132" s="142">
        <v>213.44628762999997</v>
      </c>
      <c r="F132" s="142">
        <v>431.95620828999995</v>
      </c>
      <c r="G132" s="142">
        <v>2.0046221</v>
      </c>
      <c r="H132" s="142">
        <v>24.61290506296993</v>
      </c>
      <c r="I132" s="142">
        <v>376.05514059999996</v>
      </c>
      <c r="J132" s="142">
        <v>7.311882580000003</v>
      </c>
      <c r="K132" s="142">
        <v>0.25007887</v>
      </c>
      <c r="L132" s="142">
        <v>64.09915980999993</v>
      </c>
      <c r="M132" s="142">
        <v>3.256753269999993</v>
      </c>
      <c r="N132" s="142">
        <v>0.4868156700000001</v>
      </c>
      <c r="O132" s="142">
        <v>0.87235776</v>
      </c>
      <c r="P132" s="142">
        <v>55.782287960000005</v>
      </c>
    </row>
    <row r="133" spans="1:16" ht="12.75">
      <c r="A133" s="45">
        <v>40452</v>
      </c>
      <c r="B133" s="142">
        <v>1188.26827452</v>
      </c>
      <c r="C133" s="142">
        <v>1132.5452062399997</v>
      </c>
      <c r="D133" s="142">
        <v>1073.0635737799998</v>
      </c>
      <c r="E133" s="142">
        <v>218.77108373999997</v>
      </c>
      <c r="F133" s="142">
        <v>434.90660226999984</v>
      </c>
      <c r="G133" s="142">
        <v>2.59588332</v>
      </c>
      <c r="H133" s="142">
        <v>13.704660429999993</v>
      </c>
      <c r="I133" s="142">
        <v>393.79534501999996</v>
      </c>
      <c r="J133" s="142">
        <v>9.199174309999998</v>
      </c>
      <c r="K133" s="142">
        <v>0.09082469</v>
      </c>
      <c r="L133" s="142">
        <v>59.48163246000005</v>
      </c>
      <c r="M133" s="142">
        <v>7.31060916</v>
      </c>
      <c r="N133" s="142">
        <v>1.1890699299999998</v>
      </c>
      <c r="O133" s="142">
        <v>0.52658754</v>
      </c>
      <c r="P133" s="142">
        <v>46.696801650000005</v>
      </c>
    </row>
    <row r="134" spans="1:16" ht="12.75">
      <c r="A134" s="45">
        <v>40483</v>
      </c>
      <c r="B134" s="142">
        <v>1461.478833311</v>
      </c>
      <c r="C134" s="142">
        <v>1263.819628451</v>
      </c>
      <c r="D134" s="142">
        <v>1189.145183171</v>
      </c>
      <c r="E134" s="142">
        <v>219.00655038</v>
      </c>
      <c r="F134" s="142">
        <v>436.3737954400001</v>
      </c>
      <c r="G134" s="142">
        <v>2.41097272</v>
      </c>
      <c r="H134" s="142">
        <v>31.155661271000028</v>
      </c>
      <c r="I134" s="142">
        <v>491.95616997000013</v>
      </c>
      <c r="J134" s="142">
        <v>7.06137235</v>
      </c>
      <c r="K134" s="142">
        <v>1.18066104</v>
      </c>
      <c r="L134" s="142">
        <v>74.67444527999992</v>
      </c>
      <c r="M134" s="142">
        <v>31.102818789999993</v>
      </c>
      <c r="N134" s="142">
        <v>1.89850415</v>
      </c>
      <c r="O134" s="142">
        <v>100.9255841</v>
      </c>
      <c r="P134" s="142">
        <v>63.73229781999999</v>
      </c>
    </row>
    <row r="135" spans="1:16" ht="12.75">
      <c r="A135" s="45">
        <v>40513</v>
      </c>
      <c r="B135" s="142">
        <v>1702.5515236519998</v>
      </c>
      <c r="C135" s="142">
        <v>1385.7181851420003</v>
      </c>
      <c r="D135" s="142">
        <v>1227.577760032</v>
      </c>
      <c r="E135" s="142">
        <v>268.62610308</v>
      </c>
      <c r="F135" s="142">
        <v>491.5895079199999</v>
      </c>
      <c r="G135" s="142">
        <v>3.1415046699999998</v>
      </c>
      <c r="H135" s="142">
        <v>15.116460079000017</v>
      </c>
      <c r="I135" s="142">
        <v>440.08174714300003</v>
      </c>
      <c r="J135" s="142">
        <v>8.50687492</v>
      </c>
      <c r="K135" s="142">
        <v>0.5155622200000001</v>
      </c>
      <c r="L135" s="142">
        <v>158.14042511000002</v>
      </c>
      <c r="M135" s="142">
        <v>81.90615086999998</v>
      </c>
      <c r="N135" s="142">
        <v>1.76537581</v>
      </c>
      <c r="O135" s="142">
        <v>1.35244803</v>
      </c>
      <c r="P135" s="142">
        <v>231.80936380000003</v>
      </c>
    </row>
    <row r="136" spans="2:16" ht="12.75"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2:16" ht="12.75"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1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3" sqref="A11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01" t="s">
        <v>146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5">
        <v>1372.7808767520003</v>
      </c>
      <c r="C132" s="145">
        <v>578.415082862</v>
      </c>
      <c r="D132" s="145">
        <v>319.0455035568643</v>
      </c>
      <c r="E132" s="145">
        <v>183.90636896513573</v>
      </c>
      <c r="F132" s="145">
        <v>71.47143946</v>
      </c>
      <c r="G132" s="145">
        <v>3.9917708800000002</v>
      </c>
      <c r="H132" s="145">
        <v>612.0035572900001</v>
      </c>
      <c r="I132" s="145">
        <v>36.824921980000006</v>
      </c>
      <c r="J132" s="145">
        <v>504.41144433000017</v>
      </c>
      <c r="K132" s="145">
        <v>64.94242924000002</v>
      </c>
      <c r="L132" s="145">
        <v>5.824761739999999</v>
      </c>
      <c r="M132" s="145">
        <v>113.18349301</v>
      </c>
      <c r="N132" s="145">
        <v>34.32870639000005</v>
      </c>
      <c r="O132" s="145">
        <v>34.8500372</v>
      </c>
    </row>
    <row r="133" spans="1:15" ht="12.75">
      <c r="A133" s="45">
        <v>40452</v>
      </c>
      <c r="B133" s="145">
        <v>1373.460596768</v>
      </c>
      <c r="C133" s="145">
        <v>557.2077815780001</v>
      </c>
      <c r="D133" s="145">
        <v>329.1799272648003</v>
      </c>
      <c r="E133" s="145">
        <v>203.21720307319964</v>
      </c>
      <c r="F133" s="145">
        <v>21.890097169999997</v>
      </c>
      <c r="G133" s="145">
        <v>2.920554070000002</v>
      </c>
      <c r="H133" s="145">
        <v>624.4516320699996</v>
      </c>
      <c r="I133" s="145">
        <v>46.39804871</v>
      </c>
      <c r="J133" s="145">
        <v>516.7667201999998</v>
      </c>
      <c r="K133" s="145">
        <v>58.19674403999992</v>
      </c>
      <c r="L133" s="145">
        <v>3.0901191199999998</v>
      </c>
      <c r="M133" s="145">
        <v>116.09130862000009</v>
      </c>
      <c r="N133" s="145">
        <v>40.65394277000001</v>
      </c>
      <c r="O133" s="145">
        <v>35.055931730000005</v>
      </c>
    </row>
    <row r="134" spans="1:15" ht="12.75">
      <c r="A134" s="45">
        <v>40483</v>
      </c>
      <c r="B134" s="145">
        <v>1419.5940568726003</v>
      </c>
      <c r="C134" s="145">
        <v>543.839030591</v>
      </c>
      <c r="D134" s="145">
        <v>322.7756056410664</v>
      </c>
      <c r="E134" s="145">
        <v>216.88546602993355</v>
      </c>
      <c r="F134" s="145">
        <v>1.524631749999997</v>
      </c>
      <c r="G134" s="145">
        <v>2.653327169999998</v>
      </c>
      <c r="H134" s="145">
        <v>633.03666029</v>
      </c>
      <c r="I134" s="145">
        <v>50.24835714</v>
      </c>
      <c r="J134" s="145">
        <v>519.5437925</v>
      </c>
      <c r="K134" s="145">
        <v>59.02703980000004</v>
      </c>
      <c r="L134" s="145">
        <v>4.217470850000001</v>
      </c>
      <c r="M134" s="145">
        <v>161.55992202160013</v>
      </c>
      <c r="N134" s="145">
        <v>68.10403027999998</v>
      </c>
      <c r="O134" s="145">
        <v>13.054413689999999</v>
      </c>
    </row>
    <row r="135" spans="1:15" ht="12.75">
      <c r="A135" s="45">
        <v>40513</v>
      </c>
      <c r="B135" s="145">
        <v>1777.0583655274004</v>
      </c>
      <c r="C135" s="145">
        <v>668.4969438490001</v>
      </c>
      <c r="D135" s="145">
        <v>330.0037867544685</v>
      </c>
      <c r="E135" s="145">
        <v>320.0967725045316</v>
      </c>
      <c r="F135" s="145">
        <v>5.7147495</v>
      </c>
      <c r="G135" s="145">
        <v>12.68163509</v>
      </c>
      <c r="H135" s="145">
        <v>712.9416634800004</v>
      </c>
      <c r="I135" s="145">
        <v>97.64226062000002</v>
      </c>
      <c r="J135" s="145">
        <v>523.3803031500006</v>
      </c>
      <c r="K135" s="145">
        <v>89.58755092000003</v>
      </c>
      <c r="L135" s="145">
        <v>2.33154879</v>
      </c>
      <c r="M135" s="145">
        <v>301.8124168183998</v>
      </c>
      <c r="N135" s="145">
        <v>60.78528929000002</v>
      </c>
      <c r="O135" s="145">
        <v>33.022052089999995</v>
      </c>
    </row>
    <row r="136" spans="2:15" ht="12.75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</row>
    <row r="137" spans="2:15" ht="12.75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</row>
    <row r="138" spans="2:15" ht="12.75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</row>
    <row r="139" spans="2:15" ht="12.75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</row>
    <row r="140" spans="2:15" ht="12.75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</row>
    <row r="141" spans="2:15" ht="12.75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</row>
    <row r="142" spans="2:15" ht="12.75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6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80" t="s">
        <v>105</v>
      </c>
      <c r="C2" s="180"/>
      <c r="D2" s="180"/>
    </row>
    <row r="3" spans="1:4" ht="75">
      <c r="A3" s="121" t="s">
        <v>402</v>
      </c>
      <c r="B3" s="111" t="s">
        <v>106</v>
      </c>
      <c r="C3" s="70" t="s">
        <v>107</v>
      </c>
      <c r="D3" s="70" t="s">
        <v>108</v>
      </c>
    </row>
    <row r="4" spans="1:4" ht="15">
      <c r="A4" s="122">
        <v>36526</v>
      </c>
      <c r="B4" s="115">
        <v>49.9</v>
      </c>
      <c r="C4" s="115">
        <v>54.2</v>
      </c>
      <c r="D4" s="115">
        <v>47.1</v>
      </c>
    </row>
    <row r="5" spans="1:4" ht="15">
      <c r="A5" s="122">
        <v>36557</v>
      </c>
      <c r="B5" s="115">
        <v>59.3</v>
      </c>
      <c r="C5" s="115">
        <v>55.9</v>
      </c>
      <c r="D5" s="115">
        <v>61.5</v>
      </c>
    </row>
    <row r="6" spans="1:4" ht="15">
      <c r="A6" s="122">
        <v>36586</v>
      </c>
      <c r="B6" s="115">
        <v>85.7</v>
      </c>
      <c r="C6" s="115">
        <v>77.6</v>
      </c>
      <c r="D6" s="115">
        <v>91</v>
      </c>
    </row>
    <row r="7" spans="1:4" ht="15">
      <c r="A7" s="122">
        <v>36617</v>
      </c>
      <c r="B7" s="115">
        <v>87.1</v>
      </c>
      <c r="C7" s="115">
        <v>73.4</v>
      </c>
      <c r="D7" s="115">
        <v>96.2</v>
      </c>
    </row>
    <row r="8" spans="1:4" ht="15">
      <c r="A8" s="122">
        <v>36647</v>
      </c>
      <c r="B8" s="115">
        <v>103.7</v>
      </c>
      <c r="C8" s="115">
        <v>89.9</v>
      </c>
      <c r="D8" s="115">
        <v>112.8</v>
      </c>
    </row>
    <row r="9" spans="1:4" ht="15">
      <c r="A9" s="122">
        <v>36678</v>
      </c>
      <c r="B9" s="115">
        <v>97.2</v>
      </c>
      <c r="C9" s="115">
        <v>73.8</v>
      </c>
      <c r="D9" s="115">
        <v>112.5</v>
      </c>
    </row>
    <row r="10" spans="1:4" ht="15">
      <c r="A10" s="122">
        <v>36708</v>
      </c>
      <c r="B10" s="115">
        <v>100</v>
      </c>
      <c r="C10" s="115">
        <v>82.9</v>
      </c>
      <c r="D10" s="115">
        <v>111.2</v>
      </c>
    </row>
    <row r="11" spans="1:4" ht="15">
      <c r="A11" s="122">
        <v>36739</v>
      </c>
      <c r="B11" s="115">
        <v>101.6</v>
      </c>
      <c r="C11" s="115">
        <v>90.8</v>
      </c>
      <c r="D11" s="115">
        <v>108.7</v>
      </c>
    </row>
    <row r="12" spans="1:4" ht="15">
      <c r="A12" s="122">
        <v>36770</v>
      </c>
      <c r="B12" s="115">
        <v>106.4</v>
      </c>
      <c r="C12" s="115">
        <v>88.3</v>
      </c>
      <c r="D12" s="115">
        <v>118.3</v>
      </c>
    </row>
    <row r="13" spans="1:4" ht="15">
      <c r="A13" s="122">
        <v>36800</v>
      </c>
      <c r="B13" s="115">
        <v>111.9</v>
      </c>
      <c r="C13" s="115">
        <v>99.9</v>
      </c>
      <c r="D13" s="115">
        <v>119.7</v>
      </c>
    </row>
    <row r="14" spans="1:4" ht="15">
      <c r="A14" s="122">
        <v>36831</v>
      </c>
      <c r="B14" s="115">
        <v>109.3</v>
      </c>
      <c r="C14" s="115">
        <v>91.9</v>
      </c>
      <c r="D14" s="115">
        <v>120.7</v>
      </c>
    </row>
    <row r="15" spans="1:4" ht="15">
      <c r="A15" s="122">
        <v>36861</v>
      </c>
      <c r="B15" s="115">
        <v>93.1</v>
      </c>
      <c r="C15" s="115">
        <v>82.1</v>
      </c>
      <c r="D15" s="115">
        <v>100.3</v>
      </c>
    </row>
    <row r="16" spans="1:4" ht="15">
      <c r="A16" s="122">
        <v>36892</v>
      </c>
      <c r="B16" s="115">
        <v>54.4</v>
      </c>
      <c r="C16" s="115">
        <v>51.9</v>
      </c>
      <c r="D16" s="115">
        <v>56</v>
      </c>
    </row>
    <row r="17" spans="1:4" ht="15">
      <c r="A17" s="122">
        <v>36923</v>
      </c>
      <c r="B17" s="115">
        <v>57</v>
      </c>
      <c r="C17" s="115">
        <v>63.9</v>
      </c>
      <c r="D17" s="115">
        <v>52.5</v>
      </c>
    </row>
    <row r="18" spans="1:4" ht="15">
      <c r="A18" s="122">
        <v>36951</v>
      </c>
      <c r="B18" s="115">
        <v>68.1</v>
      </c>
      <c r="C18" s="115">
        <v>80.4</v>
      </c>
      <c r="D18" s="115">
        <v>60</v>
      </c>
    </row>
    <row r="19" spans="1:4" ht="15">
      <c r="A19" s="122">
        <v>36982</v>
      </c>
      <c r="B19" s="115">
        <v>70.2</v>
      </c>
      <c r="C19" s="115">
        <v>78</v>
      </c>
      <c r="D19" s="115">
        <v>65.1</v>
      </c>
    </row>
    <row r="20" spans="1:4" ht="15">
      <c r="A20" s="122">
        <v>37012</v>
      </c>
      <c r="B20" s="115">
        <v>83.7</v>
      </c>
      <c r="C20" s="115">
        <v>74.3</v>
      </c>
      <c r="D20" s="115">
        <v>89.9</v>
      </c>
    </row>
    <row r="21" spans="1:4" ht="15">
      <c r="A21" s="122">
        <v>37043</v>
      </c>
      <c r="B21" s="115">
        <v>86.3</v>
      </c>
      <c r="C21" s="115">
        <v>85.1</v>
      </c>
      <c r="D21" s="115">
        <v>87.1</v>
      </c>
    </row>
    <row r="22" spans="1:4" ht="15">
      <c r="A22" s="122">
        <v>37073</v>
      </c>
      <c r="B22" s="115">
        <v>86.8</v>
      </c>
      <c r="C22" s="115">
        <v>97.4</v>
      </c>
      <c r="D22" s="115">
        <v>79.9</v>
      </c>
    </row>
    <row r="23" spans="1:4" ht="15">
      <c r="A23" s="122">
        <v>37104</v>
      </c>
      <c r="B23" s="115">
        <v>87.2</v>
      </c>
      <c r="C23" s="115">
        <v>97.8</v>
      </c>
      <c r="D23" s="115">
        <v>80.3</v>
      </c>
    </row>
    <row r="24" spans="1:4" ht="15">
      <c r="A24" s="122">
        <v>37135</v>
      </c>
      <c r="B24" s="115">
        <v>99.8</v>
      </c>
      <c r="C24" s="115">
        <v>111.7</v>
      </c>
      <c r="D24" s="115">
        <v>92.1</v>
      </c>
    </row>
    <row r="25" spans="1:4" ht="15">
      <c r="A25" s="122">
        <v>37165</v>
      </c>
      <c r="B25" s="115">
        <v>109.3</v>
      </c>
      <c r="C25" s="115">
        <v>112.2</v>
      </c>
      <c r="D25" s="115">
        <v>107.5</v>
      </c>
    </row>
    <row r="26" spans="1:4" ht="15">
      <c r="A26" s="122">
        <v>37196</v>
      </c>
      <c r="B26" s="115">
        <v>95.1</v>
      </c>
      <c r="C26" s="115">
        <v>90.5</v>
      </c>
      <c r="D26" s="115">
        <v>98.1</v>
      </c>
    </row>
    <row r="27" spans="1:4" ht="15">
      <c r="A27" s="122">
        <v>37226</v>
      </c>
      <c r="B27" s="115">
        <v>90.6</v>
      </c>
      <c r="C27" s="115">
        <v>85.5</v>
      </c>
      <c r="D27" s="115">
        <v>93.9</v>
      </c>
    </row>
    <row r="28" spans="1:4" ht="15">
      <c r="A28" s="122">
        <v>37257</v>
      </c>
      <c r="B28" s="115">
        <v>47.3</v>
      </c>
      <c r="C28" s="115">
        <v>52.6</v>
      </c>
      <c r="D28" s="115">
        <v>43.9</v>
      </c>
    </row>
    <row r="29" spans="1:4" ht="15">
      <c r="A29" s="122">
        <v>37288</v>
      </c>
      <c r="B29" s="115">
        <v>57</v>
      </c>
      <c r="C29" s="115">
        <v>61.8</v>
      </c>
      <c r="D29" s="115">
        <v>53.8</v>
      </c>
    </row>
    <row r="30" spans="1:4" ht="15">
      <c r="A30" s="122">
        <v>37316</v>
      </c>
      <c r="B30" s="115">
        <v>72.2</v>
      </c>
      <c r="C30" s="115">
        <v>73.5</v>
      </c>
      <c r="D30" s="115">
        <v>71.4</v>
      </c>
    </row>
    <row r="31" spans="1:4" ht="15">
      <c r="A31" s="122">
        <v>37347</v>
      </c>
      <c r="B31" s="115">
        <v>75.3</v>
      </c>
      <c r="C31" s="115">
        <v>78.2</v>
      </c>
      <c r="D31" s="115">
        <v>73.4</v>
      </c>
    </row>
    <row r="32" spans="1:4" ht="15">
      <c r="A32" s="122">
        <v>37377</v>
      </c>
      <c r="B32" s="115">
        <v>82.7</v>
      </c>
      <c r="C32" s="115">
        <v>86.3</v>
      </c>
      <c r="D32" s="115">
        <v>80.4</v>
      </c>
    </row>
    <row r="33" spans="1:4" ht="15">
      <c r="A33" s="122">
        <v>37408</v>
      </c>
      <c r="B33" s="115">
        <v>92.7</v>
      </c>
      <c r="C33" s="115">
        <v>85.7</v>
      </c>
      <c r="D33" s="115">
        <v>97.2</v>
      </c>
    </row>
    <row r="34" spans="1:4" ht="15">
      <c r="A34" s="122">
        <v>37438</v>
      </c>
      <c r="B34" s="115">
        <v>97.8</v>
      </c>
      <c r="C34" s="115">
        <v>91.8</v>
      </c>
      <c r="D34" s="115">
        <v>101.7</v>
      </c>
    </row>
    <row r="35" spans="1:4" ht="15">
      <c r="A35" s="122">
        <v>37469</v>
      </c>
      <c r="B35" s="115">
        <v>95.5</v>
      </c>
      <c r="C35" s="115">
        <v>86.7</v>
      </c>
      <c r="D35" s="115">
        <v>101.2</v>
      </c>
    </row>
    <row r="36" spans="1:4" ht="15">
      <c r="A36" s="122">
        <v>37500</v>
      </c>
      <c r="B36" s="115">
        <v>108.4</v>
      </c>
      <c r="C36" s="115">
        <v>103.6</v>
      </c>
      <c r="D36" s="115">
        <v>111.6</v>
      </c>
    </row>
    <row r="37" spans="1:4" ht="15">
      <c r="A37" s="122">
        <v>37530</v>
      </c>
      <c r="B37" s="115">
        <v>128.1</v>
      </c>
      <c r="C37" s="115">
        <v>99.6</v>
      </c>
      <c r="D37" s="115">
        <v>146.9</v>
      </c>
    </row>
    <row r="38" spans="1:4" ht="15">
      <c r="A38" s="122">
        <v>37561</v>
      </c>
      <c r="B38" s="115">
        <v>113.1</v>
      </c>
      <c r="C38" s="115">
        <v>92.7</v>
      </c>
      <c r="D38" s="115">
        <v>126.4</v>
      </c>
    </row>
    <row r="39" spans="1:4" ht="15">
      <c r="A39" s="122">
        <v>37591</v>
      </c>
      <c r="B39" s="115">
        <v>92.8</v>
      </c>
      <c r="C39" s="115">
        <v>88.7</v>
      </c>
      <c r="D39" s="115">
        <v>95.5</v>
      </c>
    </row>
    <row r="40" spans="1:4" ht="15">
      <c r="A40" s="122">
        <v>37622</v>
      </c>
      <c r="B40" s="115">
        <v>55.9</v>
      </c>
      <c r="C40" s="115">
        <v>50.8</v>
      </c>
      <c r="D40" s="115">
        <v>59.2</v>
      </c>
    </row>
    <row r="41" spans="1:4" ht="15">
      <c r="A41" s="122">
        <v>37653</v>
      </c>
      <c r="B41" s="115">
        <v>64.7</v>
      </c>
      <c r="C41" s="115">
        <v>55.5</v>
      </c>
      <c r="D41" s="115">
        <v>70.8</v>
      </c>
    </row>
    <row r="42" spans="1:4" ht="15">
      <c r="A42" s="122">
        <v>37681</v>
      </c>
      <c r="B42" s="115">
        <v>79.2</v>
      </c>
      <c r="C42" s="115">
        <v>64.9</v>
      </c>
      <c r="D42" s="115">
        <v>88.5</v>
      </c>
    </row>
    <row r="43" spans="1:4" ht="15">
      <c r="A43" s="122">
        <v>37712</v>
      </c>
      <c r="B43" s="115">
        <v>87</v>
      </c>
      <c r="C43" s="115">
        <v>80.9</v>
      </c>
      <c r="D43" s="115">
        <v>90.9</v>
      </c>
    </row>
    <row r="44" spans="1:4" ht="15">
      <c r="A44" s="122">
        <v>37742</v>
      </c>
      <c r="B44" s="115">
        <v>104.7</v>
      </c>
      <c r="C44" s="115">
        <v>85.3</v>
      </c>
      <c r="D44" s="115">
        <v>117.4</v>
      </c>
    </row>
    <row r="45" spans="1:4" ht="15">
      <c r="A45" s="122">
        <v>37773</v>
      </c>
      <c r="B45" s="115">
        <v>112.3</v>
      </c>
      <c r="C45" s="115">
        <v>89.9</v>
      </c>
      <c r="D45" s="115">
        <v>127</v>
      </c>
    </row>
    <row r="46" spans="1:4" ht="15">
      <c r="A46" s="122">
        <v>37803</v>
      </c>
      <c r="B46" s="115">
        <v>101.5</v>
      </c>
      <c r="C46" s="115">
        <v>85.9</v>
      </c>
      <c r="D46" s="115">
        <v>111.7</v>
      </c>
    </row>
    <row r="47" spans="1:4" ht="15">
      <c r="A47" s="122">
        <v>37834</v>
      </c>
      <c r="B47" s="115">
        <v>109.9</v>
      </c>
      <c r="C47" s="115">
        <v>91.3</v>
      </c>
      <c r="D47" s="115">
        <v>122.2</v>
      </c>
    </row>
    <row r="48" spans="1:4" ht="15">
      <c r="A48" s="122">
        <v>37865</v>
      </c>
      <c r="B48" s="115">
        <v>117.2</v>
      </c>
      <c r="C48" s="115">
        <v>93.6</v>
      </c>
      <c r="D48" s="115">
        <v>132.6</v>
      </c>
    </row>
    <row r="49" spans="1:4" ht="15">
      <c r="A49" s="122">
        <v>37895</v>
      </c>
      <c r="B49" s="115">
        <v>117</v>
      </c>
      <c r="C49" s="115">
        <v>107.7</v>
      </c>
      <c r="D49" s="115">
        <v>123</v>
      </c>
    </row>
    <row r="50" spans="1:4" ht="15">
      <c r="A50" s="122">
        <v>37926</v>
      </c>
      <c r="B50" s="115">
        <v>107.7</v>
      </c>
      <c r="C50" s="115">
        <v>104</v>
      </c>
      <c r="D50" s="115">
        <v>110.1</v>
      </c>
    </row>
    <row r="51" spans="1:4" ht="15">
      <c r="A51" s="122">
        <v>37956</v>
      </c>
      <c r="B51" s="115">
        <v>107.9</v>
      </c>
      <c r="C51" s="115">
        <v>98.5</v>
      </c>
      <c r="D51" s="115">
        <v>114</v>
      </c>
    </row>
    <row r="52" spans="1:4" ht="15">
      <c r="A52" s="122">
        <v>37987</v>
      </c>
      <c r="B52" s="115">
        <v>59.4</v>
      </c>
      <c r="C52" s="115">
        <v>63.9</v>
      </c>
      <c r="D52" s="115">
        <v>56.5</v>
      </c>
    </row>
    <row r="53" spans="1:4" ht="15">
      <c r="A53" s="122">
        <v>38018</v>
      </c>
      <c r="B53" s="115">
        <v>71</v>
      </c>
      <c r="C53" s="115">
        <v>74</v>
      </c>
      <c r="D53" s="115">
        <v>69.1</v>
      </c>
    </row>
    <row r="54" spans="1:4" ht="15">
      <c r="A54" s="122">
        <v>38047</v>
      </c>
      <c r="B54" s="115">
        <v>77.8</v>
      </c>
      <c r="C54" s="115">
        <v>80.1</v>
      </c>
      <c r="D54" s="115">
        <v>76.3</v>
      </c>
    </row>
    <row r="55" spans="1:4" ht="15">
      <c r="A55" s="122">
        <v>38078</v>
      </c>
      <c r="B55" s="115">
        <v>85.6</v>
      </c>
      <c r="C55" s="115">
        <v>84</v>
      </c>
      <c r="D55" s="115">
        <v>86.6</v>
      </c>
    </row>
    <row r="56" spans="1:4" ht="15">
      <c r="A56" s="122">
        <v>38108</v>
      </c>
      <c r="B56" s="115">
        <v>93.4</v>
      </c>
      <c r="C56" s="115">
        <v>78.8</v>
      </c>
      <c r="D56" s="115">
        <v>103</v>
      </c>
    </row>
    <row r="57" spans="1:4" ht="15">
      <c r="A57" s="122">
        <v>38139</v>
      </c>
      <c r="B57" s="115">
        <v>104.5</v>
      </c>
      <c r="C57" s="115">
        <v>89.6</v>
      </c>
      <c r="D57" s="115">
        <v>114.3</v>
      </c>
    </row>
    <row r="58" spans="1:4" ht="15">
      <c r="A58" s="122">
        <v>38169</v>
      </c>
      <c r="B58" s="115">
        <v>107.6</v>
      </c>
      <c r="C58" s="115">
        <v>99.9</v>
      </c>
      <c r="D58" s="115">
        <v>112.6</v>
      </c>
    </row>
    <row r="59" spans="1:4" ht="15">
      <c r="A59" s="122">
        <v>38200</v>
      </c>
      <c r="B59" s="115">
        <v>114</v>
      </c>
      <c r="C59" s="115">
        <v>121.3</v>
      </c>
      <c r="D59" s="115">
        <v>109.1</v>
      </c>
    </row>
    <row r="60" spans="1:4" ht="15">
      <c r="A60" s="122">
        <v>38231</v>
      </c>
      <c r="B60" s="115">
        <v>120.8</v>
      </c>
      <c r="C60" s="115">
        <v>105.9</v>
      </c>
      <c r="D60" s="115">
        <v>130.7</v>
      </c>
    </row>
    <row r="61" spans="1:4" ht="15">
      <c r="A61" s="122">
        <v>38261</v>
      </c>
      <c r="B61" s="115">
        <v>132</v>
      </c>
      <c r="C61" s="115">
        <v>117.5</v>
      </c>
      <c r="D61" s="115">
        <v>141.5</v>
      </c>
    </row>
    <row r="62" spans="1:4" ht="15">
      <c r="A62" s="122">
        <v>38292</v>
      </c>
      <c r="B62" s="115">
        <v>111.5</v>
      </c>
      <c r="C62" s="115">
        <v>97.5</v>
      </c>
      <c r="D62" s="115">
        <v>120.8</v>
      </c>
    </row>
    <row r="63" spans="1:4" ht="15">
      <c r="A63" s="122">
        <v>38322</v>
      </c>
      <c r="B63" s="115">
        <v>96.3</v>
      </c>
      <c r="C63" s="115">
        <v>89.5</v>
      </c>
      <c r="D63" s="115">
        <v>100.7</v>
      </c>
    </row>
    <row r="64" spans="1:4" ht="15">
      <c r="A64" s="122">
        <v>38353</v>
      </c>
      <c r="B64" s="115">
        <v>61</v>
      </c>
      <c r="C64" s="115">
        <v>66.4</v>
      </c>
      <c r="D64" s="115">
        <v>56.8</v>
      </c>
    </row>
    <row r="65" spans="1:4" ht="15">
      <c r="A65" s="122">
        <v>38384</v>
      </c>
      <c r="B65" s="115">
        <v>61.1</v>
      </c>
      <c r="C65" s="115">
        <v>68.6</v>
      </c>
      <c r="D65" s="115">
        <v>55.2</v>
      </c>
    </row>
    <row r="66" spans="1:4" ht="15">
      <c r="A66" s="122">
        <v>38412</v>
      </c>
      <c r="B66" s="115">
        <v>77.6</v>
      </c>
      <c r="C66" s="115">
        <v>91.2</v>
      </c>
      <c r="D66" s="115">
        <v>66.9</v>
      </c>
    </row>
    <row r="67" spans="1:4" ht="15">
      <c r="A67" s="122">
        <v>38443</v>
      </c>
      <c r="B67" s="115">
        <v>89</v>
      </c>
      <c r="C67" s="115">
        <v>95.5</v>
      </c>
      <c r="D67" s="115">
        <v>83.8</v>
      </c>
    </row>
    <row r="68" spans="1:4" ht="15">
      <c r="A68" s="122">
        <v>38473</v>
      </c>
      <c r="B68" s="115">
        <v>105.2</v>
      </c>
      <c r="C68" s="115">
        <v>112</v>
      </c>
      <c r="D68" s="115">
        <v>99.9</v>
      </c>
    </row>
    <row r="69" spans="1:4" ht="15">
      <c r="A69" s="122">
        <v>38504</v>
      </c>
      <c r="B69" s="115">
        <v>114.3</v>
      </c>
      <c r="C69" s="115">
        <v>115.6</v>
      </c>
      <c r="D69" s="115">
        <v>113.4</v>
      </c>
    </row>
    <row r="70" spans="1:4" ht="15">
      <c r="A70" s="122">
        <v>38534</v>
      </c>
      <c r="B70" s="115">
        <v>110.9</v>
      </c>
      <c r="C70" s="115">
        <v>104</v>
      </c>
      <c r="D70" s="115">
        <v>116.4</v>
      </c>
    </row>
    <row r="71" spans="1:4" ht="15">
      <c r="A71" s="122">
        <v>38565</v>
      </c>
      <c r="B71" s="115">
        <v>114.8</v>
      </c>
      <c r="C71" s="115">
        <v>117.2</v>
      </c>
      <c r="D71" s="115">
        <v>113</v>
      </c>
    </row>
    <row r="72" spans="1:4" ht="15">
      <c r="A72" s="122">
        <v>38596</v>
      </c>
      <c r="B72" s="115">
        <v>116.8</v>
      </c>
      <c r="C72" s="115">
        <v>107.6</v>
      </c>
      <c r="D72" s="115">
        <v>123.9</v>
      </c>
    </row>
    <row r="73" spans="1:4" ht="15">
      <c r="A73" s="122">
        <v>38626</v>
      </c>
      <c r="B73" s="115">
        <v>121</v>
      </c>
      <c r="C73" s="115">
        <v>95.7</v>
      </c>
      <c r="D73" s="115">
        <v>140.9</v>
      </c>
    </row>
    <row r="74" spans="1:4" ht="15">
      <c r="A74" s="122">
        <v>38657</v>
      </c>
      <c r="B74" s="115">
        <v>115.6</v>
      </c>
      <c r="C74" s="115">
        <v>111.4</v>
      </c>
      <c r="D74" s="115">
        <v>118.9</v>
      </c>
    </row>
    <row r="75" spans="1:4" ht="15">
      <c r="A75" s="122">
        <v>38687</v>
      </c>
      <c r="B75" s="115">
        <v>108.2</v>
      </c>
      <c r="C75" s="115">
        <v>113.2</v>
      </c>
      <c r="D75" s="115">
        <v>104.3</v>
      </c>
    </row>
    <row r="76" spans="1:4" ht="15">
      <c r="A76" s="122">
        <v>38718</v>
      </c>
      <c r="B76" s="115">
        <v>55.6</v>
      </c>
      <c r="C76" s="115">
        <v>67.2</v>
      </c>
      <c r="D76" s="115">
        <v>46.6</v>
      </c>
    </row>
    <row r="77" spans="1:4" ht="15">
      <c r="A77" s="122">
        <v>38749</v>
      </c>
      <c r="B77" s="115">
        <v>62.6</v>
      </c>
      <c r="C77" s="115">
        <v>82.8</v>
      </c>
      <c r="D77" s="115">
        <v>46.8</v>
      </c>
    </row>
    <row r="78" spans="1:4" ht="15">
      <c r="A78" s="122">
        <v>38777</v>
      </c>
      <c r="B78" s="115">
        <v>77.7</v>
      </c>
      <c r="C78" s="115">
        <v>93.7</v>
      </c>
      <c r="D78" s="115">
        <v>65.1</v>
      </c>
    </row>
    <row r="79" spans="1:4" ht="15">
      <c r="A79" s="122">
        <v>38808</v>
      </c>
      <c r="B79" s="115">
        <v>88.8</v>
      </c>
      <c r="C79" s="115">
        <v>97.6</v>
      </c>
      <c r="D79" s="115">
        <v>81.9</v>
      </c>
    </row>
    <row r="80" spans="1:4" ht="15">
      <c r="A80" s="122">
        <v>38838</v>
      </c>
      <c r="B80" s="115">
        <v>103.1</v>
      </c>
      <c r="C80" s="115">
        <v>95.9</v>
      </c>
      <c r="D80" s="115">
        <v>108.7</v>
      </c>
    </row>
    <row r="81" spans="1:4" ht="15">
      <c r="A81" s="122">
        <v>38869</v>
      </c>
      <c r="B81" s="115">
        <v>130</v>
      </c>
      <c r="C81" s="115">
        <v>126.5</v>
      </c>
      <c r="D81" s="115">
        <v>132.8</v>
      </c>
    </row>
    <row r="82" spans="1:4" ht="15">
      <c r="A82" s="122">
        <v>38899</v>
      </c>
      <c r="B82" s="115">
        <v>126.4</v>
      </c>
      <c r="C82" s="115">
        <v>125.7</v>
      </c>
      <c r="D82" s="115">
        <v>127</v>
      </c>
    </row>
    <row r="83" spans="1:4" ht="15">
      <c r="A83" s="122">
        <v>38930</v>
      </c>
      <c r="B83" s="115">
        <v>117.5</v>
      </c>
      <c r="C83" s="115">
        <v>127.6</v>
      </c>
      <c r="D83" s="115">
        <v>109.6</v>
      </c>
    </row>
    <row r="84" spans="1:4" ht="15">
      <c r="A84" s="122">
        <v>38961</v>
      </c>
      <c r="B84" s="115">
        <v>158.2</v>
      </c>
      <c r="C84" s="115">
        <v>153.2</v>
      </c>
      <c r="D84" s="115">
        <v>162.1</v>
      </c>
    </row>
    <row r="85" spans="1:4" ht="15">
      <c r="A85" s="122">
        <v>38991</v>
      </c>
      <c r="B85" s="115">
        <v>170.9</v>
      </c>
      <c r="C85" s="115">
        <v>153.8</v>
      </c>
      <c r="D85" s="115">
        <v>184.4</v>
      </c>
    </row>
    <row r="86" spans="1:4" ht="15">
      <c r="A86" s="122">
        <v>39022</v>
      </c>
      <c r="B86" s="115">
        <v>146.7</v>
      </c>
      <c r="C86" s="115">
        <v>136.4</v>
      </c>
      <c r="D86" s="115">
        <v>154.9</v>
      </c>
    </row>
    <row r="87" spans="1:4" ht="15">
      <c r="A87" s="122">
        <v>39052</v>
      </c>
      <c r="B87" s="115">
        <v>145.4</v>
      </c>
      <c r="C87" s="115">
        <v>142.4</v>
      </c>
      <c r="D87" s="115">
        <v>147.7</v>
      </c>
    </row>
    <row r="88" spans="1:12" ht="15">
      <c r="A88" s="122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22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22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22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22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22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22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22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22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22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22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22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22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22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22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22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22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22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22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22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22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22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22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22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22">
        <v>39814</v>
      </c>
      <c r="B112" s="116">
        <v>81</v>
      </c>
      <c r="C112" s="116">
        <v>90.9</v>
      </c>
      <c r="D112" s="116">
        <v>73.2</v>
      </c>
    </row>
    <row r="113" spans="1:4" ht="15">
      <c r="A113" s="122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22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22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22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22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22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22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22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22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22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22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22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22">
        <v>40210</v>
      </c>
      <c r="B125" s="116">
        <v>73.4</v>
      </c>
      <c r="C125" s="116">
        <v>100</v>
      </c>
      <c r="D125" s="116">
        <v>52.5</v>
      </c>
    </row>
    <row r="126" spans="1:4" ht="15">
      <c r="A126" s="122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22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22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22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22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22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22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22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22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22">
        <v>40513</v>
      </c>
      <c r="B135" s="53">
        <v>95.4</v>
      </c>
      <c r="C135" s="53">
        <v>101.8</v>
      </c>
      <c r="D135" s="53">
        <v>90.4</v>
      </c>
    </row>
    <row r="136" spans="1:4" ht="15">
      <c r="A136" s="122">
        <v>40544</v>
      </c>
      <c r="B136" s="53">
        <v>59.5</v>
      </c>
      <c r="C136" s="53">
        <v>70.2</v>
      </c>
      <c r="D136" s="53">
        <v>53.5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1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82" t="s">
        <v>274</v>
      </c>
      <c r="C2" s="182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355</v>
      </c>
      <c r="B62" s="94">
        <v>889.4</v>
      </c>
      <c r="C62" s="94">
        <v>3894.9</v>
      </c>
    </row>
    <row r="63" spans="1:3" ht="15">
      <c r="A63" s="95" t="s">
        <v>362</v>
      </c>
      <c r="B63" s="94">
        <v>875.2</v>
      </c>
      <c r="C63" s="94">
        <v>4212.6</v>
      </c>
    </row>
    <row r="64" spans="1:3" ht="15">
      <c r="A64" s="130" t="s">
        <v>403</v>
      </c>
      <c r="B64" s="94">
        <v>659.3</v>
      </c>
      <c r="C64" s="94">
        <v>3432</v>
      </c>
    </row>
    <row r="65" spans="1:3" ht="15">
      <c r="A65" s="130" t="s">
        <v>404</v>
      </c>
      <c r="B65" s="55">
        <v>656.4</v>
      </c>
      <c r="C65" s="55">
        <v>3898.9</v>
      </c>
    </row>
    <row r="66" spans="1:3" ht="15">
      <c r="A66" s="130" t="s">
        <v>407</v>
      </c>
      <c r="B66" s="55">
        <v>616.5</v>
      </c>
      <c r="C66" s="55">
        <v>3415.1</v>
      </c>
    </row>
    <row r="67" spans="1:4" ht="15">
      <c r="A67" s="130" t="s">
        <v>408</v>
      </c>
      <c r="B67" s="57">
        <v>736</v>
      </c>
      <c r="C67" s="57">
        <v>4016</v>
      </c>
      <c r="D67" s="55">
        <v>4016</v>
      </c>
    </row>
    <row r="68" spans="1:3" ht="15">
      <c r="A68" s="144" t="s">
        <v>410</v>
      </c>
      <c r="B68" s="55">
        <v>783.4</v>
      </c>
      <c r="C68" s="55">
        <v>4112.3</v>
      </c>
    </row>
    <row r="69" spans="1:3" ht="15">
      <c r="A69" s="144" t="s">
        <v>412</v>
      </c>
      <c r="B69" s="55">
        <v>878.6</v>
      </c>
      <c r="C69" s="55">
        <v>4317.2</v>
      </c>
    </row>
    <row r="70" spans="1:3" ht="15">
      <c r="A70" s="144" t="s">
        <v>414</v>
      </c>
      <c r="B70" s="57">
        <v>815</v>
      </c>
      <c r="C70" s="55">
        <v>3739.8</v>
      </c>
    </row>
    <row r="71" spans="1:4" ht="15">
      <c r="A71" s="144" t="s">
        <v>415</v>
      </c>
      <c r="B71" s="55">
        <v>943.6</v>
      </c>
      <c r="C71" s="55">
        <v>3761.7</v>
      </c>
      <c r="D71" s="55">
        <v>3761.7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38" sqref="B138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82" t="s">
        <v>196</v>
      </c>
      <c r="C2" s="182"/>
      <c r="D2" s="182"/>
      <c r="E2" s="182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358</v>
      </c>
      <c r="E3" s="92" t="s">
        <v>261</v>
      </c>
      <c r="K3" s="53"/>
    </row>
    <row r="4" spans="1:5" ht="15">
      <c r="A4" s="93">
        <v>36526</v>
      </c>
      <c r="B4" s="57">
        <v>60.2</v>
      </c>
      <c r="C4" s="173">
        <v>63.8</v>
      </c>
      <c r="D4" s="173">
        <v>58.1</v>
      </c>
      <c r="E4" s="174">
        <v>49</v>
      </c>
    </row>
    <row r="5" spans="1:5" ht="15">
      <c r="A5" s="93">
        <v>36557</v>
      </c>
      <c r="B5" s="57">
        <v>65.7</v>
      </c>
      <c r="C5" s="173">
        <v>66.2</v>
      </c>
      <c r="D5" s="173">
        <v>73</v>
      </c>
      <c r="E5" s="174">
        <v>52.8</v>
      </c>
    </row>
    <row r="6" spans="1:5" ht="15">
      <c r="A6" s="93">
        <v>36586</v>
      </c>
      <c r="B6" s="57">
        <v>77.4</v>
      </c>
      <c r="C6" s="173">
        <v>76.3</v>
      </c>
      <c r="D6" s="173">
        <v>89.4</v>
      </c>
      <c r="E6" s="174">
        <v>63.4</v>
      </c>
    </row>
    <row r="7" spans="1:5" ht="15">
      <c r="A7" s="93">
        <v>36617</v>
      </c>
      <c r="B7" s="57">
        <v>73.2</v>
      </c>
      <c r="C7" s="173">
        <v>72.8</v>
      </c>
      <c r="D7" s="173">
        <v>78.7</v>
      </c>
      <c r="E7" s="174">
        <v>54.1</v>
      </c>
    </row>
    <row r="8" spans="1:5" ht="15">
      <c r="A8" s="93">
        <v>36647</v>
      </c>
      <c r="B8" s="57">
        <v>78.4</v>
      </c>
      <c r="C8" s="173">
        <v>77.1</v>
      </c>
      <c r="D8" s="173">
        <v>88.5</v>
      </c>
      <c r="E8" s="174">
        <v>60.9</v>
      </c>
    </row>
    <row r="9" spans="1:5" ht="15">
      <c r="A9" s="93">
        <v>36678</v>
      </c>
      <c r="B9" s="57">
        <v>78</v>
      </c>
      <c r="C9" s="173">
        <v>79.6</v>
      </c>
      <c r="D9" s="173">
        <v>80.5</v>
      </c>
      <c r="E9" s="174">
        <v>62</v>
      </c>
    </row>
    <row r="10" spans="1:5" ht="15">
      <c r="A10" s="93">
        <v>36708</v>
      </c>
      <c r="B10" s="57">
        <v>73.8</v>
      </c>
      <c r="C10" s="173">
        <v>75.6</v>
      </c>
      <c r="D10" s="173">
        <v>76.3</v>
      </c>
      <c r="E10" s="174">
        <v>56.7</v>
      </c>
    </row>
    <row r="11" spans="1:5" ht="15">
      <c r="A11" s="93">
        <v>36739</v>
      </c>
      <c r="B11" s="57">
        <v>70.8</v>
      </c>
      <c r="C11" s="173">
        <v>75.7</v>
      </c>
      <c r="D11" s="173">
        <v>65.2</v>
      </c>
      <c r="E11" s="174">
        <v>58.1</v>
      </c>
    </row>
    <row r="12" spans="1:5" ht="15">
      <c r="A12" s="93">
        <v>36770</v>
      </c>
      <c r="B12" s="57">
        <v>74.1</v>
      </c>
      <c r="C12" s="173">
        <v>79.5</v>
      </c>
      <c r="D12" s="173">
        <v>68.8</v>
      </c>
      <c r="E12" s="174">
        <v>64.9</v>
      </c>
    </row>
    <row r="13" spans="1:5" ht="15">
      <c r="A13" s="93">
        <v>36800</v>
      </c>
      <c r="B13" s="57">
        <v>76.6</v>
      </c>
      <c r="C13" s="173">
        <v>79.2</v>
      </c>
      <c r="D13" s="173">
        <v>77.4</v>
      </c>
      <c r="E13" s="174">
        <v>66.7</v>
      </c>
    </row>
    <row r="14" spans="1:5" ht="15">
      <c r="A14" s="93">
        <v>36831</v>
      </c>
      <c r="B14" s="57">
        <v>76.6</v>
      </c>
      <c r="C14" s="173">
        <v>77.8</v>
      </c>
      <c r="D14" s="173">
        <v>79.4</v>
      </c>
      <c r="E14" s="174">
        <v>70.9</v>
      </c>
    </row>
    <row r="15" spans="1:5" ht="15">
      <c r="A15" s="93">
        <v>36861</v>
      </c>
      <c r="B15" s="57">
        <v>82.8</v>
      </c>
      <c r="C15" s="173">
        <v>90.3</v>
      </c>
      <c r="D15" s="173">
        <v>62.7</v>
      </c>
      <c r="E15" s="174">
        <v>67.7</v>
      </c>
    </row>
    <row r="16" spans="1:5" ht="15">
      <c r="A16" s="93">
        <v>36892</v>
      </c>
      <c r="B16" s="57">
        <v>69.7</v>
      </c>
      <c r="C16" s="173">
        <v>74.7</v>
      </c>
      <c r="D16" s="173">
        <v>60.9</v>
      </c>
      <c r="E16" s="174">
        <v>64.1</v>
      </c>
    </row>
    <row r="17" spans="1:5" ht="15">
      <c r="A17" s="93">
        <v>36923</v>
      </c>
      <c r="B17" s="57">
        <v>68.8</v>
      </c>
      <c r="C17" s="173">
        <v>71.9</v>
      </c>
      <c r="D17" s="173">
        <v>65.7</v>
      </c>
      <c r="E17" s="174">
        <v>61.9</v>
      </c>
    </row>
    <row r="18" spans="1:5" ht="15">
      <c r="A18" s="93">
        <v>36951</v>
      </c>
      <c r="B18" s="57">
        <v>81.5</v>
      </c>
      <c r="C18" s="173">
        <v>83.3</v>
      </c>
      <c r="D18" s="173">
        <v>83.6</v>
      </c>
      <c r="E18" s="174">
        <v>72.2</v>
      </c>
    </row>
    <row r="19" spans="1:5" ht="15">
      <c r="A19" s="93">
        <v>36982</v>
      </c>
      <c r="B19" s="57">
        <v>81.2</v>
      </c>
      <c r="C19" s="173">
        <v>83.4</v>
      </c>
      <c r="D19" s="173">
        <v>82.6</v>
      </c>
      <c r="E19" s="174">
        <v>66.7</v>
      </c>
    </row>
    <row r="20" spans="1:5" ht="15">
      <c r="A20" s="93">
        <v>37012</v>
      </c>
      <c r="B20" s="57">
        <v>82.8</v>
      </c>
      <c r="C20" s="173">
        <v>84</v>
      </c>
      <c r="D20" s="173">
        <v>87.2</v>
      </c>
      <c r="E20" s="174">
        <v>69.8</v>
      </c>
    </row>
    <row r="21" spans="1:5" ht="15">
      <c r="A21" s="93">
        <v>37043</v>
      </c>
      <c r="B21" s="57">
        <v>80.5</v>
      </c>
      <c r="C21" s="173">
        <v>83.7</v>
      </c>
      <c r="D21" s="173">
        <v>78.1</v>
      </c>
      <c r="E21" s="174">
        <v>67.3</v>
      </c>
    </row>
    <row r="22" spans="1:5" ht="15">
      <c r="A22" s="93">
        <v>37073</v>
      </c>
      <c r="B22" s="57">
        <v>82.8</v>
      </c>
      <c r="C22" s="173">
        <v>85.9</v>
      </c>
      <c r="D22" s="173">
        <v>80.8</v>
      </c>
      <c r="E22" s="174">
        <v>68</v>
      </c>
    </row>
    <row r="23" spans="1:5" ht="15">
      <c r="A23" s="93">
        <v>37104</v>
      </c>
      <c r="B23" s="57">
        <v>77.7</v>
      </c>
      <c r="C23" s="173">
        <v>84</v>
      </c>
      <c r="D23" s="173">
        <v>64.5</v>
      </c>
      <c r="E23" s="174">
        <v>66.1</v>
      </c>
    </row>
    <row r="24" spans="1:5" ht="15">
      <c r="A24" s="93">
        <v>37135</v>
      </c>
      <c r="B24" s="57">
        <v>78.2</v>
      </c>
      <c r="C24" s="173">
        <v>84.6</v>
      </c>
      <c r="D24" s="173">
        <v>65.8</v>
      </c>
      <c r="E24" s="174">
        <v>70.3</v>
      </c>
    </row>
    <row r="25" spans="1:5" ht="15">
      <c r="A25" s="93">
        <v>37165</v>
      </c>
      <c r="B25" s="57">
        <v>83.7</v>
      </c>
      <c r="C25" s="173">
        <v>89</v>
      </c>
      <c r="D25" s="173">
        <v>75.5</v>
      </c>
      <c r="E25" s="174">
        <v>77.8</v>
      </c>
    </row>
    <row r="26" spans="1:5" ht="15">
      <c r="A26" s="93">
        <v>37196</v>
      </c>
      <c r="B26" s="57">
        <v>80.6</v>
      </c>
      <c r="C26" s="173">
        <v>83.7</v>
      </c>
      <c r="D26" s="173">
        <v>78.9</v>
      </c>
      <c r="E26" s="174">
        <v>78.3</v>
      </c>
    </row>
    <row r="27" spans="1:5" ht="15">
      <c r="A27" s="93">
        <v>37226</v>
      </c>
      <c r="B27" s="57">
        <v>88.2</v>
      </c>
      <c r="C27" s="173">
        <v>97.7</v>
      </c>
      <c r="D27" s="173">
        <v>65.3</v>
      </c>
      <c r="E27" s="174">
        <v>79.6</v>
      </c>
    </row>
    <row r="28" spans="1:5" ht="15">
      <c r="A28" s="93">
        <v>37257</v>
      </c>
      <c r="B28" s="57">
        <v>73.2</v>
      </c>
      <c r="C28" s="173">
        <v>76.8</v>
      </c>
      <c r="D28" s="173">
        <v>66.4</v>
      </c>
      <c r="E28" s="174">
        <v>74.4</v>
      </c>
    </row>
    <row r="29" spans="1:5" ht="15">
      <c r="A29" s="93">
        <v>37288</v>
      </c>
      <c r="B29" s="57">
        <v>71.6</v>
      </c>
      <c r="C29" s="173">
        <v>73.4</v>
      </c>
      <c r="D29" s="173">
        <v>70.1</v>
      </c>
      <c r="E29" s="174">
        <v>72.9</v>
      </c>
    </row>
    <row r="30" spans="1:5" ht="15">
      <c r="A30" s="93">
        <v>37316</v>
      </c>
      <c r="B30" s="57">
        <v>84.4</v>
      </c>
      <c r="C30" s="173">
        <v>86.8</v>
      </c>
      <c r="D30" s="173">
        <v>82.3</v>
      </c>
      <c r="E30" s="174">
        <v>82.5</v>
      </c>
    </row>
    <row r="31" spans="1:5" ht="15">
      <c r="A31" s="93">
        <v>37347</v>
      </c>
      <c r="B31" s="57">
        <v>84.1</v>
      </c>
      <c r="C31" s="173">
        <v>85.4</v>
      </c>
      <c r="D31" s="173">
        <v>84.8</v>
      </c>
      <c r="E31" s="174">
        <v>84.2</v>
      </c>
    </row>
    <row r="32" spans="1:5" ht="15">
      <c r="A32" s="93">
        <v>37377</v>
      </c>
      <c r="B32" s="57">
        <v>84</v>
      </c>
      <c r="C32" s="173">
        <v>86.8</v>
      </c>
      <c r="D32" s="173">
        <v>81</v>
      </c>
      <c r="E32" s="174">
        <v>85.4</v>
      </c>
    </row>
    <row r="33" spans="1:5" ht="15">
      <c r="A33" s="93">
        <v>37408</v>
      </c>
      <c r="B33" s="57">
        <v>83.6</v>
      </c>
      <c r="C33" s="173">
        <v>86.2</v>
      </c>
      <c r="D33" s="173">
        <v>80.6</v>
      </c>
      <c r="E33" s="174">
        <v>77.7</v>
      </c>
    </row>
    <row r="34" spans="1:5" ht="15">
      <c r="A34" s="93">
        <v>37438</v>
      </c>
      <c r="B34" s="57">
        <v>88.2</v>
      </c>
      <c r="C34" s="173">
        <v>90.2</v>
      </c>
      <c r="D34" s="173">
        <v>87</v>
      </c>
      <c r="E34" s="174">
        <v>84.5</v>
      </c>
    </row>
    <row r="35" spans="1:5" ht="15">
      <c r="A35" s="93">
        <v>37469</v>
      </c>
      <c r="B35" s="57">
        <v>79.9</v>
      </c>
      <c r="C35" s="173">
        <v>86.7</v>
      </c>
      <c r="D35" s="173">
        <v>65</v>
      </c>
      <c r="E35" s="174">
        <v>75.4</v>
      </c>
    </row>
    <row r="36" spans="1:5" ht="15">
      <c r="A36" s="93">
        <v>37500</v>
      </c>
      <c r="B36" s="57">
        <v>83.3</v>
      </c>
      <c r="C36" s="173">
        <v>88.4</v>
      </c>
      <c r="D36" s="173">
        <v>73.2</v>
      </c>
      <c r="E36" s="174">
        <v>85.6</v>
      </c>
    </row>
    <row r="37" spans="1:5" ht="15">
      <c r="A37" s="93">
        <v>37530</v>
      </c>
      <c r="B37" s="57">
        <v>87.5</v>
      </c>
      <c r="C37" s="173">
        <v>90.9</v>
      </c>
      <c r="D37" s="173">
        <v>82.7</v>
      </c>
      <c r="E37" s="174">
        <v>92</v>
      </c>
    </row>
    <row r="38" spans="1:5" ht="15">
      <c r="A38" s="93">
        <v>37561</v>
      </c>
      <c r="B38" s="57">
        <v>82.9</v>
      </c>
      <c r="C38" s="173">
        <v>83.5</v>
      </c>
      <c r="D38" s="173">
        <v>86.2</v>
      </c>
      <c r="E38" s="174">
        <v>90</v>
      </c>
    </row>
    <row r="39" spans="1:5" ht="15">
      <c r="A39" s="93">
        <v>37591</v>
      </c>
      <c r="B39" s="57">
        <v>92.6</v>
      </c>
      <c r="C39" s="173">
        <v>100.3</v>
      </c>
      <c r="D39" s="173">
        <v>75.9</v>
      </c>
      <c r="E39" s="174">
        <v>93.9</v>
      </c>
    </row>
    <row r="40" spans="1:5" ht="15">
      <c r="A40" s="93">
        <v>37622</v>
      </c>
      <c r="B40" s="57">
        <v>75.6</v>
      </c>
      <c r="C40" s="173">
        <v>78.7</v>
      </c>
      <c r="D40" s="173">
        <v>70.2</v>
      </c>
      <c r="E40" s="174">
        <v>81</v>
      </c>
    </row>
    <row r="41" spans="1:5" ht="15">
      <c r="A41" s="93">
        <v>37653</v>
      </c>
      <c r="B41" s="57">
        <v>77.7</v>
      </c>
      <c r="C41" s="173">
        <v>77.5</v>
      </c>
      <c r="D41" s="173">
        <v>81.4</v>
      </c>
      <c r="E41" s="174">
        <v>80.3</v>
      </c>
    </row>
    <row r="42" spans="1:5" ht="15">
      <c r="A42" s="93">
        <v>37681</v>
      </c>
      <c r="B42" s="57">
        <v>85.6</v>
      </c>
      <c r="C42" s="173">
        <v>86.8</v>
      </c>
      <c r="D42" s="173">
        <v>85.9</v>
      </c>
      <c r="E42" s="174">
        <v>91.4</v>
      </c>
    </row>
    <row r="43" spans="1:5" ht="15">
      <c r="A43" s="93">
        <v>37712</v>
      </c>
      <c r="B43" s="57">
        <v>89.9</v>
      </c>
      <c r="C43" s="173">
        <v>90.8</v>
      </c>
      <c r="D43" s="173">
        <v>91.7</v>
      </c>
      <c r="E43" s="174">
        <v>92.9</v>
      </c>
    </row>
    <row r="44" spans="1:5" ht="15">
      <c r="A44" s="93">
        <v>37742</v>
      </c>
      <c r="B44" s="57">
        <v>89.2</v>
      </c>
      <c r="C44" s="173">
        <v>89.6</v>
      </c>
      <c r="D44" s="173">
        <v>92.1</v>
      </c>
      <c r="E44" s="174">
        <v>87.2</v>
      </c>
    </row>
    <row r="45" spans="1:5" ht="15">
      <c r="A45" s="93">
        <v>37773</v>
      </c>
      <c r="B45" s="57">
        <v>88.6</v>
      </c>
      <c r="C45" s="173">
        <v>89.1</v>
      </c>
      <c r="D45" s="173">
        <v>91.4</v>
      </c>
      <c r="E45" s="174">
        <v>87.6</v>
      </c>
    </row>
    <row r="46" spans="1:5" ht="15">
      <c r="A46" s="93">
        <v>37803</v>
      </c>
      <c r="B46" s="57">
        <v>91.7</v>
      </c>
      <c r="C46" s="173">
        <v>94.2</v>
      </c>
      <c r="D46" s="173">
        <v>88.9</v>
      </c>
      <c r="E46" s="174">
        <v>92.3</v>
      </c>
    </row>
    <row r="47" spans="1:5" ht="15">
      <c r="A47" s="93">
        <v>37834</v>
      </c>
      <c r="B47" s="57">
        <v>80.4</v>
      </c>
      <c r="C47" s="173">
        <v>88</v>
      </c>
      <c r="D47" s="173">
        <v>62.6</v>
      </c>
      <c r="E47" s="174">
        <v>80.3</v>
      </c>
    </row>
    <row r="48" spans="1:5" ht="15">
      <c r="A48" s="93">
        <v>37865</v>
      </c>
      <c r="B48" s="57">
        <v>90.1</v>
      </c>
      <c r="C48" s="173">
        <v>93.9</v>
      </c>
      <c r="D48" s="173">
        <v>83.5</v>
      </c>
      <c r="E48" s="174">
        <v>99.9</v>
      </c>
    </row>
    <row r="49" spans="1:5" ht="15">
      <c r="A49" s="93">
        <v>37895</v>
      </c>
      <c r="B49" s="57">
        <v>92.5</v>
      </c>
      <c r="C49" s="173">
        <v>95.6</v>
      </c>
      <c r="D49" s="173">
        <v>88.1</v>
      </c>
      <c r="E49" s="174">
        <v>99.4</v>
      </c>
    </row>
    <row r="50" spans="1:5" ht="15">
      <c r="A50" s="93">
        <v>37926</v>
      </c>
      <c r="B50" s="57">
        <v>83.6</v>
      </c>
      <c r="C50" s="173">
        <v>84.1</v>
      </c>
      <c r="D50" s="173">
        <v>86.3</v>
      </c>
      <c r="E50" s="174">
        <v>95.6</v>
      </c>
    </row>
    <row r="51" spans="1:5" ht="15">
      <c r="A51" s="93">
        <v>37956</v>
      </c>
      <c r="B51" s="57">
        <v>97.5</v>
      </c>
      <c r="C51" s="173">
        <v>102.1</v>
      </c>
      <c r="D51" s="173">
        <v>89.5</v>
      </c>
      <c r="E51" s="174">
        <v>106</v>
      </c>
    </row>
    <row r="52" spans="1:5" ht="15">
      <c r="A52" s="93">
        <v>37987</v>
      </c>
      <c r="B52" s="146">
        <v>79.3</v>
      </c>
      <c r="C52" s="173">
        <v>81.4</v>
      </c>
      <c r="D52" s="173">
        <v>75.7</v>
      </c>
      <c r="E52" s="174">
        <v>83.3</v>
      </c>
    </row>
    <row r="53" spans="1:5" ht="15">
      <c r="A53" s="93">
        <v>38018</v>
      </c>
      <c r="B53" s="146">
        <v>78.9</v>
      </c>
      <c r="C53" s="173">
        <v>75.9</v>
      </c>
      <c r="D53" s="173">
        <v>88.3</v>
      </c>
      <c r="E53" s="174">
        <v>84.3</v>
      </c>
    </row>
    <row r="54" spans="1:5" ht="15">
      <c r="A54" s="93">
        <v>38047</v>
      </c>
      <c r="B54" s="146">
        <v>93</v>
      </c>
      <c r="C54" s="173">
        <v>89.7</v>
      </c>
      <c r="D54" s="173">
        <v>103.4</v>
      </c>
      <c r="E54" s="174">
        <v>99.8</v>
      </c>
    </row>
    <row r="55" spans="1:5" ht="15">
      <c r="A55" s="93">
        <v>38078</v>
      </c>
      <c r="B55" s="146">
        <v>95.1</v>
      </c>
      <c r="C55" s="173">
        <v>92.2</v>
      </c>
      <c r="D55" s="173">
        <v>104.9</v>
      </c>
      <c r="E55" s="174">
        <v>92.7</v>
      </c>
    </row>
    <row r="56" spans="1:5" ht="15">
      <c r="A56" s="93">
        <v>38108</v>
      </c>
      <c r="B56" s="146">
        <v>91.9</v>
      </c>
      <c r="C56" s="173">
        <v>92</v>
      </c>
      <c r="D56" s="173">
        <v>93.8</v>
      </c>
      <c r="E56" s="174">
        <v>94.5</v>
      </c>
    </row>
    <row r="57" spans="1:5" ht="15">
      <c r="A57" s="93">
        <v>38139</v>
      </c>
      <c r="B57" s="146">
        <v>94.4</v>
      </c>
      <c r="C57" s="173">
        <v>93.8</v>
      </c>
      <c r="D57" s="173">
        <v>98.2</v>
      </c>
      <c r="E57" s="174">
        <v>96.4</v>
      </c>
    </row>
    <row r="58" spans="1:5" ht="15">
      <c r="A58" s="93">
        <v>38169</v>
      </c>
      <c r="B58" s="146">
        <v>93.5</v>
      </c>
      <c r="C58" s="173">
        <v>96</v>
      </c>
      <c r="D58" s="173">
        <v>89.8</v>
      </c>
      <c r="E58" s="174">
        <v>95</v>
      </c>
    </row>
    <row r="59" spans="1:5" ht="15">
      <c r="A59" s="93">
        <v>38200</v>
      </c>
      <c r="B59" s="146">
        <v>86.4</v>
      </c>
      <c r="C59" s="173">
        <v>94.2</v>
      </c>
      <c r="D59" s="173">
        <v>68.8</v>
      </c>
      <c r="E59" s="174">
        <v>92.4</v>
      </c>
    </row>
    <row r="60" spans="1:5" ht="15">
      <c r="A60" s="93">
        <v>38231</v>
      </c>
      <c r="B60" s="146">
        <v>94.4</v>
      </c>
      <c r="C60" s="173">
        <v>98.4</v>
      </c>
      <c r="D60" s="173">
        <v>86.8</v>
      </c>
      <c r="E60" s="174">
        <v>101.6</v>
      </c>
    </row>
    <row r="61" spans="1:5" ht="15">
      <c r="A61" s="93">
        <v>38261</v>
      </c>
      <c r="B61" s="146">
        <v>95</v>
      </c>
      <c r="C61" s="173">
        <v>99.8</v>
      </c>
      <c r="D61" s="173">
        <v>85</v>
      </c>
      <c r="E61" s="174">
        <v>102.2</v>
      </c>
    </row>
    <row r="62" spans="1:5" ht="15">
      <c r="A62" s="93">
        <v>38292</v>
      </c>
      <c r="B62" s="146">
        <v>89</v>
      </c>
      <c r="C62" s="173">
        <v>89.1</v>
      </c>
      <c r="D62" s="173">
        <v>91.3</v>
      </c>
      <c r="E62" s="174">
        <v>102.6</v>
      </c>
    </row>
    <row r="63" spans="1:5" ht="15">
      <c r="A63" s="93">
        <v>38322</v>
      </c>
      <c r="B63" s="146">
        <v>103.3</v>
      </c>
      <c r="C63" s="173">
        <v>108.9</v>
      </c>
      <c r="D63" s="173">
        <v>92</v>
      </c>
      <c r="E63" s="174">
        <v>109.3</v>
      </c>
    </row>
    <row r="64" spans="1:5" ht="15">
      <c r="A64" s="93">
        <v>38353</v>
      </c>
      <c r="B64" s="146">
        <v>86.4</v>
      </c>
      <c r="C64" s="173">
        <v>87.1</v>
      </c>
      <c r="D64" s="173">
        <v>84.8</v>
      </c>
      <c r="E64" s="174">
        <v>83.5</v>
      </c>
    </row>
    <row r="65" spans="1:5" ht="15">
      <c r="A65" s="93">
        <v>38384</v>
      </c>
      <c r="B65" s="146">
        <v>82.4</v>
      </c>
      <c r="C65" s="173">
        <v>81.1</v>
      </c>
      <c r="D65" s="173">
        <v>86</v>
      </c>
      <c r="E65" s="174">
        <v>84</v>
      </c>
    </row>
    <row r="66" spans="1:5" ht="15">
      <c r="A66" s="93">
        <v>38412</v>
      </c>
      <c r="B66" s="146">
        <v>99.5</v>
      </c>
      <c r="C66" s="173">
        <v>96.7</v>
      </c>
      <c r="D66" s="173">
        <v>107</v>
      </c>
      <c r="E66" s="174">
        <v>98.9</v>
      </c>
    </row>
    <row r="67" spans="1:5" ht="15">
      <c r="A67" s="93">
        <v>38443</v>
      </c>
      <c r="B67" s="146">
        <v>97.8</v>
      </c>
      <c r="C67" s="173">
        <v>95.5</v>
      </c>
      <c r="D67" s="173">
        <v>103.2</v>
      </c>
      <c r="E67" s="174">
        <v>96.2</v>
      </c>
    </row>
    <row r="68" spans="1:5" ht="15">
      <c r="A68" s="93">
        <v>38473</v>
      </c>
      <c r="B68" s="146">
        <v>100.4</v>
      </c>
      <c r="C68" s="173">
        <v>96.7</v>
      </c>
      <c r="D68" s="173">
        <v>109.6</v>
      </c>
      <c r="E68" s="174">
        <v>100.1</v>
      </c>
    </row>
    <row r="69" spans="1:5" ht="15">
      <c r="A69" s="93">
        <v>38504</v>
      </c>
      <c r="B69" s="146">
        <v>105.5</v>
      </c>
      <c r="C69" s="173">
        <v>103.2</v>
      </c>
      <c r="D69" s="173">
        <v>110.9</v>
      </c>
      <c r="E69" s="174">
        <v>105.2</v>
      </c>
    </row>
    <row r="70" spans="1:5" ht="15">
      <c r="A70" s="93">
        <v>38534</v>
      </c>
      <c r="B70" s="146">
        <v>100.3</v>
      </c>
      <c r="C70" s="173">
        <v>101.8</v>
      </c>
      <c r="D70" s="173">
        <v>96</v>
      </c>
      <c r="E70" s="174">
        <v>93.2</v>
      </c>
    </row>
    <row r="71" spans="1:5" ht="15">
      <c r="A71" s="93">
        <v>38565</v>
      </c>
      <c r="B71" s="146">
        <v>99</v>
      </c>
      <c r="C71" s="173">
        <v>107.4</v>
      </c>
      <c r="D71" s="173">
        <v>77.7</v>
      </c>
      <c r="E71" s="174">
        <v>97.2</v>
      </c>
    </row>
    <row r="72" spans="1:5" ht="15">
      <c r="A72" s="93">
        <v>38596</v>
      </c>
      <c r="B72" s="146">
        <v>102.2</v>
      </c>
      <c r="C72" s="173">
        <v>102.8</v>
      </c>
      <c r="D72" s="173">
        <v>100.8</v>
      </c>
      <c r="E72" s="174">
        <v>108.4</v>
      </c>
    </row>
    <row r="73" spans="1:5" ht="15">
      <c r="A73" s="93">
        <v>38626</v>
      </c>
      <c r="B73" s="146">
        <v>102.6</v>
      </c>
      <c r="C73" s="173">
        <v>102.7</v>
      </c>
      <c r="D73" s="173">
        <v>102.4</v>
      </c>
      <c r="E73" s="174">
        <v>105.4</v>
      </c>
    </row>
    <row r="74" spans="1:5" ht="15">
      <c r="A74" s="93">
        <v>38657</v>
      </c>
      <c r="B74" s="146">
        <v>105.8</v>
      </c>
      <c r="C74" s="173">
        <v>104.1</v>
      </c>
      <c r="D74" s="173">
        <v>111.2</v>
      </c>
      <c r="E74" s="174">
        <v>111.4</v>
      </c>
    </row>
    <row r="75" spans="1:5" ht="15">
      <c r="A75" s="93">
        <v>38687</v>
      </c>
      <c r="B75" s="146">
        <v>118.1</v>
      </c>
      <c r="C75" s="173">
        <v>120.8</v>
      </c>
      <c r="D75" s="173">
        <v>110.5</v>
      </c>
      <c r="E75" s="174">
        <v>116.3</v>
      </c>
    </row>
    <row r="76" spans="1:5" ht="15">
      <c r="A76" s="93">
        <v>38718</v>
      </c>
      <c r="B76" s="146">
        <v>93.4</v>
      </c>
      <c r="C76" s="173">
        <v>91.6</v>
      </c>
      <c r="D76" s="173">
        <v>99.2</v>
      </c>
      <c r="E76" s="174">
        <v>88.7</v>
      </c>
    </row>
    <row r="77" spans="1:5" ht="15">
      <c r="A77" s="93">
        <v>38749</v>
      </c>
      <c r="B77" s="146">
        <v>90.4</v>
      </c>
      <c r="C77" s="173">
        <v>86.9</v>
      </c>
      <c r="D77" s="173">
        <v>101</v>
      </c>
      <c r="E77" s="174">
        <v>90.6</v>
      </c>
    </row>
    <row r="78" spans="1:5" ht="15">
      <c r="A78" s="93">
        <v>38777</v>
      </c>
      <c r="B78" s="146">
        <v>108.6</v>
      </c>
      <c r="C78" s="173">
        <v>101.1</v>
      </c>
      <c r="D78" s="173">
        <v>130.6</v>
      </c>
      <c r="E78" s="174">
        <v>109.9</v>
      </c>
    </row>
    <row r="79" spans="1:5" ht="15">
      <c r="A79" s="93">
        <v>38808</v>
      </c>
      <c r="B79" s="146">
        <v>105.5</v>
      </c>
      <c r="C79" s="173">
        <v>101.6</v>
      </c>
      <c r="D79" s="173">
        <v>117.7</v>
      </c>
      <c r="E79" s="174">
        <v>102</v>
      </c>
    </row>
    <row r="80" spans="1:5" ht="15">
      <c r="A80" s="93">
        <v>38838</v>
      </c>
      <c r="B80" s="146">
        <v>109.7</v>
      </c>
      <c r="C80" s="173">
        <v>103.2</v>
      </c>
      <c r="D80" s="173">
        <v>128.8</v>
      </c>
      <c r="E80" s="174">
        <v>112.7</v>
      </c>
    </row>
    <row r="81" spans="1:5" ht="15">
      <c r="A81" s="93">
        <v>38869</v>
      </c>
      <c r="B81" s="146">
        <v>110.5</v>
      </c>
      <c r="C81" s="173">
        <v>105.7</v>
      </c>
      <c r="D81" s="173">
        <v>125.2</v>
      </c>
      <c r="E81" s="174">
        <v>114.2</v>
      </c>
    </row>
    <row r="82" spans="1:5" ht="15">
      <c r="A82" s="93">
        <v>38899</v>
      </c>
      <c r="B82" s="146">
        <v>108.4</v>
      </c>
      <c r="C82" s="173">
        <v>106.5</v>
      </c>
      <c r="D82" s="173">
        <v>115.5</v>
      </c>
      <c r="E82" s="174">
        <v>108</v>
      </c>
    </row>
    <row r="83" spans="1:5" ht="15">
      <c r="A83" s="93">
        <v>38930</v>
      </c>
      <c r="B83" s="146">
        <v>101.7</v>
      </c>
      <c r="C83" s="173">
        <v>103.9</v>
      </c>
      <c r="D83" s="173">
        <v>97.1</v>
      </c>
      <c r="E83" s="174">
        <v>109.1</v>
      </c>
    </row>
    <row r="84" spans="1:5" ht="15">
      <c r="A84" s="93">
        <v>38961</v>
      </c>
      <c r="B84" s="146">
        <v>107.2</v>
      </c>
      <c r="C84" s="173">
        <v>102.6</v>
      </c>
      <c r="D84" s="173">
        <v>121.5</v>
      </c>
      <c r="E84" s="174">
        <v>116.1</v>
      </c>
    </row>
    <row r="85" spans="1:5" ht="15">
      <c r="A85" s="93">
        <v>38991</v>
      </c>
      <c r="B85" s="146">
        <v>113.4</v>
      </c>
      <c r="C85" s="173">
        <v>110.5</v>
      </c>
      <c r="D85" s="173">
        <v>123.2</v>
      </c>
      <c r="E85" s="174">
        <v>121.7</v>
      </c>
    </row>
    <row r="86" spans="1:5" ht="15">
      <c r="A86" s="93">
        <v>39022</v>
      </c>
      <c r="B86" s="146">
        <v>108.9</v>
      </c>
      <c r="C86" s="173">
        <v>102.3</v>
      </c>
      <c r="D86" s="173">
        <v>128.1</v>
      </c>
      <c r="E86" s="174">
        <v>122</v>
      </c>
    </row>
    <row r="87" spans="1:5" ht="15">
      <c r="A87" s="93">
        <v>39052</v>
      </c>
      <c r="B87" s="146">
        <v>118.1</v>
      </c>
      <c r="C87" s="173">
        <v>116</v>
      </c>
      <c r="D87" s="173">
        <v>125.3</v>
      </c>
      <c r="E87" s="174">
        <v>130.7</v>
      </c>
    </row>
    <row r="88" spans="1:7" ht="15">
      <c r="A88" s="93">
        <v>39083</v>
      </c>
      <c r="B88" s="146">
        <v>95.2</v>
      </c>
      <c r="C88" s="173">
        <v>91.4</v>
      </c>
      <c r="D88" s="173">
        <v>106.6</v>
      </c>
      <c r="E88" s="174">
        <v>106</v>
      </c>
      <c r="G88" s="57"/>
    </row>
    <row r="89" spans="1:7" ht="15">
      <c r="A89" s="93">
        <v>39114</v>
      </c>
      <c r="B89" s="146">
        <v>95.8</v>
      </c>
      <c r="C89" s="173">
        <v>88.8</v>
      </c>
      <c r="D89" s="173">
        <v>117</v>
      </c>
      <c r="E89" s="174">
        <v>107.8</v>
      </c>
      <c r="G89" s="57"/>
    </row>
    <row r="90" spans="1:7" ht="15">
      <c r="A90" s="93">
        <v>39142</v>
      </c>
      <c r="B90" s="146">
        <v>118.9</v>
      </c>
      <c r="C90" s="173">
        <v>108.9</v>
      </c>
      <c r="D90" s="173">
        <v>149.4</v>
      </c>
      <c r="E90" s="174">
        <v>132.2</v>
      </c>
      <c r="G90" s="57"/>
    </row>
    <row r="91" spans="1:7" ht="15">
      <c r="A91" s="93">
        <v>39173</v>
      </c>
      <c r="B91" s="146">
        <v>114.8</v>
      </c>
      <c r="C91" s="173">
        <v>105.3</v>
      </c>
      <c r="D91" s="173">
        <v>143.9</v>
      </c>
      <c r="E91" s="174">
        <v>124.1</v>
      </c>
      <c r="G91" s="57"/>
    </row>
    <row r="92" spans="1:7" ht="15">
      <c r="A92" s="93">
        <v>39203</v>
      </c>
      <c r="B92" s="146">
        <v>120.1</v>
      </c>
      <c r="C92" s="173">
        <v>106.8</v>
      </c>
      <c r="D92" s="173">
        <v>160.4</v>
      </c>
      <c r="E92" s="174">
        <v>130.2</v>
      </c>
      <c r="G92" s="57"/>
    </row>
    <row r="93" spans="1:7" ht="15">
      <c r="A93" s="93">
        <v>39234</v>
      </c>
      <c r="B93" s="146">
        <v>117.7</v>
      </c>
      <c r="C93" s="173">
        <v>108.4</v>
      </c>
      <c r="D93" s="173">
        <v>146.7</v>
      </c>
      <c r="E93" s="174">
        <v>123.8</v>
      </c>
      <c r="G93" s="57"/>
    </row>
    <row r="94" spans="1:7" ht="15">
      <c r="A94" s="93">
        <v>39264</v>
      </c>
      <c r="B94" s="146">
        <v>120</v>
      </c>
      <c r="C94" s="173">
        <v>111.3</v>
      </c>
      <c r="D94" s="173">
        <v>147</v>
      </c>
      <c r="E94" s="174">
        <v>129.2</v>
      </c>
      <c r="G94" s="57"/>
    </row>
    <row r="95" spans="1:7" ht="15">
      <c r="A95" s="93">
        <v>39295</v>
      </c>
      <c r="B95" s="146">
        <v>114.7</v>
      </c>
      <c r="C95" s="173">
        <v>110.4</v>
      </c>
      <c r="D95" s="173">
        <v>128.9</v>
      </c>
      <c r="E95" s="174">
        <v>123</v>
      </c>
      <c r="G95" s="57"/>
    </row>
    <row r="96" spans="1:7" ht="15">
      <c r="A96" s="93">
        <v>39326</v>
      </c>
      <c r="B96" s="146">
        <v>121.6</v>
      </c>
      <c r="C96" s="173">
        <v>115.7</v>
      </c>
      <c r="D96" s="173">
        <v>140.9</v>
      </c>
      <c r="E96" s="174">
        <v>131.4</v>
      </c>
      <c r="G96" s="57"/>
    </row>
    <row r="97" spans="1:7" ht="15">
      <c r="A97" s="93">
        <v>39356</v>
      </c>
      <c r="B97" s="146">
        <v>132.5</v>
      </c>
      <c r="C97" s="173">
        <v>122.6</v>
      </c>
      <c r="D97" s="173">
        <v>163.5</v>
      </c>
      <c r="E97" s="174">
        <v>145.5</v>
      </c>
      <c r="G97" s="57"/>
    </row>
    <row r="98" spans="1:7" ht="15">
      <c r="A98" s="93">
        <v>39387</v>
      </c>
      <c r="B98" s="146">
        <v>121.7</v>
      </c>
      <c r="C98" s="173">
        <v>112</v>
      </c>
      <c r="D98" s="173">
        <v>150.8</v>
      </c>
      <c r="E98" s="174">
        <v>145.4</v>
      </c>
      <c r="G98" s="57"/>
    </row>
    <row r="99" spans="1:7" ht="15">
      <c r="A99" s="93">
        <v>39417</v>
      </c>
      <c r="B99" s="146">
        <v>126.4</v>
      </c>
      <c r="C99" s="173">
        <v>125.8</v>
      </c>
      <c r="D99" s="173">
        <v>129.6</v>
      </c>
      <c r="E99" s="174">
        <v>140.5</v>
      </c>
      <c r="G99" s="57"/>
    </row>
    <row r="100" spans="1:10" ht="15">
      <c r="A100" s="93">
        <v>39448</v>
      </c>
      <c r="B100" s="146">
        <v>112.5</v>
      </c>
      <c r="C100" s="173">
        <v>103.1</v>
      </c>
      <c r="D100" s="173">
        <v>143.6</v>
      </c>
      <c r="E100" s="174">
        <v>129</v>
      </c>
      <c r="G100" s="57"/>
      <c r="I100" s="117"/>
      <c r="J100" s="118"/>
    </row>
    <row r="101" spans="1:10" ht="15">
      <c r="A101" s="93">
        <v>39479</v>
      </c>
      <c r="B101" s="146">
        <v>118.6</v>
      </c>
      <c r="C101" s="173">
        <v>109.9</v>
      </c>
      <c r="D101" s="173">
        <v>147.9</v>
      </c>
      <c r="E101" s="174">
        <v>140.3</v>
      </c>
      <c r="G101" s="57"/>
      <c r="I101" s="117"/>
      <c r="J101" s="119"/>
    </row>
    <row r="102" spans="1:10" ht="15">
      <c r="A102" s="93">
        <v>39508</v>
      </c>
      <c r="B102" s="146">
        <v>127.3</v>
      </c>
      <c r="C102" s="173">
        <v>116.5</v>
      </c>
      <c r="D102" s="173">
        <v>163.5</v>
      </c>
      <c r="E102" s="174">
        <v>148.4</v>
      </c>
      <c r="G102" s="57"/>
      <c r="I102" s="117"/>
      <c r="J102" s="119"/>
    </row>
    <row r="103" spans="1:10" ht="15">
      <c r="A103" s="93">
        <v>39539</v>
      </c>
      <c r="B103" s="146">
        <v>134.8</v>
      </c>
      <c r="C103" s="173">
        <v>122.4</v>
      </c>
      <c r="D103" s="173">
        <v>175.6</v>
      </c>
      <c r="E103" s="174">
        <v>163.7</v>
      </c>
      <c r="G103" s="57"/>
      <c r="I103" s="117"/>
      <c r="J103" s="120"/>
    </row>
    <row r="104" spans="1:10" ht="15">
      <c r="A104" s="93">
        <v>39569</v>
      </c>
      <c r="B104" s="146">
        <v>134.3</v>
      </c>
      <c r="C104" s="173">
        <v>127.2</v>
      </c>
      <c r="D104" s="173">
        <v>158.7</v>
      </c>
      <c r="E104" s="174">
        <v>157.1</v>
      </c>
      <c r="G104" s="57"/>
      <c r="I104" s="117"/>
      <c r="J104" s="117"/>
    </row>
    <row r="105" spans="1:10" ht="15">
      <c r="A105" s="93">
        <v>39600</v>
      </c>
      <c r="B105" s="146">
        <v>129.8</v>
      </c>
      <c r="C105" s="173">
        <v>120.7</v>
      </c>
      <c r="D105" s="173">
        <v>159.9</v>
      </c>
      <c r="E105" s="174">
        <v>147.6</v>
      </c>
      <c r="G105" s="57"/>
      <c r="I105" s="117"/>
      <c r="J105" s="117"/>
    </row>
    <row r="106" spans="1:10" ht="15">
      <c r="A106" s="93">
        <v>39630</v>
      </c>
      <c r="B106" s="146">
        <v>135.1</v>
      </c>
      <c r="C106" s="173">
        <v>126.2</v>
      </c>
      <c r="D106" s="173">
        <v>165.1</v>
      </c>
      <c r="E106" s="174">
        <v>158.8</v>
      </c>
      <c r="G106" s="57"/>
      <c r="I106" s="117"/>
      <c r="J106" s="117"/>
    </row>
    <row r="107" spans="1:7" ht="15">
      <c r="A107" s="93">
        <v>39661</v>
      </c>
      <c r="B107" s="146">
        <v>121.4</v>
      </c>
      <c r="C107" s="173">
        <v>122.4</v>
      </c>
      <c r="D107" s="173">
        <v>119.3</v>
      </c>
      <c r="E107" s="174">
        <v>136.8</v>
      </c>
      <c r="G107" s="57"/>
    </row>
    <row r="108" spans="1:7" ht="15">
      <c r="A108" s="93">
        <v>39692</v>
      </c>
      <c r="B108" s="146">
        <v>137.2</v>
      </c>
      <c r="C108" s="173">
        <v>131.8</v>
      </c>
      <c r="D108" s="173">
        <v>155.8</v>
      </c>
      <c r="E108" s="174">
        <v>168.2</v>
      </c>
      <c r="G108" s="57"/>
    </row>
    <row r="109" spans="1:7" ht="15">
      <c r="A109" s="93">
        <v>39722</v>
      </c>
      <c r="B109" s="146">
        <v>136.2</v>
      </c>
      <c r="C109" s="173">
        <v>131.6</v>
      </c>
      <c r="D109" s="173">
        <v>151.4</v>
      </c>
      <c r="E109" s="174">
        <v>162.4</v>
      </c>
      <c r="G109" s="57"/>
    </row>
    <row r="110" spans="1:7" ht="15">
      <c r="A110" s="93">
        <v>39753</v>
      </c>
      <c r="B110" s="146">
        <v>122.9</v>
      </c>
      <c r="C110" s="173">
        <v>119.8</v>
      </c>
      <c r="D110" s="173">
        <v>131.9</v>
      </c>
      <c r="E110" s="174">
        <v>148.4</v>
      </c>
      <c r="G110" s="57"/>
    </row>
    <row r="111" spans="1:7" ht="15">
      <c r="A111" s="93">
        <v>39783</v>
      </c>
      <c r="B111" s="146">
        <v>130.3</v>
      </c>
      <c r="C111" s="173">
        <v>134.8</v>
      </c>
      <c r="D111" s="173">
        <v>116.5</v>
      </c>
      <c r="E111" s="174">
        <v>141.1</v>
      </c>
      <c r="G111" s="57"/>
    </row>
    <row r="112" spans="1:7" ht="15">
      <c r="A112" s="93">
        <v>39814</v>
      </c>
      <c r="B112" s="146">
        <v>105.5</v>
      </c>
      <c r="C112" s="173">
        <v>105.5</v>
      </c>
      <c r="D112" s="173">
        <v>104</v>
      </c>
      <c r="E112" s="174">
        <v>107.2</v>
      </c>
      <c r="G112" s="57"/>
    </row>
    <row r="113" spans="1:7" ht="15">
      <c r="A113" s="93">
        <v>39845</v>
      </c>
      <c r="B113" s="146">
        <v>100.3</v>
      </c>
      <c r="C113" s="173">
        <v>95.3</v>
      </c>
      <c r="D113" s="173">
        <v>111.6</v>
      </c>
      <c r="E113" s="174">
        <v>113.3</v>
      </c>
      <c r="G113" s="57"/>
    </row>
    <row r="114" spans="1:7" ht="15">
      <c r="A114" s="93">
        <v>39873</v>
      </c>
      <c r="B114" s="146">
        <v>116.4</v>
      </c>
      <c r="C114" s="173">
        <v>110.5</v>
      </c>
      <c r="D114" s="173">
        <v>130</v>
      </c>
      <c r="E114" s="174">
        <v>128.7</v>
      </c>
      <c r="G114" s="57"/>
    </row>
    <row r="115" spans="1:7" ht="15">
      <c r="A115" s="93">
        <v>39904</v>
      </c>
      <c r="B115" s="146">
        <v>112.3</v>
      </c>
      <c r="C115" s="173">
        <v>111</v>
      </c>
      <c r="D115" s="173">
        <v>114.7</v>
      </c>
      <c r="E115" s="174">
        <v>122.8</v>
      </c>
      <c r="G115" s="57"/>
    </row>
    <row r="116" spans="1:7" ht="15">
      <c r="A116" s="93">
        <v>39934</v>
      </c>
      <c r="B116" s="146">
        <v>111.3</v>
      </c>
      <c r="C116" s="173">
        <v>108.3</v>
      </c>
      <c r="D116" s="173">
        <v>118</v>
      </c>
      <c r="E116" s="174">
        <v>117.3</v>
      </c>
      <c r="G116" s="57"/>
    </row>
    <row r="117" spans="1:7" ht="15">
      <c r="A117" s="93">
        <v>39965</v>
      </c>
      <c r="B117" s="146">
        <v>113.5</v>
      </c>
      <c r="C117" s="173">
        <v>109.3</v>
      </c>
      <c r="D117" s="173">
        <v>123</v>
      </c>
      <c r="E117" s="174">
        <v>116.3</v>
      </c>
      <c r="G117" s="57"/>
    </row>
    <row r="118" spans="1:7" ht="15">
      <c r="A118" s="93">
        <v>39995</v>
      </c>
      <c r="B118" s="146">
        <v>115.1</v>
      </c>
      <c r="C118" s="173">
        <v>111.6</v>
      </c>
      <c r="D118" s="173">
        <v>122.9</v>
      </c>
      <c r="E118" s="174">
        <v>115.2</v>
      </c>
      <c r="G118" s="57"/>
    </row>
    <row r="119" spans="1:7" ht="15">
      <c r="A119" s="93">
        <v>40026</v>
      </c>
      <c r="B119" s="146">
        <v>103.1</v>
      </c>
      <c r="C119" s="173">
        <v>106.2</v>
      </c>
      <c r="D119" s="173">
        <v>94.8</v>
      </c>
      <c r="E119" s="174">
        <v>102.9</v>
      </c>
      <c r="G119" s="57"/>
    </row>
    <row r="120" spans="1:7" ht="15">
      <c r="A120" s="93">
        <v>40057</v>
      </c>
      <c r="B120" s="146">
        <v>112.2</v>
      </c>
      <c r="C120" s="173">
        <v>109.7</v>
      </c>
      <c r="D120" s="173">
        <v>117.5</v>
      </c>
      <c r="E120" s="174">
        <v>121.7</v>
      </c>
      <c r="G120" s="57"/>
    </row>
    <row r="121" spans="1:7" ht="15">
      <c r="A121" s="93">
        <v>40087</v>
      </c>
      <c r="B121" s="146">
        <v>118.5</v>
      </c>
      <c r="C121" s="173">
        <v>114.6</v>
      </c>
      <c r="D121" s="173">
        <v>127.1</v>
      </c>
      <c r="E121" s="174">
        <v>124.5</v>
      </c>
      <c r="G121" s="57"/>
    </row>
    <row r="122" spans="1:7" ht="15">
      <c r="A122" s="93">
        <v>40118</v>
      </c>
      <c r="B122" s="146">
        <v>109.3</v>
      </c>
      <c r="C122" s="173">
        <v>103.6</v>
      </c>
      <c r="D122" s="173">
        <v>122.4</v>
      </c>
      <c r="E122" s="174">
        <v>120.2</v>
      </c>
      <c r="G122" s="57"/>
    </row>
    <row r="123" spans="1:5" ht="15">
      <c r="A123" s="93">
        <v>40148</v>
      </c>
      <c r="B123" s="146">
        <v>122.7</v>
      </c>
      <c r="C123" s="173">
        <v>125.4</v>
      </c>
      <c r="D123" s="173">
        <v>115.1</v>
      </c>
      <c r="E123" s="174">
        <v>125.4</v>
      </c>
    </row>
    <row r="124" spans="1:5" ht="15">
      <c r="A124" s="93">
        <v>40179</v>
      </c>
      <c r="B124" s="146">
        <v>100.5</v>
      </c>
      <c r="C124" s="173">
        <v>96.5</v>
      </c>
      <c r="D124" s="173">
        <v>109.4</v>
      </c>
      <c r="E124" s="174">
        <v>95.6</v>
      </c>
    </row>
    <row r="125" spans="1:5" ht="15">
      <c r="A125" s="93">
        <v>40210</v>
      </c>
      <c r="B125" s="146">
        <v>96.6</v>
      </c>
      <c r="C125" s="173">
        <v>90.4</v>
      </c>
      <c r="D125" s="173">
        <v>111.2</v>
      </c>
      <c r="E125" s="174">
        <v>98.5</v>
      </c>
    </row>
    <row r="126" spans="1:5" ht="15">
      <c r="A126" s="93">
        <v>40238</v>
      </c>
      <c r="B126" s="146">
        <v>121.3</v>
      </c>
      <c r="C126" s="173">
        <v>109.9</v>
      </c>
      <c r="D126" s="173">
        <v>148.4</v>
      </c>
      <c r="E126" s="174">
        <v>127.5</v>
      </c>
    </row>
    <row r="127" spans="1:5" ht="15">
      <c r="A127" s="93">
        <v>40269</v>
      </c>
      <c r="B127" s="146">
        <v>115.8</v>
      </c>
      <c r="C127" s="173">
        <v>109.2</v>
      </c>
      <c r="D127" s="173">
        <v>131.3</v>
      </c>
      <c r="E127" s="174">
        <v>118.7</v>
      </c>
    </row>
    <row r="128" spans="1:5" ht="15">
      <c r="A128" s="93">
        <v>40299</v>
      </c>
      <c r="B128" s="146">
        <v>116</v>
      </c>
      <c r="C128" s="173">
        <v>107.2</v>
      </c>
      <c r="D128" s="173">
        <v>136.8</v>
      </c>
      <c r="E128" s="174">
        <v>123.2</v>
      </c>
    </row>
    <row r="129" spans="1:5" ht="15">
      <c r="A129" s="93">
        <v>40330</v>
      </c>
      <c r="B129" s="146">
        <v>121.8</v>
      </c>
      <c r="C129" s="173">
        <v>113.2</v>
      </c>
      <c r="D129" s="173">
        <v>142.1</v>
      </c>
      <c r="E129" s="174">
        <v>128.9</v>
      </c>
    </row>
    <row r="130" spans="1:5" ht="15">
      <c r="A130" s="93">
        <v>40360</v>
      </c>
      <c r="B130" s="146">
        <v>117.9</v>
      </c>
      <c r="C130" s="173">
        <v>113.7</v>
      </c>
      <c r="D130" s="173">
        <v>127.5</v>
      </c>
      <c r="E130" s="174">
        <v>118.9</v>
      </c>
    </row>
    <row r="131" spans="1:5" ht="15">
      <c r="A131" s="93">
        <v>40391</v>
      </c>
      <c r="B131" s="147">
        <v>108.3</v>
      </c>
      <c r="C131" s="173">
        <v>107.3</v>
      </c>
      <c r="D131" s="173">
        <v>110.1</v>
      </c>
      <c r="E131" s="174">
        <v>111.2</v>
      </c>
    </row>
    <row r="132" spans="1:5" ht="15">
      <c r="A132" s="93">
        <v>40422</v>
      </c>
      <c r="B132" s="55">
        <v>119.8</v>
      </c>
      <c r="C132" s="173">
        <v>113.2</v>
      </c>
      <c r="D132" s="173">
        <v>135.4</v>
      </c>
      <c r="E132" s="174">
        <v>128.6</v>
      </c>
    </row>
    <row r="133" spans="1:5" ht="15">
      <c r="A133" s="93">
        <v>40452</v>
      </c>
      <c r="B133" s="55">
        <v>123.4</v>
      </c>
      <c r="C133" s="173">
        <v>116.1</v>
      </c>
      <c r="D133" s="173">
        <v>140.6</v>
      </c>
      <c r="E133" s="174">
        <v>126.2</v>
      </c>
    </row>
    <row r="134" spans="1:5" ht="15">
      <c r="A134" s="93">
        <v>40483</v>
      </c>
      <c r="B134" s="55">
        <v>119</v>
      </c>
      <c r="C134" s="173">
        <v>107.3</v>
      </c>
      <c r="D134" s="173">
        <v>146.9</v>
      </c>
      <c r="E134" s="174">
        <v>125.6</v>
      </c>
    </row>
    <row r="135" spans="1:5" ht="15">
      <c r="A135" s="93">
        <v>40513</v>
      </c>
      <c r="B135" s="55">
        <v>127.2</v>
      </c>
      <c r="C135" s="173">
        <v>125.6</v>
      </c>
      <c r="D135" s="173">
        <v>130.5</v>
      </c>
      <c r="E135" s="174">
        <v>130.3</v>
      </c>
    </row>
    <row r="136" spans="1:5" ht="15">
      <c r="A136" s="93">
        <v>40544</v>
      </c>
      <c r="B136" s="55">
        <v>109.8</v>
      </c>
      <c r="C136" s="173">
        <v>100.8</v>
      </c>
      <c r="D136" s="173">
        <v>131.1</v>
      </c>
      <c r="E136" s="174">
        <v>106.6</v>
      </c>
    </row>
    <row r="137" spans="1:5" ht="15">
      <c r="A137" s="93">
        <v>40575</v>
      </c>
      <c r="B137" s="55">
        <v>106.8</v>
      </c>
      <c r="C137" s="173">
        <v>95.7</v>
      </c>
      <c r="D137" s="173">
        <v>133.5</v>
      </c>
      <c r="E137" s="55">
        <v>113.4</v>
      </c>
    </row>
    <row r="138" spans="1:4" ht="15">
      <c r="A138" s="93">
        <v>40603</v>
      </c>
      <c r="C138" s="55">
        <v>110.1</v>
      </c>
      <c r="D138" s="55">
        <v>162.2</v>
      </c>
    </row>
    <row r="139" spans="1:3" ht="15">
      <c r="A139" s="96"/>
      <c r="C139" s="96"/>
    </row>
    <row r="142" spans="1:3" ht="15">
      <c r="A142" s="96"/>
      <c r="C142" s="96"/>
    </row>
    <row r="145" ht="15">
      <c r="A145" s="96"/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7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37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3" t="s">
        <v>0</v>
      </c>
      <c r="B3" s="134" t="s">
        <v>405</v>
      </c>
    </row>
    <row r="4" spans="1:2" ht="15">
      <c r="A4" s="65">
        <v>36526</v>
      </c>
      <c r="B4" s="175">
        <v>55.3</v>
      </c>
    </row>
    <row r="5" spans="1:2" ht="15">
      <c r="A5" s="65">
        <v>36557</v>
      </c>
      <c r="B5" s="175">
        <v>55.9</v>
      </c>
    </row>
    <row r="6" spans="1:2" ht="15">
      <c r="A6" s="65">
        <v>36586</v>
      </c>
      <c r="B6" s="175">
        <v>62.4</v>
      </c>
    </row>
    <row r="7" spans="1:2" ht="15">
      <c r="A7" s="65">
        <v>36617</v>
      </c>
      <c r="B7" s="175">
        <v>60.4</v>
      </c>
    </row>
    <row r="8" spans="1:2" ht="15">
      <c r="A8" s="65">
        <v>36647</v>
      </c>
      <c r="B8" s="175">
        <v>66.6</v>
      </c>
    </row>
    <row r="9" spans="1:2" ht="15">
      <c r="A9" s="65">
        <v>36678</v>
      </c>
      <c r="B9" s="175">
        <v>71.3</v>
      </c>
    </row>
    <row r="10" spans="1:2" ht="15">
      <c r="A10" s="65">
        <v>36708</v>
      </c>
      <c r="B10" s="175">
        <v>70.1</v>
      </c>
    </row>
    <row r="11" spans="1:2" ht="15">
      <c r="A11" s="65">
        <v>36739</v>
      </c>
      <c r="B11" s="175">
        <v>75.4</v>
      </c>
    </row>
    <row r="12" spans="1:2" ht="15">
      <c r="A12" s="65">
        <v>36770</v>
      </c>
      <c r="B12" s="175">
        <v>70</v>
      </c>
    </row>
    <row r="13" spans="1:2" ht="15">
      <c r="A13" s="65">
        <v>36800</v>
      </c>
      <c r="B13" s="175">
        <v>67.2</v>
      </c>
    </row>
    <row r="14" spans="1:2" ht="15">
      <c r="A14" s="65">
        <v>36831</v>
      </c>
      <c r="B14" s="175">
        <v>62.5</v>
      </c>
    </row>
    <row r="15" spans="1:2" ht="15">
      <c r="A15" s="65">
        <v>36861</v>
      </c>
      <c r="B15" s="175">
        <v>73.7</v>
      </c>
    </row>
    <row r="16" spans="1:2" ht="15">
      <c r="A16" s="65">
        <v>36892</v>
      </c>
      <c r="B16" s="175">
        <v>58.3</v>
      </c>
    </row>
    <row r="17" spans="1:2" ht="15">
      <c r="A17" s="65">
        <v>36923</v>
      </c>
      <c r="B17" s="175">
        <v>58.6</v>
      </c>
    </row>
    <row r="18" spans="1:2" ht="15">
      <c r="A18" s="65">
        <v>36951</v>
      </c>
      <c r="B18" s="175">
        <v>68</v>
      </c>
    </row>
    <row r="19" spans="1:2" ht="15">
      <c r="A19" s="65">
        <v>36982</v>
      </c>
      <c r="B19" s="175">
        <v>68.2</v>
      </c>
    </row>
    <row r="20" spans="1:2" ht="15">
      <c r="A20" s="65">
        <v>37012</v>
      </c>
      <c r="B20" s="175">
        <v>74.5</v>
      </c>
    </row>
    <row r="21" spans="1:2" ht="15">
      <c r="A21" s="65">
        <v>37043</v>
      </c>
      <c r="B21" s="175">
        <v>80.3</v>
      </c>
    </row>
    <row r="22" spans="1:2" ht="15">
      <c r="A22" s="65">
        <v>37073</v>
      </c>
      <c r="B22" s="175">
        <v>81.1</v>
      </c>
    </row>
    <row r="23" spans="1:2" ht="15">
      <c r="A23" s="65">
        <v>37104</v>
      </c>
      <c r="B23" s="175">
        <v>89.1</v>
      </c>
    </row>
    <row r="24" spans="1:2" ht="15">
      <c r="A24" s="65">
        <v>37135</v>
      </c>
      <c r="B24" s="175">
        <v>77.9</v>
      </c>
    </row>
    <row r="25" spans="1:2" ht="15">
      <c r="A25" s="65">
        <v>37165</v>
      </c>
      <c r="B25" s="175">
        <v>78</v>
      </c>
    </row>
    <row r="26" spans="1:2" ht="15">
      <c r="A26" s="65">
        <v>37196</v>
      </c>
      <c r="B26" s="175">
        <v>70</v>
      </c>
    </row>
    <row r="27" spans="1:2" ht="15">
      <c r="A27" s="65">
        <v>37226</v>
      </c>
      <c r="B27" s="175">
        <v>79.6</v>
      </c>
    </row>
    <row r="28" spans="1:2" ht="15">
      <c r="A28" s="65">
        <v>37257</v>
      </c>
      <c r="B28" s="175">
        <v>62.3</v>
      </c>
    </row>
    <row r="29" spans="1:2" ht="15">
      <c r="A29" s="65">
        <v>37288</v>
      </c>
      <c r="B29" s="175">
        <v>62.3</v>
      </c>
    </row>
    <row r="30" spans="1:2" ht="15">
      <c r="A30" s="65">
        <v>37316</v>
      </c>
      <c r="B30" s="175">
        <v>73.4</v>
      </c>
    </row>
    <row r="31" spans="1:2" ht="15">
      <c r="A31" s="65">
        <v>37347</v>
      </c>
      <c r="B31" s="175">
        <v>73.5</v>
      </c>
    </row>
    <row r="32" spans="1:2" ht="15">
      <c r="A32" s="65">
        <v>37377</v>
      </c>
      <c r="B32" s="175">
        <v>82.5</v>
      </c>
    </row>
    <row r="33" spans="1:2" ht="15">
      <c r="A33" s="65">
        <v>37408</v>
      </c>
      <c r="B33" s="175">
        <v>84.8</v>
      </c>
    </row>
    <row r="34" spans="1:2" ht="15">
      <c r="A34" s="65">
        <v>37438</v>
      </c>
      <c r="B34" s="175">
        <v>85.8</v>
      </c>
    </row>
    <row r="35" spans="1:2" ht="15">
      <c r="A35" s="65">
        <v>37469</v>
      </c>
      <c r="B35" s="175">
        <v>93.4</v>
      </c>
    </row>
    <row r="36" spans="1:2" ht="15">
      <c r="A36" s="65">
        <v>37500</v>
      </c>
      <c r="B36" s="175">
        <v>83.5</v>
      </c>
    </row>
    <row r="37" spans="1:2" ht="15">
      <c r="A37" s="65">
        <v>37530</v>
      </c>
      <c r="B37" s="175">
        <v>79.5</v>
      </c>
    </row>
    <row r="38" spans="1:2" ht="15">
      <c r="A38" s="65">
        <v>37561</v>
      </c>
      <c r="B38" s="175">
        <v>73.8</v>
      </c>
    </row>
    <row r="39" spans="1:2" ht="15">
      <c r="A39" s="65">
        <v>37591</v>
      </c>
      <c r="B39" s="175">
        <v>82</v>
      </c>
    </row>
    <row r="40" spans="1:2" ht="15">
      <c r="A40" s="65">
        <v>37622</v>
      </c>
      <c r="B40" s="175">
        <v>70.9</v>
      </c>
    </row>
    <row r="41" spans="1:2" ht="15">
      <c r="A41" s="65">
        <v>37653</v>
      </c>
      <c r="B41" s="175">
        <v>71.3</v>
      </c>
    </row>
    <row r="42" spans="1:2" ht="15">
      <c r="A42" s="65">
        <v>37681</v>
      </c>
      <c r="B42" s="175">
        <v>79.4</v>
      </c>
    </row>
    <row r="43" spans="1:2" ht="15">
      <c r="A43" s="65">
        <v>37712</v>
      </c>
      <c r="B43" s="175">
        <v>81.5</v>
      </c>
    </row>
    <row r="44" spans="1:2" ht="15">
      <c r="A44" s="65">
        <v>37742</v>
      </c>
      <c r="B44" s="175">
        <v>92.6</v>
      </c>
    </row>
    <row r="45" spans="1:2" ht="15">
      <c r="A45" s="65">
        <v>37773</v>
      </c>
      <c r="B45" s="175">
        <v>96.3</v>
      </c>
    </row>
    <row r="46" spans="1:2" ht="15">
      <c r="A46" s="65">
        <v>37803</v>
      </c>
      <c r="B46" s="175">
        <v>96.9</v>
      </c>
    </row>
    <row r="47" spans="1:2" ht="15">
      <c r="A47" s="65">
        <v>37834</v>
      </c>
      <c r="B47" s="175">
        <v>105.2</v>
      </c>
    </row>
    <row r="48" spans="1:2" ht="15">
      <c r="A48" s="65">
        <v>37865</v>
      </c>
      <c r="B48" s="175">
        <v>93.9</v>
      </c>
    </row>
    <row r="49" spans="1:2" ht="15">
      <c r="A49" s="65">
        <v>37895</v>
      </c>
      <c r="B49" s="175">
        <v>88.8</v>
      </c>
    </row>
    <row r="50" spans="1:2" ht="15">
      <c r="A50" s="65">
        <v>37926</v>
      </c>
      <c r="B50" s="175">
        <v>80.7</v>
      </c>
    </row>
    <row r="51" spans="1:2" ht="15">
      <c r="A51" s="65">
        <v>37956</v>
      </c>
      <c r="B51" s="175">
        <v>87.9</v>
      </c>
    </row>
    <row r="52" spans="1:2" ht="15">
      <c r="A52" s="65">
        <v>37987</v>
      </c>
      <c r="B52" s="175">
        <v>79.5</v>
      </c>
    </row>
    <row r="53" spans="1:2" ht="15">
      <c r="A53" s="65">
        <v>38018</v>
      </c>
      <c r="B53" s="175">
        <v>77.6</v>
      </c>
    </row>
    <row r="54" spans="1:2" ht="15">
      <c r="A54" s="65">
        <v>38047</v>
      </c>
      <c r="B54" s="175">
        <v>83.4</v>
      </c>
    </row>
    <row r="55" spans="1:2" ht="15">
      <c r="A55" s="65">
        <v>38078</v>
      </c>
      <c r="B55" s="175">
        <v>85.7</v>
      </c>
    </row>
    <row r="56" spans="1:2" ht="15">
      <c r="A56" s="65">
        <v>38108</v>
      </c>
      <c r="B56" s="175">
        <v>97.1</v>
      </c>
    </row>
    <row r="57" spans="1:2" ht="15">
      <c r="A57" s="65">
        <v>38139</v>
      </c>
      <c r="B57" s="175">
        <v>97.7</v>
      </c>
    </row>
    <row r="58" spans="1:2" ht="15">
      <c r="A58" s="65">
        <v>38169</v>
      </c>
      <c r="B58" s="175">
        <v>100</v>
      </c>
    </row>
    <row r="59" spans="1:2" ht="15">
      <c r="A59" s="65">
        <v>38200</v>
      </c>
      <c r="B59" s="175">
        <v>106.4</v>
      </c>
    </row>
    <row r="60" spans="1:2" ht="15">
      <c r="A60" s="65">
        <v>38231</v>
      </c>
      <c r="B60" s="175">
        <v>98.9</v>
      </c>
    </row>
    <row r="61" spans="1:2" ht="15">
      <c r="A61" s="65">
        <v>38261</v>
      </c>
      <c r="B61" s="175">
        <v>91.7</v>
      </c>
    </row>
    <row r="62" spans="1:2" ht="15">
      <c r="A62" s="65">
        <v>38292</v>
      </c>
      <c r="B62" s="175">
        <v>82.5</v>
      </c>
    </row>
    <row r="63" spans="1:2" ht="15">
      <c r="A63" s="65">
        <v>38322</v>
      </c>
      <c r="B63" s="175">
        <v>96.8</v>
      </c>
    </row>
    <row r="64" spans="1:2" ht="15">
      <c r="A64" s="65">
        <v>38353</v>
      </c>
      <c r="B64" s="175">
        <v>88.7</v>
      </c>
    </row>
    <row r="65" spans="1:2" ht="15">
      <c r="A65" s="65">
        <v>38384</v>
      </c>
      <c r="B65" s="175">
        <v>80.8</v>
      </c>
    </row>
    <row r="66" spans="1:2" ht="15">
      <c r="A66" s="65">
        <v>38412</v>
      </c>
      <c r="B66" s="175">
        <v>94.3</v>
      </c>
    </row>
    <row r="67" spans="1:2" ht="15">
      <c r="A67" s="65">
        <v>38443</v>
      </c>
      <c r="B67" s="175">
        <v>94.3</v>
      </c>
    </row>
    <row r="68" spans="1:2" ht="15">
      <c r="A68" s="65">
        <v>38473</v>
      </c>
      <c r="B68" s="175">
        <v>107.9</v>
      </c>
    </row>
    <row r="69" spans="1:2" ht="15">
      <c r="A69" s="65">
        <v>38504</v>
      </c>
      <c r="B69" s="175">
        <v>109.3</v>
      </c>
    </row>
    <row r="70" spans="1:2" ht="15">
      <c r="A70" s="65">
        <v>38534</v>
      </c>
      <c r="B70" s="175">
        <v>107.6</v>
      </c>
    </row>
    <row r="71" spans="1:2" ht="15">
      <c r="A71" s="65">
        <v>38565</v>
      </c>
      <c r="B71" s="175">
        <v>112.5</v>
      </c>
    </row>
    <row r="72" spans="1:2" ht="15">
      <c r="A72" s="65">
        <v>38596</v>
      </c>
      <c r="B72" s="175">
        <v>107.7</v>
      </c>
    </row>
    <row r="73" spans="1:2" ht="15">
      <c r="A73" s="65">
        <v>38626</v>
      </c>
      <c r="B73" s="175">
        <v>102.2</v>
      </c>
    </row>
    <row r="74" spans="1:2" ht="15">
      <c r="A74" s="65">
        <v>38657</v>
      </c>
      <c r="B74" s="175">
        <v>89.1</v>
      </c>
    </row>
    <row r="75" spans="1:2" ht="15">
      <c r="A75" s="65">
        <v>38687</v>
      </c>
      <c r="B75" s="175">
        <v>105.6</v>
      </c>
    </row>
    <row r="76" spans="1:2" ht="15">
      <c r="A76" s="65">
        <v>38718</v>
      </c>
      <c r="B76" s="175">
        <v>96.1</v>
      </c>
    </row>
    <row r="77" spans="1:2" ht="15">
      <c r="A77" s="65">
        <v>38749</v>
      </c>
      <c r="B77" s="175">
        <v>90</v>
      </c>
    </row>
    <row r="78" spans="1:2" ht="15">
      <c r="A78" s="65">
        <v>38777</v>
      </c>
      <c r="B78" s="175">
        <v>103.9</v>
      </c>
    </row>
    <row r="79" spans="1:2" ht="15">
      <c r="A79" s="65">
        <v>38808</v>
      </c>
      <c r="B79" s="175">
        <v>105.5</v>
      </c>
    </row>
    <row r="80" spans="1:2" ht="15">
      <c r="A80" s="65">
        <v>38838</v>
      </c>
      <c r="B80" s="175">
        <v>115.5</v>
      </c>
    </row>
    <row r="81" spans="1:2" ht="15">
      <c r="A81" s="65">
        <v>38869</v>
      </c>
      <c r="B81" s="175">
        <v>122</v>
      </c>
    </row>
    <row r="82" spans="1:2" ht="15">
      <c r="A82" s="65">
        <v>38899</v>
      </c>
      <c r="B82" s="175">
        <v>121.3</v>
      </c>
    </row>
    <row r="83" spans="1:2" ht="15">
      <c r="A83" s="65">
        <v>38930</v>
      </c>
      <c r="B83" s="175">
        <v>123.6</v>
      </c>
    </row>
    <row r="84" spans="1:2" ht="15">
      <c r="A84" s="65">
        <v>38961</v>
      </c>
      <c r="B84" s="175">
        <v>120.1</v>
      </c>
    </row>
    <row r="85" spans="1:2" ht="15">
      <c r="A85" s="65">
        <v>38991</v>
      </c>
      <c r="B85" s="175">
        <v>113.4</v>
      </c>
    </row>
    <row r="86" spans="1:2" ht="15">
      <c r="A86" s="65">
        <v>39022</v>
      </c>
      <c r="B86" s="175">
        <v>102</v>
      </c>
    </row>
    <row r="87" spans="1:2" ht="15">
      <c r="A87" s="65">
        <v>39052</v>
      </c>
      <c r="B87" s="175">
        <v>125</v>
      </c>
    </row>
    <row r="88" spans="1:2" ht="15">
      <c r="A88" s="65">
        <v>39083</v>
      </c>
      <c r="B88" s="175">
        <v>101.6</v>
      </c>
    </row>
    <row r="89" spans="1:2" ht="15">
      <c r="A89" s="65">
        <v>39114</v>
      </c>
      <c r="B89" s="175">
        <v>97</v>
      </c>
    </row>
    <row r="90" spans="1:2" ht="15">
      <c r="A90" s="65">
        <v>39142</v>
      </c>
      <c r="B90" s="175">
        <v>114.2</v>
      </c>
    </row>
    <row r="91" spans="1:2" ht="15">
      <c r="A91" s="65">
        <v>39173</v>
      </c>
      <c r="B91" s="175">
        <v>113.8</v>
      </c>
    </row>
    <row r="92" spans="1:2" ht="15">
      <c r="A92" s="65">
        <v>39203</v>
      </c>
      <c r="B92" s="175">
        <v>123</v>
      </c>
    </row>
    <row r="93" spans="1:2" ht="15">
      <c r="A93" s="65">
        <v>39234</v>
      </c>
      <c r="B93" s="175">
        <v>133.3</v>
      </c>
    </row>
    <row r="94" spans="1:2" ht="15">
      <c r="A94" s="65">
        <v>39264</v>
      </c>
      <c r="B94" s="175">
        <v>132.4</v>
      </c>
    </row>
    <row r="95" spans="1:2" ht="15">
      <c r="A95" s="65">
        <v>39295</v>
      </c>
      <c r="B95" s="175">
        <v>140.9</v>
      </c>
    </row>
    <row r="96" spans="1:2" ht="15">
      <c r="A96" s="65">
        <v>39326</v>
      </c>
      <c r="B96" s="175">
        <v>132.8</v>
      </c>
    </row>
    <row r="97" spans="1:2" ht="15">
      <c r="A97" s="65">
        <v>39356</v>
      </c>
      <c r="B97" s="175">
        <v>125.8</v>
      </c>
    </row>
    <row r="98" spans="1:2" ht="15">
      <c r="A98" s="65">
        <v>39387</v>
      </c>
      <c r="B98" s="175">
        <v>114.7</v>
      </c>
    </row>
    <row r="99" spans="1:2" ht="15">
      <c r="A99" s="65">
        <v>39417</v>
      </c>
      <c r="B99" s="175">
        <v>140</v>
      </c>
    </row>
    <row r="100" spans="1:2" ht="15">
      <c r="A100" s="65">
        <v>39448</v>
      </c>
      <c r="B100" s="175">
        <v>108.2</v>
      </c>
    </row>
    <row r="101" spans="1:2" ht="15">
      <c r="A101" s="65">
        <v>39479</v>
      </c>
      <c r="B101" s="175">
        <v>109.9</v>
      </c>
    </row>
    <row r="102" spans="1:2" ht="15">
      <c r="A102" s="65">
        <v>39508</v>
      </c>
      <c r="B102" s="175">
        <v>117.8</v>
      </c>
    </row>
    <row r="103" spans="1:2" ht="15">
      <c r="A103" s="65">
        <v>39539</v>
      </c>
      <c r="B103" s="175">
        <v>122.1</v>
      </c>
    </row>
    <row r="104" spans="1:2" ht="15">
      <c r="A104" s="65">
        <v>39569</v>
      </c>
      <c r="B104" s="175">
        <v>139.1</v>
      </c>
    </row>
    <row r="105" spans="1:2" ht="15">
      <c r="A105" s="65">
        <v>39600</v>
      </c>
      <c r="B105" s="175">
        <v>139.4</v>
      </c>
    </row>
    <row r="106" spans="1:2" ht="15">
      <c r="A106" s="65">
        <v>39630</v>
      </c>
      <c r="B106" s="175">
        <v>141.7</v>
      </c>
    </row>
    <row r="107" spans="1:2" ht="15">
      <c r="A107" s="65">
        <v>39661</v>
      </c>
      <c r="B107" s="175">
        <v>149.7</v>
      </c>
    </row>
    <row r="108" spans="1:2" ht="15">
      <c r="A108" s="65">
        <v>39692</v>
      </c>
      <c r="B108" s="175">
        <v>142.9</v>
      </c>
    </row>
    <row r="109" spans="1:2" ht="15">
      <c r="A109" s="65">
        <v>39722</v>
      </c>
      <c r="B109" s="175">
        <v>136.5</v>
      </c>
    </row>
    <row r="110" spans="1:2" ht="15">
      <c r="A110" s="65">
        <v>39753</v>
      </c>
      <c r="B110" s="175">
        <v>119.4</v>
      </c>
    </row>
    <row r="111" spans="1:2" ht="15">
      <c r="A111" s="65">
        <v>39783</v>
      </c>
      <c r="B111" s="175">
        <v>139.2</v>
      </c>
    </row>
    <row r="112" spans="1:2" ht="15">
      <c r="A112" s="65">
        <v>39814</v>
      </c>
      <c r="B112" s="175">
        <v>106.7</v>
      </c>
    </row>
    <row r="113" spans="1:2" ht="15">
      <c r="A113" s="65">
        <v>39845</v>
      </c>
      <c r="B113" s="175">
        <v>102.5</v>
      </c>
    </row>
    <row r="114" spans="1:2" ht="15">
      <c r="A114" s="65">
        <v>39873</v>
      </c>
      <c r="B114" s="175">
        <v>113.5</v>
      </c>
    </row>
    <row r="115" spans="1:2" ht="15">
      <c r="A115" s="65">
        <v>39904</v>
      </c>
      <c r="B115" s="175">
        <v>114.7</v>
      </c>
    </row>
    <row r="116" spans="1:2" ht="15">
      <c r="A116" s="65">
        <v>39934</v>
      </c>
      <c r="B116" s="175">
        <v>126.2</v>
      </c>
    </row>
    <row r="117" spans="1:2" ht="15">
      <c r="A117" s="65">
        <v>39965</v>
      </c>
      <c r="B117" s="175">
        <v>126.6</v>
      </c>
    </row>
    <row r="118" spans="1:2" ht="15">
      <c r="A118" s="65">
        <v>39995</v>
      </c>
      <c r="B118" s="175">
        <v>130.7</v>
      </c>
    </row>
    <row r="119" spans="1:2" ht="15">
      <c r="A119" s="65">
        <v>40026</v>
      </c>
      <c r="B119" s="175">
        <v>140.8</v>
      </c>
    </row>
    <row r="120" spans="1:2" ht="15">
      <c r="A120" s="65">
        <v>40057</v>
      </c>
      <c r="B120" s="175">
        <v>128.2</v>
      </c>
    </row>
    <row r="121" spans="1:2" ht="15">
      <c r="A121" s="65">
        <v>40087</v>
      </c>
      <c r="B121" s="175">
        <v>121.2</v>
      </c>
    </row>
    <row r="122" spans="1:2" ht="15">
      <c r="A122" s="65">
        <v>40118</v>
      </c>
      <c r="B122" s="175">
        <v>105.6</v>
      </c>
    </row>
    <row r="123" spans="1:2" ht="15">
      <c r="A123" s="65">
        <v>40148</v>
      </c>
      <c r="B123" s="175">
        <v>124.8</v>
      </c>
    </row>
    <row r="124" spans="1:2" ht="15">
      <c r="A124" s="65">
        <v>40179</v>
      </c>
      <c r="B124" s="175">
        <v>107.2</v>
      </c>
    </row>
    <row r="125" spans="1:2" ht="15">
      <c r="A125" s="65">
        <v>40210</v>
      </c>
      <c r="B125" s="175">
        <v>101</v>
      </c>
    </row>
    <row r="126" spans="1:2" ht="15">
      <c r="A126" s="65">
        <v>40238</v>
      </c>
      <c r="B126" s="175">
        <v>114.8</v>
      </c>
    </row>
    <row r="127" spans="1:2" ht="15">
      <c r="A127" s="65">
        <v>40269</v>
      </c>
      <c r="B127" s="175">
        <v>113.1</v>
      </c>
    </row>
    <row r="128" spans="1:2" ht="15">
      <c r="A128" s="65">
        <v>40299</v>
      </c>
      <c r="B128" s="175">
        <v>129.1</v>
      </c>
    </row>
    <row r="129" spans="1:2" ht="15">
      <c r="A129" s="65">
        <v>40330</v>
      </c>
      <c r="B129" s="175">
        <v>131.1</v>
      </c>
    </row>
    <row r="130" spans="1:2" ht="15">
      <c r="A130" s="65">
        <v>40360</v>
      </c>
      <c r="B130" s="175">
        <v>138.1</v>
      </c>
    </row>
    <row r="131" spans="1:2" ht="15">
      <c r="A131" s="65">
        <v>40391</v>
      </c>
      <c r="B131" s="175">
        <v>147.1</v>
      </c>
    </row>
    <row r="132" spans="1:2" ht="15">
      <c r="A132" s="65">
        <v>40422</v>
      </c>
      <c r="B132" s="175">
        <v>131.4</v>
      </c>
    </row>
    <row r="133" spans="1:2" ht="15">
      <c r="A133" s="65">
        <v>40452</v>
      </c>
      <c r="B133" s="175">
        <v>129.2</v>
      </c>
    </row>
    <row r="134" spans="1:2" ht="15">
      <c r="A134" s="65">
        <v>40483</v>
      </c>
      <c r="B134" s="175">
        <v>111.2</v>
      </c>
    </row>
    <row r="135" spans="1:2" ht="15">
      <c r="A135" s="65">
        <v>40513</v>
      </c>
      <c r="B135" s="175">
        <v>130.2</v>
      </c>
    </row>
    <row r="136" spans="1:2" ht="15">
      <c r="A136" s="65">
        <v>40544</v>
      </c>
      <c r="B136" s="175">
        <v>113.7</v>
      </c>
    </row>
    <row r="137" spans="1:2" ht="15">
      <c r="A137" s="65">
        <v>40575</v>
      </c>
      <c r="B137" s="175">
        <v>105.2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8"/>
  <sheetViews>
    <sheetView zoomScale="90" zoomScaleNormal="90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1" sqref="B101:D138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82" t="s">
        <v>26</v>
      </c>
      <c r="B2" s="184" t="s">
        <v>411</v>
      </c>
      <c r="C2" s="185"/>
      <c r="D2" s="186"/>
    </row>
    <row r="3" spans="1:4" ht="15">
      <c r="A3" s="182"/>
      <c r="B3" s="183" t="s">
        <v>262</v>
      </c>
      <c r="C3" s="183"/>
      <c r="D3" s="183"/>
    </row>
    <row r="4" spans="1:4" ht="15">
      <c r="A4" s="182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6"/>
      <c r="L6" s="136"/>
      <c r="M6" s="136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7"/>
      <c r="L7" s="137"/>
      <c r="M7" s="137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76">
        <v>529718</v>
      </c>
      <c r="C101" s="176">
        <v>216152</v>
      </c>
      <c r="D101" s="176">
        <v>313566</v>
      </c>
    </row>
    <row r="102" spans="1:4" ht="15">
      <c r="A102" s="65">
        <v>39479</v>
      </c>
      <c r="B102" s="176">
        <v>599254</v>
      </c>
      <c r="C102" s="176">
        <v>346770</v>
      </c>
      <c r="D102" s="176">
        <v>252484</v>
      </c>
    </row>
    <row r="103" spans="1:4" ht="15">
      <c r="A103" s="65">
        <v>39508</v>
      </c>
      <c r="B103" s="176">
        <v>544252</v>
      </c>
      <c r="C103" s="176">
        <v>238028</v>
      </c>
      <c r="D103" s="176">
        <v>306224</v>
      </c>
    </row>
    <row r="104" spans="1:4" ht="15">
      <c r="A104" s="65">
        <v>39539</v>
      </c>
      <c r="B104" s="176">
        <v>558393</v>
      </c>
      <c r="C104" s="176">
        <v>241892</v>
      </c>
      <c r="D104" s="176">
        <v>316501</v>
      </c>
    </row>
    <row r="105" spans="1:4" ht="15">
      <c r="A105" s="65">
        <v>39569</v>
      </c>
      <c r="B105" s="176">
        <v>775009</v>
      </c>
      <c r="C105" s="176">
        <v>289221</v>
      </c>
      <c r="D105" s="176">
        <v>485788</v>
      </c>
    </row>
    <row r="106" spans="1:4" ht="15">
      <c r="A106" s="65">
        <v>39600</v>
      </c>
      <c r="B106" s="176">
        <v>867671</v>
      </c>
      <c r="C106" s="176">
        <v>365455</v>
      </c>
      <c r="D106" s="176">
        <v>502216</v>
      </c>
    </row>
    <row r="107" spans="1:4" ht="15">
      <c r="A107" s="65">
        <v>39630</v>
      </c>
      <c r="B107" s="176">
        <v>1403908</v>
      </c>
      <c r="C107" s="176">
        <v>561130</v>
      </c>
      <c r="D107" s="176">
        <v>842778</v>
      </c>
    </row>
    <row r="108" spans="1:4" ht="15">
      <c r="A108" s="65">
        <v>39661</v>
      </c>
      <c r="B108" s="176">
        <v>1531194</v>
      </c>
      <c r="C108" s="176">
        <v>596285</v>
      </c>
      <c r="D108" s="176">
        <v>934909</v>
      </c>
    </row>
    <row r="109" spans="1:4" ht="15">
      <c r="A109" s="65">
        <v>39692</v>
      </c>
      <c r="B109" s="176">
        <v>819697</v>
      </c>
      <c r="C109" s="176">
        <v>297340</v>
      </c>
      <c r="D109" s="176">
        <v>522357</v>
      </c>
    </row>
    <row r="110" spans="1:4" ht="15">
      <c r="A110" s="65">
        <v>39722</v>
      </c>
      <c r="B110" s="176">
        <v>623260</v>
      </c>
      <c r="C110" s="176">
        <v>268039</v>
      </c>
      <c r="D110" s="176">
        <v>355221</v>
      </c>
    </row>
    <row r="111" spans="1:4" ht="15">
      <c r="A111" s="65">
        <v>39753</v>
      </c>
      <c r="B111" s="176">
        <v>455824</v>
      </c>
      <c r="C111" s="176">
        <v>227497</v>
      </c>
      <c r="D111" s="176">
        <v>228327</v>
      </c>
    </row>
    <row r="112" spans="1:5" ht="15">
      <c r="A112" s="65">
        <v>39783</v>
      </c>
      <c r="B112" s="176">
        <v>507286</v>
      </c>
      <c r="C112" s="176">
        <v>257723</v>
      </c>
      <c r="D112" s="176">
        <v>249563</v>
      </c>
      <c r="E112" s="55">
        <v>83.0690782313195</v>
      </c>
    </row>
    <row r="113" spans="1:9" ht="15">
      <c r="A113" s="65">
        <v>39814</v>
      </c>
      <c r="B113" s="176">
        <v>544277</v>
      </c>
      <c r="C113" s="176">
        <v>232794</v>
      </c>
      <c r="D113" s="176">
        <v>311483</v>
      </c>
      <c r="G113"/>
      <c r="H113"/>
      <c r="I113"/>
    </row>
    <row r="114" spans="1:9" ht="15">
      <c r="A114" s="65">
        <v>39845</v>
      </c>
      <c r="B114" s="176">
        <v>564898</v>
      </c>
      <c r="C114" s="176">
        <v>343185</v>
      </c>
      <c r="D114" s="176">
        <v>221713</v>
      </c>
      <c r="G114"/>
      <c r="H114"/>
      <c r="I114"/>
    </row>
    <row r="115" spans="1:9" ht="15">
      <c r="A115" s="65">
        <v>39873</v>
      </c>
      <c r="B115" s="176">
        <v>506184</v>
      </c>
      <c r="C115" s="176">
        <v>259156</v>
      </c>
      <c r="D115" s="176">
        <v>247028</v>
      </c>
      <c r="G115"/>
      <c r="H115"/>
      <c r="I115"/>
    </row>
    <row r="116" spans="1:9" ht="15">
      <c r="A116" s="65">
        <v>39904</v>
      </c>
      <c r="B116" s="176">
        <v>571895</v>
      </c>
      <c r="C116" s="176">
        <v>249872</v>
      </c>
      <c r="D116" s="176">
        <v>322023</v>
      </c>
      <c r="G116"/>
      <c r="H116"/>
      <c r="I116"/>
    </row>
    <row r="117" spans="1:9" ht="15">
      <c r="A117" s="65">
        <v>39934</v>
      </c>
      <c r="B117" s="176">
        <v>682613</v>
      </c>
      <c r="C117" s="176">
        <v>281199</v>
      </c>
      <c r="D117" s="176">
        <v>401414</v>
      </c>
      <c r="G117"/>
      <c r="H117"/>
      <c r="I117"/>
    </row>
    <row r="118" spans="1:9" ht="15">
      <c r="A118" s="65">
        <v>39965</v>
      </c>
      <c r="B118" s="176">
        <v>844460</v>
      </c>
      <c r="C118" s="176">
        <v>376016</v>
      </c>
      <c r="D118" s="176">
        <v>468444</v>
      </c>
      <c r="G118"/>
      <c r="H118"/>
      <c r="I118"/>
    </row>
    <row r="119" spans="1:9" ht="15">
      <c r="A119" s="65">
        <v>39995</v>
      </c>
      <c r="B119" s="176">
        <v>1355665</v>
      </c>
      <c r="C119" s="176">
        <v>611202</v>
      </c>
      <c r="D119" s="176">
        <v>744463</v>
      </c>
      <c r="G119"/>
      <c r="H119"/>
      <c r="I119"/>
    </row>
    <row r="120" spans="1:9" ht="15">
      <c r="A120" s="65">
        <v>40026</v>
      </c>
      <c r="B120" s="176">
        <v>1544117</v>
      </c>
      <c r="C120" s="176">
        <v>636972</v>
      </c>
      <c r="D120" s="176">
        <v>907145</v>
      </c>
      <c r="G120"/>
      <c r="H120"/>
      <c r="I120"/>
    </row>
    <row r="121" spans="1:9" ht="15">
      <c r="A121" s="65">
        <v>40057</v>
      </c>
      <c r="B121" s="176">
        <v>787491</v>
      </c>
      <c r="C121" s="176">
        <v>303463</v>
      </c>
      <c r="D121" s="176">
        <v>484028</v>
      </c>
      <c r="G121"/>
      <c r="H121"/>
      <c r="I121"/>
    </row>
    <row r="122" spans="1:9" ht="15">
      <c r="A122" s="65">
        <v>40087</v>
      </c>
      <c r="B122" s="176">
        <v>605145</v>
      </c>
      <c r="C122" s="176">
        <v>273013</v>
      </c>
      <c r="D122" s="176">
        <v>332132</v>
      </c>
      <c r="G122"/>
      <c r="H122"/>
      <c r="I122"/>
    </row>
    <row r="123" spans="1:9" ht="15">
      <c r="A123" s="65">
        <v>40118</v>
      </c>
      <c r="B123" s="176">
        <v>423065</v>
      </c>
      <c r="C123" s="176">
        <v>215979</v>
      </c>
      <c r="D123" s="176">
        <v>207086</v>
      </c>
      <c r="G123"/>
      <c r="H123"/>
      <c r="I123"/>
    </row>
    <row r="124" spans="1:9" ht="15">
      <c r="A124" s="65">
        <v>40148</v>
      </c>
      <c r="B124" s="176">
        <v>474278</v>
      </c>
      <c r="C124" s="176">
        <v>233931</v>
      </c>
      <c r="D124" s="176">
        <v>240347</v>
      </c>
      <c r="G124"/>
      <c r="H124"/>
      <c r="I124"/>
    </row>
    <row r="125" spans="1:4" ht="15">
      <c r="A125" s="65">
        <v>40179</v>
      </c>
      <c r="B125" s="176">
        <v>549540</v>
      </c>
      <c r="C125" s="176">
        <v>240858</v>
      </c>
      <c r="D125" s="176">
        <v>308682</v>
      </c>
    </row>
    <row r="126" spans="1:4" ht="15">
      <c r="A126" s="65">
        <v>40210</v>
      </c>
      <c r="B126" s="176">
        <v>552989</v>
      </c>
      <c r="C126" s="176">
        <v>342732</v>
      </c>
      <c r="D126" s="176">
        <v>210257</v>
      </c>
    </row>
    <row r="127" spans="1:4" ht="15">
      <c r="A127" s="65">
        <v>40238</v>
      </c>
      <c r="B127" s="176">
        <v>506656</v>
      </c>
      <c r="C127" s="176">
        <v>262102</v>
      </c>
      <c r="D127" s="176">
        <v>244554</v>
      </c>
    </row>
    <row r="128" spans="1:4" ht="15">
      <c r="A128" s="65">
        <v>40269</v>
      </c>
      <c r="B128" s="176">
        <v>562439</v>
      </c>
      <c r="C128" s="176">
        <v>255115</v>
      </c>
      <c r="D128" s="176">
        <v>307324</v>
      </c>
    </row>
    <row r="129" spans="1:4" ht="15">
      <c r="A129" s="65">
        <v>40299</v>
      </c>
      <c r="B129" s="176">
        <v>661845</v>
      </c>
      <c r="C129" s="176">
        <v>260831</v>
      </c>
      <c r="D129" s="176">
        <v>401014</v>
      </c>
    </row>
    <row r="130" spans="1:4" ht="15">
      <c r="A130" s="65">
        <v>40330</v>
      </c>
      <c r="B130" s="176">
        <v>823737</v>
      </c>
      <c r="C130" s="176">
        <v>363771</v>
      </c>
      <c r="D130" s="176">
        <v>459966</v>
      </c>
    </row>
    <row r="131" spans="1:4" ht="15">
      <c r="A131" s="65">
        <v>40360</v>
      </c>
      <c r="B131" s="176">
        <v>1332897</v>
      </c>
      <c r="C131" s="176">
        <v>556491</v>
      </c>
      <c r="D131" s="176">
        <v>776406</v>
      </c>
    </row>
    <row r="132" spans="1:4" ht="15">
      <c r="A132" s="65">
        <v>40391</v>
      </c>
      <c r="B132" s="176">
        <v>1488036</v>
      </c>
      <c r="C132" s="176">
        <v>565995</v>
      </c>
      <c r="D132" s="176">
        <v>922041</v>
      </c>
    </row>
    <row r="133" spans="1:4" ht="15">
      <c r="A133" s="65">
        <v>40422</v>
      </c>
      <c r="B133" s="176">
        <v>785042</v>
      </c>
      <c r="C133" s="176">
        <v>279511</v>
      </c>
      <c r="D133" s="176">
        <v>505531</v>
      </c>
    </row>
    <row r="134" spans="1:4" ht="15">
      <c r="A134" s="65">
        <v>40452</v>
      </c>
      <c r="B134" s="176">
        <v>620115</v>
      </c>
      <c r="C134" s="176">
        <v>264759</v>
      </c>
      <c r="D134" s="176">
        <v>355356</v>
      </c>
    </row>
    <row r="135" spans="1:4" ht="15">
      <c r="A135" s="65">
        <v>40483</v>
      </c>
      <c r="B135" s="176">
        <v>419652</v>
      </c>
      <c r="C135" s="176">
        <v>214821</v>
      </c>
      <c r="D135" s="176">
        <v>204831</v>
      </c>
    </row>
    <row r="136" spans="1:4" ht="15">
      <c r="A136" s="65">
        <v>40513</v>
      </c>
      <c r="B136" s="176">
        <v>468718</v>
      </c>
      <c r="C136" s="176">
        <v>241417</v>
      </c>
      <c r="D136" s="176">
        <v>227301</v>
      </c>
    </row>
    <row r="137" spans="1:4" ht="15">
      <c r="A137" s="65">
        <v>40544</v>
      </c>
      <c r="B137" s="176">
        <v>576387</v>
      </c>
      <c r="C137" s="176">
        <v>241202</v>
      </c>
      <c r="D137" s="176">
        <v>335185</v>
      </c>
    </row>
    <row r="138" spans="1:4" ht="15">
      <c r="A138" s="65">
        <v>40575</v>
      </c>
      <c r="B138" s="176">
        <v>542606</v>
      </c>
      <c r="C138" s="176">
        <v>335821</v>
      </c>
      <c r="D138" s="176">
        <v>206785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7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7" sqref="B77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9">
        <v>32.917919</v>
      </c>
      <c r="E52" s="139"/>
    </row>
    <row r="53" spans="1:5" ht="15">
      <c r="A53" s="68">
        <v>39845</v>
      </c>
      <c r="B53" s="139">
        <v>32.60801</v>
      </c>
      <c r="E53" s="139"/>
    </row>
    <row r="54" spans="1:5" ht="15">
      <c r="A54" s="68">
        <v>39873</v>
      </c>
      <c r="B54" s="140">
        <v>39.89911</v>
      </c>
      <c r="E54" s="140"/>
    </row>
    <row r="55" spans="1:5" ht="15">
      <c r="A55" s="68">
        <v>39904</v>
      </c>
      <c r="B55" s="139">
        <v>36.32957</v>
      </c>
      <c r="E55" s="139"/>
    </row>
    <row r="56" spans="1:5" ht="15">
      <c r="A56" s="68">
        <v>39934</v>
      </c>
      <c r="B56" s="139">
        <v>35.491525</v>
      </c>
      <c r="E56" s="139"/>
    </row>
    <row r="57" spans="1:5" ht="15">
      <c r="A57" s="68">
        <v>39965</v>
      </c>
      <c r="B57" s="139">
        <v>34.103544</v>
      </c>
      <c r="E57" s="139"/>
    </row>
    <row r="58" spans="1:5" ht="15">
      <c r="A58" s="68">
        <v>39995</v>
      </c>
      <c r="B58" s="139">
        <v>35.933881</v>
      </c>
      <c r="E58" s="139"/>
    </row>
    <row r="59" spans="1:5" ht="15">
      <c r="A59" s="68">
        <v>40026</v>
      </c>
      <c r="B59" s="139">
        <v>33.820743</v>
      </c>
      <c r="E59" s="139"/>
    </row>
    <row r="60" spans="1:5" ht="15">
      <c r="A60" s="68">
        <v>40057</v>
      </c>
      <c r="B60" s="139">
        <v>39.226099</v>
      </c>
      <c r="E60" s="139"/>
    </row>
    <row r="61" spans="1:5" ht="15">
      <c r="A61" s="68">
        <v>40087</v>
      </c>
      <c r="B61" s="139">
        <v>43.367146</v>
      </c>
      <c r="E61" s="139"/>
    </row>
    <row r="62" spans="1:5" ht="15">
      <c r="A62" s="68">
        <v>40118</v>
      </c>
      <c r="B62" s="139">
        <v>38.398318</v>
      </c>
      <c r="E62" s="139"/>
    </row>
    <row r="63" spans="1:2" ht="15">
      <c r="A63" s="68">
        <v>40148</v>
      </c>
      <c r="B63" s="139">
        <v>47.165562</v>
      </c>
    </row>
    <row r="64" spans="1:2" ht="15">
      <c r="A64" s="68">
        <v>40179</v>
      </c>
      <c r="B64" s="139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54">
        <v>47.710608</v>
      </c>
    </row>
    <row r="76" spans="1:2" ht="15">
      <c r="A76" s="68">
        <v>40544</v>
      </c>
      <c r="B76" s="154">
        <v>32.932014</v>
      </c>
    </row>
    <row r="77" spans="1:2" ht="15">
      <c r="A77" s="68">
        <v>40575</v>
      </c>
      <c r="B77" s="154">
        <v>30.504918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9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8" sqref="A138:A139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87" t="s">
        <v>282</v>
      </c>
      <c r="C2" s="187"/>
      <c r="D2" s="187"/>
      <c r="E2" s="187"/>
      <c r="F2" s="187"/>
      <c r="G2" s="187"/>
    </row>
    <row r="3" spans="1:7" ht="60">
      <c r="A3" s="135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177">
        <v>-3</v>
      </c>
      <c r="C4" s="177">
        <v>-1</v>
      </c>
      <c r="D4" s="178" t="s">
        <v>272</v>
      </c>
      <c r="E4" s="178" t="s">
        <v>272</v>
      </c>
      <c r="F4" s="177">
        <v>6</v>
      </c>
      <c r="G4" s="177">
        <v>-15</v>
      </c>
    </row>
    <row r="5" spans="1:7" ht="15">
      <c r="A5" s="71">
        <v>36557</v>
      </c>
      <c r="B5" s="177">
        <v>-1</v>
      </c>
      <c r="C5" s="177">
        <v>1</v>
      </c>
      <c r="D5" s="178" t="s">
        <v>272</v>
      </c>
      <c r="E5" s="178" t="s">
        <v>272</v>
      </c>
      <c r="F5" s="177">
        <v>5</v>
      </c>
      <c r="G5" s="177">
        <v>-12</v>
      </c>
    </row>
    <row r="6" spans="1:7" ht="15">
      <c r="A6" s="71">
        <v>36586</v>
      </c>
      <c r="B6" s="177">
        <v>1</v>
      </c>
      <c r="C6" s="177">
        <v>6</v>
      </c>
      <c r="D6" s="178" t="s">
        <v>272</v>
      </c>
      <c r="E6" s="178" t="s">
        <v>272</v>
      </c>
      <c r="F6" s="177">
        <v>4</v>
      </c>
      <c r="G6" s="177">
        <v>-15</v>
      </c>
    </row>
    <row r="7" spans="1:7" ht="15">
      <c r="A7" s="71">
        <v>36617</v>
      </c>
      <c r="B7" s="177">
        <v>0</v>
      </c>
      <c r="C7" s="177">
        <v>7</v>
      </c>
      <c r="D7" s="178" t="s">
        <v>272</v>
      </c>
      <c r="E7" s="178" t="s">
        <v>272</v>
      </c>
      <c r="F7" s="177">
        <v>2</v>
      </c>
      <c r="G7" s="177">
        <v>-18</v>
      </c>
    </row>
    <row r="8" spans="1:7" ht="15">
      <c r="A8" s="71">
        <v>36647</v>
      </c>
      <c r="B8" s="177">
        <v>-2</v>
      </c>
      <c r="C8" s="177">
        <v>4</v>
      </c>
      <c r="D8" s="178" t="s">
        <v>272</v>
      </c>
      <c r="E8" s="178" t="s">
        <v>272</v>
      </c>
      <c r="F8" s="177">
        <v>2</v>
      </c>
      <c r="G8" s="177">
        <v>-15</v>
      </c>
    </row>
    <row r="9" spans="1:7" ht="15">
      <c r="A9" s="71">
        <v>36678</v>
      </c>
      <c r="B9" s="177">
        <v>0</v>
      </c>
      <c r="C9" s="177">
        <v>14</v>
      </c>
      <c r="D9" s="178" t="s">
        <v>272</v>
      </c>
      <c r="E9" s="178" t="s">
        <v>272</v>
      </c>
      <c r="F9" s="177">
        <v>1</v>
      </c>
      <c r="G9" s="177">
        <v>-18</v>
      </c>
    </row>
    <row r="10" spans="1:7" ht="15">
      <c r="A10" s="71">
        <v>36708</v>
      </c>
      <c r="B10" s="177">
        <v>-3</v>
      </c>
      <c r="C10" s="177">
        <v>7</v>
      </c>
      <c r="D10" s="178" t="s">
        <v>272</v>
      </c>
      <c r="E10" s="178" t="s">
        <v>272</v>
      </c>
      <c r="F10" s="177">
        <v>-1</v>
      </c>
      <c r="G10" s="177">
        <v>-14</v>
      </c>
    </row>
    <row r="11" spans="1:7" ht="15">
      <c r="A11" s="71">
        <v>36739</v>
      </c>
      <c r="B11" s="177">
        <v>-2</v>
      </c>
      <c r="C11" s="177">
        <v>2</v>
      </c>
      <c r="D11" s="178" t="s">
        <v>272</v>
      </c>
      <c r="E11" s="178" t="s">
        <v>272</v>
      </c>
      <c r="F11" s="177">
        <v>2</v>
      </c>
      <c r="G11" s="177">
        <v>-10</v>
      </c>
    </row>
    <row r="12" spans="1:7" ht="15">
      <c r="A12" s="71">
        <v>36770</v>
      </c>
      <c r="B12" s="177">
        <v>-3</v>
      </c>
      <c r="C12" s="177">
        <v>3</v>
      </c>
      <c r="D12" s="178" t="s">
        <v>272</v>
      </c>
      <c r="E12" s="178" t="s">
        <v>272</v>
      </c>
      <c r="F12" s="177">
        <v>1</v>
      </c>
      <c r="G12" s="177">
        <v>-16</v>
      </c>
    </row>
    <row r="13" spans="1:7" ht="15">
      <c r="A13" s="71">
        <v>36800</v>
      </c>
      <c r="B13" s="177">
        <v>-1</v>
      </c>
      <c r="C13" s="177">
        <v>4</v>
      </c>
      <c r="D13" s="178" t="s">
        <v>272</v>
      </c>
      <c r="E13" s="178" t="s">
        <v>272</v>
      </c>
      <c r="F13" s="177">
        <v>-1</v>
      </c>
      <c r="G13" s="177">
        <v>-14</v>
      </c>
    </row>
    <row r="14" spans="1:7" ht="15">
      <c r="A14" s="71">
        <v>36831</v>
      </c>
      <c r="B14" s="177">
        <v>-3</v>
      </c>
      <c r="C14" s="177">
        <v>2</v>
      </c>
      <c r="D14" s="178" t="s">
        <v>272</v>
      </c>
      <c r="E14" s="178" t="s">
        <v>272</v>
      </c>
      <c r="F14" s="177">
        <v>-2</v>
      </c>
      <c r="G14" s="177">
        <v>-12</v>
      </c>
    </row>
    <row r="15" spans="1:7" ht="15">
      <c r="A15" s="71">
        <v>36861</v>
      </c>
      <c r="B15" s="177">
        <v>-4</v>
      </c>
      <c r="C15" s="177">
        <v>2</v>
      </c>
      <c r="D15" s="178" t="s">
        <v>272</v>
      </c>
      <c r="E15" s="178" t="s">
        <v>272</v>
      </c>
      <c r="F15" s="177">
        <v>-1</v>
      </c>
      <c r="G15" s="177">
        <v>-14</v>
      </c>
    </row>
    <row r="16" spans="1:7" ht="15">
      <c r="A16" s="71">
        <v>36892</v>
      </c>
      <c r="B16" s="177">
        <v>-2</v>
      </c>
      <c r="C16" s="177">
        <v>1</v>
      </c>
      <c r="D16" s="178" t="s">
        <v>272</v>
      </c>
      <c r="E16" s="178" t="s">
        <v>272</v>
      </c>
      <c r="F16" s="177">
        <v>0</v>
      </c>
      <c r="G16" s="177">
        <v>-11</v>
      </c>
    </row>
    <row r="17" spans="1:7" ht="15">
      <c r="A17" s="71">
        <v>36923</v>
      </c>
      <c r="B17" s="177">
        <v>-2</v>
      </c>
      <c r="C17" s="177">
        <v>-1</v>
      </c>
      <c r="D17" s="178" t="s">
        <v>272</v>
      </c>
      <c r="E17" s="178" t="s">
        <v>272</v>
      </c>
      <c r="F17" s="177">
        <v>2</v>
      </c>
      <c r="G17" s="177">
        <v>-13</v>
      </c>
    </row>
    <row r="18" spans="1:7" ht="15">
      <c r="A18" s="71">
        <v>36951</v>
      </c>
      <c r="B18" s="177">
        <v>-3</v>
      </c>
      <c r="C18" s="177">
        <v>-2</v>
      </c>
      <c r="D18" s="178" t="s">
        <v>272</v>
      </c>
      <c r="E18" s="178" t="s">
        <v>272</v>
      </c>
      <c r="F18" s="177">
        <v>0</v>
      </c>
      <c r="G18" s="177">
        <v>-13</v>
      </c>
    </row>
    <row r="19" spans="1:7" ht="15">
      <c r="A19" s="71">
        <v>36982</v>
      </c>
      <c r="B19" s="177">
        <v>-3</v>
      </c>
      <c r="C19" s="177">
        <v>-1</v>
      </c>
      <c r="D19" s="178" t="s">
        <v>272</v>
      </c>
      <c r="E19" s="178" t="s">
        <v>272</v>
      </c>
      <c r="F19" s="177">
        <v>2</v>
      </c>
      <c r="G19" s="177">
        <v>-12</v>
      </c>
    </row>
    <row r="20" spans="1:7" ht="15">
      <c r="A20" s="71">
        <v>37012</v>
      </c>
      <c r="B20" s="177">
        <v>-8</v>
      </c>
      <c r="C20" s="177">
        <v>-5</v>
      </c>
      <c r="D20" s="178" t="s">
        <v>272</v>
      </c>
      <c r="E20" s="178" t="s">
        <v>272</v>
      </c>
      <c r="F20" s="177">
        <v>1</v>
      </c>
      <c r="G20" s="177">
        <v>-17</v>
      </c>
    </row>
    <row r="21" spans="1:7" ht="15">
      <c r="A21" s="71">
        <v>37043</v>
      </c>
      <c r="B21" s="177">
        <v>-9</v>
      </c>
      <c r="C21" s="177">
        <v>-1</v>
      </c>
      <c r="D21" s="178" t="s">
        <v>272</v>
      </c>
      <c r="E21" s="178" t="s">
        <v>272</v>
      </c>
      <c r="F21" s="177">
        <v>0</v>
      </c>
      <c r="G21" s="177">
        <v>-16</v>
      </c>
    </row>
    <row r="22" spans="1:7" ht="15">
      <c r="A22" s="71">
        <v>37073</v>
      </c>
      <c r="B22" s="177">
        <v>-9</v>
      </c>
      <c r="C22" s="177">
        <v>-4</v>
      </c>
      <c r="D22" s="178" t="s">
        <v>272</v>
      </c>
      <c r="E22" s="178" t="s">
        <v>272</v>
      </c>
      <c r="F22" s="177">
        <v>1</v>
      </c>
      <c r="G22" s="177">
        <v>-14</v>
      </c>
    </row>
    <row r="23" spans="1:7" ht="15">
      <c r="A23" s="71">
        <v>37104</v>
      </c>
      <c r="B23" s="177">
        <v>-10</v>
      </c>
      <c r="C23" s="177">
        <v>-7</v>
      </c>
      <c r="D23" s="178" t="s">
        <v>272</v>
      </c>
      <c r="E23" s="178" t="s">
        <v>272</v>
      </c>
      <c r="F23" s="177">
        <v>1</v>
      </c>
      <c r="G23" s="177">
        <v>-17</v>
      </c>
    </row>
    <row r="24" spans="1:7" ht="15">
      <c r="A24" s="71">
        <v>37135</v>
      </c>
      <c r="B24" s="177">
        <v>-9</v>
      </c>
      <c r="C24" s="177">
        <v>-9</v>
      </c>
      <c r="D24" s="178" t="s">
        <v>272</v>
      </c>
      <c r="E24" s="178" t="s">
        <v>272</v>
      </c>
      <c r="F24" s="177">
        <v>4</v>
      </c>
      <c r="G24" s="177">
        <v>-14</v>
      </c>
    </row>
    <row r="25" spans="1:7" ht="15">
      <c r="A25" s="71">
        <v>37165</v>
      </c>
      <c r="B25" s="177">
        <v>-13</v>
      </c>
      <c r="C25" s="177">
        <v>-14</v>
      </c>
      <c r="D25" s="178" t="s">
        <v>272</v>
      </c>
      <c r="E25" s="178" t="s">
        <v>272</v>
      </c>
      <c r="F25" s="177">
        <v>2</v>
      </c>
      <c r="G25" s="177">
        <v>-16</v>
      </c>
    </row>
    <row r="26" spans="1:7" ht="15">
      <c r="A26" s="71">
        <v>37196</v>
      </c>
      <c r="B26" s="177">
        <v>-13</v>
      </c>
      <c r="C26" s="177">
        <v>-11</v>
      </c>
      <c r="D26" s="178" t="s">
        <v>272</v>
      </c>
      <c r="E26" s="178" t="s">
        <v>272</v>
      </c>
      <c r="F26" s="177">
        <v>1</v>
      </c>
      <c r="G26" s="177">
        <v>-20</v>
      </c>
    </row>
    <row r="27" spans="1:7" ht="15">
      <c r="A27" s="71">
        <v>37226</v>
      </c>
      <c r="B27" s="177">
        <v>-11</v>
      </c>
      <c r="C27" s="177">
        <v>-10</v>
      </c>
      <c r="D27" s="178" t="s">
        <v>272</v>
      </c>
      <c r="E27" s="178" t="s">
        <v>272</v>
      </c>
      <c r="F27" s="177">
        <v>3</v>
      </c>
      <c r="G27" s="177">
        <v>-16</v>
      </c>
    </row>
    <row r="28" spans="1:7" ht="15">
      <c r="A28" s="71">
        <v>37257</v>
      </c>
      <c r="B28" s="177">
        <v>-9</v>
      </c>
      <c r="C28" s="177">
        <v>-10</v>
      </c>
      <c r="D28" s="178" t="s">
        <v>272</v>
      </c>
      <c r="E28" s="178" t="s">
        <v>272</v>
      </c>
      <c r="F28" s="177">
        <v>4</v>
      </c>
      <c r="G28" s="177">
        <v>-16</v>
      </c>
    </row>
    <row r="29" spans="1:7" ht="15">
      <c r="A29" s="71">
        <v>37288</v>
      </c>
      <c r="B29" s="177">
        <v>-9</v>
      </c>
      <c r="C29" s="177">
        <v>-6</v>
      </c>
      <c r="D29" s="178" t="s">
        <v>272</v>
      </c>
      <c r="E29" s="178" t="s">
        <v>272</v>
      </c>
      <c r="F29" s="177">
        <v>4</v>
      </c>
      <c r="G29" s="177">
        <v>-24</v>
      </c>
    </row>
    <row r="30" spans="1:7" ht="15">
      <c r="A30" s="71">
        <v>37316</v>
      </c>
      <c r="B30" s="177">
        <v>-10</v>
      </c>
      <c r="C30" s="177">
        <v>-7</v>
      </c>
      <c r="D30" s="177">
        <v>-25</v>
      </c>
      <c r="E30" s="178" t="s">
        <v>272</v>
      </c>
      <c r="F30" s="177">
        <v>6</v>
      </c>
      <c r="G30" s="177">
        <v>-26</v>
      </c>
    </row>
    <row r="31" spans="1:7" ht="15">
      <c r="A31" s="71">
        <v>37347</v>
      </c>
      <c r="B31" s="177">
        <v>0</v>
      </c>
      <c r="C31" s="177">
        <v>-9</v>
      </c>
      <c r="D31" s="177">
        <v>-25</v>
      </c>
      <c r="E31" s="177">
        <v>33</v>
      </c>
      <c r="F31" s="177">
        <v>3</v>
      </c>
      <c r="G31" s="177">
        <v>-23</v>
      </c>
    </row>
    <row r="32" spans="1:7" ht="15">
      <c r="A32" s="71">
        <v>37377</v>
      </c>
      <c r="B32" s="177">
        <v>2</v>
      </c>
      <c r="C32" s="177">
        <v>-5</v>
      </c>
      <c r="D32" s="177">
        <v>-29</v>
      </c>
      <c r="E32" s="177">
        <v>32</v>
      </c>
      <c r="F32" s="177">
        <v>5</v>
      </c>
      <c r="G32" s="177">
        <v>-21</v>
      </c>
    </row>
    <row r="33" spans="1:7" ht="15">
      <c r="A33" s="71">
        <v>37408</v>
      </c>
      <c r="B33" s="177">
        <v>1</v>
      </c>
      <c r="C33" s="177">
        <v>-3</v>
      </c>
      <c r="D33" s="177">
        <v>-31</v>
      </c>
      <c r="E33" s="177">
        <v>29</v>
      </c>
      <c r="F33" s="177">
        <v>3</v>
      </c>
      <c r="G33" s="177">
        <v>-20</v>
      </c>
    </row>
    <row r="34" spans="1:7" ht="15">
      <c r="A34" s="71">
        <v>37438</v>
      </c>
      <c r="B34" s="177">
        <v>0</v>
      </c>
      <c r="C34" s="177">
        <v>-7</v>
      </c>
      <c r="D34" s="177">
        <v>-25</v>
      </c>
      <c r="E34" s="177">
        <v>30</v>
      </c>
      <c r="F34" s="177">
        <v>3</v>
      </c>
      <c r="G34" s="177">
        <v>-22</v>
      </c>
    </row>
    <row r="35" spans="1:7" ht="15">
      <c r="A35" s="71">
        <v>37469</v>
      </c>
      <c r="B35" s="177">
        <v>-1</v>
      </c>
      <c r="C35" s="177">
        <v>-6</v>
      </c>
      <c r="D35" s="177">
        <v>-21</v>
      </c>
      <c r="E35" s="177">
        <v>22</v>
      </c>
      <c r="F35" s="177">
        <v>4</v>
      </c>
      <c r="G35" s="177">
        <v>-21</v>
      </c>
    </row>
    <row r="36" spans="1:7" ht="15">
      <c r="A36" s="71">
        <v>37500</v>
      </c>
      <c r="B36" s="177">
        <v>1</v>
      </c>
      <c r="C36" s="177">
        <v>-9</v>
      </c>
      <c r="D36" s="177">
        <v>-19</v>
      </c>
      <c r="E36" s="177">
        <v>31</v>
      </c>
      <c r="F36" s="177">
        <v>4</v>
      </c>
      <c r="G36" s="177">
        <v>-21</v>
      </c>
    </row>
    <row r="37" spans="1:7" ht="15">
      <c r="A37" s="71">
        <v>37530</v>
      </c>
      <c r="B37" s="177">
        <v>3</v>
      </c>
      <c r="C37" s="177">
        <v>-7</v>
      </c>
      <c r="D37" s="177">
        <v>-13</v>
      </c>
      <c r="E37" s="177">
        <v>31</v>
      </c>
      <c r="F37" s="177">
        <v>5</v>
      </c>
      <c r="G37" s="177">
        <v>-22</v>
      </c>
    </row>
    <row r="38" spans="1:7" ht="15">
      <c r="A38" s="71">
        <v>37561</v>
      </c>
      <c r="B38" s="177">
        <v>4</v>
      </c>
      <c r="C38" s="177">
        <v>-3</v>
      </c>
      <c r="D38" s="177">
        <v>-15</v>
      </c>
      <c r="E38" s="177">
        <v>26</v>
      </c>
      <c r="F38" s="177">
        <v>5</v>
      </c>
      <c r="G38" s="177">
        <v>-16</v>
      </c>
    </row>
    <row r="39" spans="1:7" ht="15">
      <c r="A39" s="71">
        <v>37591</v>
      </c>
      <c r="B39" s="177">
        <v>3</v>
      </c>
      <c r="C39" s="177">
        <v>-3</v>
      </c>
      <c r="D39" s="177">
        <v>-18</v>
      </c>
      <c r="E39" s="177">
        <v>27</v>
      </c>
      <c r="F39" s="177">
        <v>5</v>
      </c>
      <c r="G39" s="177">
        <v>-15</v>
      </c>
    </row>
    <row r="40" spans="1:7" ht="15">
      <c r="A40" s="71">
        <v>37622</v>
      </c>
      <c r="B40" s="177">
        <v>2</v>
      </c>
      <c r="C40" s="177">
        <v>-2</v>
      </c>
      <c r="D40" s="177">
        <v>-14</v>
      </c>
      <c r="E40" s="177">
        <v>21</v>
      </c>
      <c r="F40" s="177">
        <v>4</v>
      </c>
      <c r="G40" s="177">
        <v>-17</v>
      </c>
    </row>
    <row r="41" spans="1:7" ht="15">
      <c r="A41" s="71">
        <v>37653</v>
      </c>
      <c r="B41" s="177">
        <v>0</v>
      </c>
      <c r="C41" s="177">
        <v>-3</v>
      </c>
      <c r="D41" s="177">
        <v>-12</v>
      </c>
      <c r="E41" s="177">
        <v>17</v>
      </c>
      <c r="F41" s="177">
        <v>7</v>
      </c>
      <c r="G41" s="177">
        <v>-20</v>
      </c>
    </row>
    <row r="42" spans="1:7" ht="15">
      <c r="A42" s="71">
        <v>37681</v>
      </c>
      <c r="B42" s="177">
        <v>1</v>
      </c>
      <c r="C42" s="177">
        <v>-8</v>
      </c>
      <c r="D42" s="177">
        <v>-11</v>
      </c>
      <c r="E42" s="177">
        <v>29</v>
      </c>
      <c r="F42" s="177">
        <v>8</v>
      </c>
      <c r="G42" s="177">
        <v>-19</v>
      </c>
    </row>
    <row r="43" spans="1:7" ht="15">
      <c r="A43" s="71">
        <v>37712</v>
      </c>
      <c r="B43" s="177">
        <v>2</v>
      </c>
      <c r="C43" s="177">
        <v>-14</v>
      </c>
      <c r="D43" s="177">
        <v>-9</v>
      </c>
      <c r="E43" s="177">
        <v>37</v>
      </c>
      <c r="F43" s="177">
        <v>10</v>
      </c>
      <c r="G43" s="177">
        <v>-18</v>
      </c>
    </row>
    <row r="44" spans="1:7" ht="15">
      <c r="A44" s="71">
        <v>37742</v>
      </c>
      <c r="B44" s="177">
        <v>2</v>
      </c>
      <c r="C44" s="177">
        <v>-12</v>
      </c>
      <c r="D44" s="177">
        <v>-3</v>
      </c>
      <c r="E44" s="177">
        <v>35</v>
      </c>
      <c r="F44" s="177">
        <v>8</v>
      </c>
      <c r="G44" s="177">
        <v>-21</v>
      </c>
    </row>
    <row r="45" spans="1:7" ht="15">
      <c r="A45" s="71">
        <v>37773</v>
      </c>
      <c r="B45" s="177">
        <v>2</v>
      </c>
      <c r="C45" s="177">
        <v>-9</v>
      </c>
      <c r="D45" s="177">
        <v>-3</v>
      </c>
      <c r="E45" s="177">
        <v>34</v>
      </c>
      <c r="F45" s="177">
        <v>10</v>
      </c>
      <c r="G45" s="177">
        <v>-19</v>
      </c>
    </row>
    <row r="46" spans="1:7" ht="15">
      <c r="A46" s="71">
        <v>37803</v>
      </c>
      <c r="B46" s="177">
        <v>2</v>
      </c>
      <c r="C46" s="177">
        <v>-5</v>
      </c>
      <c r="D46" s="177">
        <v>-9</v>
      </c>
      <c r="E46" s="177">
        <v>28</v>
      </c>
      <c r="F46" s="177">
        <v>9</v>
      </c>
      <c r="G46" s="177">
        <v>-21</v>
      </c>
    </row>
    <row r="47" spans="1:7" ht="15">
      <c r="A47" s="71">
        <v>37834</v>
      </c>
      <c r="B47" s="177">
        <v>1</v>
      </c>
      <c r="C47" s="177">
        <v>-4</v>
      </c>
      <c r="D47" s="177">
        <v>-7</v>
      </c>
      <c r="E47" s="177">
        <v>24</v>
      </c>
      <c r="F47" s="177">
        <v>10</v>
      </c>
      <c r="G47" s="177">
        <v>-22</v>
      </c>
    </row>
    <row r="48" spans="1:7" ht="15">
      <c r="A48" s="71">
        <v>37865</v>
      </c>
      <c r="B48" s="177">
        <v>3</v>
      </c>
      <c r="C48" s="177">
        <v>-3</v>
      </c>
      <c r="D48" s="177">
        <v>-13</v>
      </c>
      <c r="E48" s="177">
        <v>27</v>
      </c>
      <c r="F48" s="177">
        <v>9</v>
      </c>
      <c r="G48" s="177">
        <v>-21</v>
      </c>
    </row>
    <row r="49" spans="1:7" ht="15">
      <c r="A49" s="71">
        <v>37895</v>
      </c>
      <c r="B49" s="177">
        <v>4</v>
      </c>
      <c r="C49" s="177">
        <v>-4</v>
      </c>
      <c r="D49" s="177">
        <v>-10</v>
      </c>
      <c r="E49" s="177">
        <v>29</v>
      </c>
      <c r="F49" s="177">
        <v>11</v>
      </c>
      <c r="G49" s="177">
        <v>-20</v>
      </c>
    </row>
    <row r="50" spans="1:7" ht="15">
      <c r="A50" s="71">
        <v>37926</v>
      </c>
      <c r="B50" s="177">
        <v>5</v>
      </c>
      <c r="C50" s="177">
        <v>-1</v>
      </c>
      <c r="D50" s="177">
        <v>-8</v>
      </c>
      <c r="E50" s="177">
        <v>29</v>
      </c>
      <c r="F50" s="177">
        <v>9</v>
      </c>
      <c r="G50" s="177">
        <v>-22</v>
      </c>
    </row>
    <row r="51" spans="1:7" ht="15">
      <c r="A51" s="71">
        <v>37956</v>
      </c>
      <c r="B51" s="177">
        <v>2</v>
      </c>
      <c r="C51" s="177">
        <v>-3</v>
      </c>
      <c r="D51" s="177">
        <v>0</v>
      </c>
      <c r="E51" s="177">
        <v>24</v>
      </c>
      <c r="F51" s="177">
        <v>10</v>
      </c>
      <c r="G51" s="177">
        <v>-22</v>
      </c>
    </row>
    <row r="52" spans="1:7" ht="15">
      <c r="A52" s="71">
        <v>37987</v>
      </c>
      <c r="B52" s="177">
        <v>4</v>
      </c>
      <c r="C52" s="177">
        <v>-4</v>
      </c>
      <c r="D52" s="177">
        <v>-2</v>
      </c>
      <c r="E52" s="177">
        <v>31</v>
      </c>
      <c r="F52" s="177">
        <v>10</v>
      </c>
      <c r="G52" s="177">
        <v>-20</v>
      </c>
    </row>
    <row r="53" spans="1:7" ht="15">
      <c r="A53" s="71">
        <v>38018</v>
      </c>
      <c r="B53" s="177">
        <v>2</v>
      </c>
      <c r="C53" s="177">
        <v>-5</v>
      </c>
      <c r="D53" s="177">
        <v>0</v>
      </c>
      <c r="E53" s="177">
        <v>30</v>
      </c>
      <c r="F53" s="177">
        <v>12</v>
      </c>
      <c r="G53" s="177">
        <v>-29</v>
      </c>
    </row>
    <row r="54" spans="1:7" ht="15">
      <c r="A54" s="71">
        <v>38047</v>
      </c>
      <c r="B54" s="177">
        <v>2</v>
      </c>
      <c r="C54" s="177">
        <v>-2</v>
      </c>
      <c r="D54" s="177">
        <v>-6</v>
      </c>
      <c r="E54" s="177">
        <v>27</v>
      </c>
      <c r="F54" s="177">
        <v>11</v>
      </c>
      <c r="G54" s="177">
        <v>-25</v>
      </c>
    </row>
    <row r="55" spans="1:7" ht="15">
      <c r="A55" s="71">
        <v>38078</v>
      </c>
      <c r="B55" s="177">
        <v>4</v>
      </c>
      <c r="C55" s="177">
        <v>2</v>
      </c>
      <c r="D55" s="177">
        <v>0</v>
      </c>
      <c r="E55" s="177">
        <v>27</v>
      </c>
      <c r="F55" s="177">
        <v>11</v>
      </c>
      <c r="G55" s="177">
        <v>-23</v>
      </c>
    </row>
    <row r="56" spans="1:7" ht="15">
      <c r="A56" s="71">
        <v>38108</v>
      </c>
      <c r="B56" s="177">
        <v>5</v>
      </c>
      <c r="C56" s="177">
        <v>0</v>
      </c>
      <c r="D56" s="177">
        <v>-4</v>
      </c>
      <c r="E56" s="177">
        <v>28</v>
      </c>
      <c r="F56" s="177">
        <v>11</v>
      </c>
      <c r="G56" s="177">
        <v>-19</v>
      </c>
    </row>
    <row r="57" spans="1:7" ht="15">
      <c r="A57" s="71">
        <v>38139</v>
      </c>
      <c r="B57" s="177">
        <v>5</v>
      </c>
      <c r="C57" s="177">
        <v>0</v>
      </c>
      <c r="D57" s="177">
        <v>3</v>
      </c>
      <c r="E57" s="177">
        <v>30</v>
      </c>
      <c r="F57" s="177">
        <v>8</v>
      </c>
      <c r="G57" s="177">
        <v>-20</v>
      </c>
    </row>
    <row r="58" spans="1:7" ht="15">
      <c r="A58" s="71">
        <v>38169</v>
      </c>
      <c r="B58" s="177">
        <v>5</v>
      </c>
      <c r="C58" s="177">
        <v>1</v>
      </c>
      <c r="D58" s="177">
        <v>2</v>
      </c>
      <c r="E58" s="177">
        <v>27</v>
      </c>
      <c r="F58" s="177">
        <v>9</v>
      </c>
      <c r="G58" s="177">
        <v>-18</v>
      </c>
    </row>
    <row r="59" spans="1:7" ht="15">
      <c r="A59" s="71">
        <v>38200</v>
      </c>
      <c r="B59" s="177">
        <v>9</v>
      </c>
      <c r="C59" s="177">
        <v>4</v>
      </c>
      <c r="D59" s="177">
        <v>4</v>
      </c>
      <c r="E59" s="177">
        <v>34</v>
      </c>
      <c r="F59" s="177">
        <v>10</v>
      </c>
      <c r="G59" s="177">
        <v>-16</v>
      </c>
    </row>
    <row r="60" spans="1:7" ht="15">
      <c r="A60" s="71">
        <v>38231</v>
      </c>
      <c r="B60" s="177">
        <v>6</v>
      </c>
      <c r="C60" s="177">
        <v>2</v>
      </c>
      <c r="D60" s="177">
        <v>3</v>
      </c>
      <c r="E60" s="177">
        <v>26</v>
      </c>
      <c r="F60" s="177">
        <v>11</v>
      </c>
      <c r="G60" s="177">
        <v>-17</v>
      </c>
    </row>
    <row r="61" spans="1:7" ht="15">
      <c r="A61" s="71">
        <v>38261</v>
      </c>
      <c r="B61" s="177">
        <v>7</v>
      </c>
      <c r="C61" s="177">
        <v>1</v>
      </c>
      <c r="D61" s="177">
        <v>-1</v>
      </c>
      <c r="E61" s="177">
        <v>24</v>
      </c>
      <c r="F61" s="177">
        <v>9</v>
      </c>
      <c r="G61" s="177">
        <v>-7</v>
      </c>
    </row>
    <row r="62" spans="1:7" ht="15">
      <c r="A62" s="71">
        <v>38292</v>
      </c>
      <c r="B62" s="177">
        <v>8</v>
      </c>
      <c r="C62" s="177">
        <v>2</v>
      </c>
      <c r="D62" s="177">
        <v>-1</v>
      </c>
      <c r="E62" s="177">
        <v>31</v>
      </c>
      <c r="F62" s="177">
        <v>10</v>
      </c>
      <c r="G62" s="177">
        <v>-14</v>
      </c>
    </row>
    <row r="63" spans="1:7" ht="15">
      <c r="A63" s="71">
        <v>38322</v>
      </c>
      <c r="B63" s="177">
        <v>4</v>
      </c>
      <c r="C63" s="177">
        <v>-3</v>
      </c>
      <c r="D63" s="177">
        <v>-1</v>
      </c>
      <c r="E63" s="177">
        <v>27</v>
      </c>
      <c r="F63" s="177">
        <v>10</v>
      </c>
      <c r="G63" s="177">
        <v>-18</v>
      </c>
    </row>
    <row r="64" spans="1:7" ht="15">
      <c r="A64" s="71">
        <v>38353</v>
      </c>
      <c r="B64" s="177">
        <v>5</v>
      </c>
      <c r="C64" s="177">
        <v>-3</v>
      </c>
      <c r="D64" s="177">
        <v>9</v>
      </c>
      <c r="E64" s="177">
        <v>27</v>
      </c>
      <c r="F64" s="177">
        <v>11</v>
      </c>
      <c r="G64" s="177">
        <v>-18</v>
      </c>
    </row>
    <row r="65" spans="1:7" ht="15">
      <c r="A65" s="71">
        <v>38384</v>
      </c>
      <c r="B65" s="177">
        <v>5</v>
      </c>
      <c r="C65" s="177">
        <v>-5</v>
      </c>
      <c r="D65" s="177">
        <v>3</v>
      </c>
      <c r="E65" s="177">
        <v>31</v>
      </c>
      <c r="F65" s="177">
        <v>11</v>
      </c>
      <c r="G65" s="177">
        <v>-16</v>
      </c>
    </row>
    <row r="66" spans="1:7" ht="15">
      <c r="A66" s="71">
        <v>38412</v>
      </c>
      <c r="B66" s="177">
        <v>3</v>
      </c>
      <c r="C66" s="177">
        <v>-3</v>
      </c>
      <c r="D66" s="177">
        <v>2</v>
      </c>
      <c r="E66" s="177">
        <v>26</v>
      </c>
      <c r="F66" s="177">
        <v>11</v>
      </c>
      <c r="G66" s="177">
        <v>-18</v>
      </c>
    </row>
    <row r="67" spans="1:7" ht="15">
      <c r="A67" s="71">
        <v>38443</v>
      </c>
      <c r="B67" s="177">
        <v>2</v>
      </c>
      <c r="C67" s="177">
        <v>-6</v>
      </c>
      <c r="D67" s="177">
        <v>-1</v>
      </c>
      <c r="E67" s="177">
        <v>22</v>
      </c>
      <c r="F67" s="177">
        <v>12</v>
      </c>
      <c r="G67" s="177">
        <v>-13</v>
      </c>
    </row>
    <row r="68" spans="1:7" ht="15">
      <c r="A68" s="71">
        <v>38473</v>
      </c>
      <c r="B68" s="177">
        <v>1</v>
      </c>
      <c r="C68" s="177">
        <v>-6</v>
      </c>
      <c r="D68" s="177">
        <v>-6</v>
      </c>
      <c r="E68" s="177">
        <v>19</v>
      </c>
      <c r="F68" s="177">
        <v>12</v>
      </c>
      <c r="G68" s="177">
        <v>-14</v>
      </c>
    </row>
    <row r="69" spans="1:7" ht="15">
      <c r="A69" s="71">
        <v>38504</v>
      </c>
      <c r="B69" s="177">
        <v>1</v>
      </c>
      <c r="C69" s="177">
        <v>-4</v>
      </c>
      <c r="D69" s="177">
        <v>-6</v>
      </c>
      <c r="E69" s="177">
        <v>20</v>
      </c>
      <c r="F69" s="177">
        <v>12</v>
      </c>
      <c r="G69" s="177">
        <v>-20</v>
      </c>
    </row>
    <row r="70" spans="1:7" ht="15">
      <c r="A70" s="71">
        <v>38534</v>
      </c>
      <c r="B70" s="177">
        <v>0</v>
      </c>
      <c r="C70" s="177">
        <v>-4</v>
      </c>
      <c r="D70" s="177">
        <v>-13</v>
      </c>
      <c r="E70" s="177">
        <v>17</v>
      </c>
      <c r="F70" s="177">
        <v>14</v>
      </c>
      <c r="G70" s="177">
        <v>-20</v>
      </c>
    </row>
    <row r="71" spans="1:7" ht="15">
      <c r="A71" s="71">
        <v>38565</v>
      </c>
      <c r="B71" s="177">
        <v>2</v>
      </c>
      <c r="C71" s="177">
        <v>-1</v>
      </c>
      <c r="D71" s="177">
        <v>-9</v>
      </c>
      <c r="E71" s="177">
        <v>20</v>
      </c>
      <c r="F71" s="177">
        <v>14</v>
      </c>
      <c r="G71" s="177">
        <v>-19</v>
      </c>
    </row>
    <row r="72" spans="1:7" ht="15">
      <c r="A72" s="71">
        <v>38596</v>
      </c>
      <c r="B72" s="177">
        <v>0</v>
      </c>
      <c r="C72" s="177">
        <v>-3</v>
      </c>
      <c r="D72" s="177">
        <v>-10</v>
      </c>
      <c r="E72" s="177">
        <v>17</v>
      </c>
      <c r="F72" s="177">
        <v>14</v>
      </c>
      <c r="G72" s="177">
        <v>-23</v>
      </c>
    </row>
    <row r="73" spans="1:7" ht="15">
      <c r="A73" s="71">
        <v>38626</v>
      </c>
      <c r="B73" s="177">
        <v>2</v>
      </c>
      <c r="C73" s="177">
        <v>1</v>
      </c>
      <c r="D73" s="177">
        <v>-12</v>
      </c>
      <c r="E73" s="177">
        <v>17</v>
      </c>
      <c r="F73" s="177">
        <v>16</v>
      </c>
      <c r="G73" s="177">
        <v>-21</v>
      </c>
    </row>
    <row r="74" spans="1:7" ht="15">
      <c r="A74" s="71">
        <v>38657</v>
      </c>
      <c r="B74" s="177">
        <v>4</v>
      </c>
      <c r="C74" s="177">
        <v>1</v>
      </c>
      <c r="D74" s="177">
        <v>-10</v>
      </c>
      <c r="E74" s="177">
        <v>26</v>
      </c>
      <c r="F74" s="177">
        <v>14</v>
      </c>
      <c r="G74" s="177">
        <v>-27</v>
      </c>
    </row>
    <row r="75" spans="1:7" ht="15">
      <c r="A75" s="71">
        <v>38687</v>
      </c>
      <c r="B75" s="177">
        <v>4</v>
      </c>
      <c r="C75" s="177">
        <v>7</v>
      </c>
      <c r="D75" s="177">
        <v>-6</v>
      </c>
      <c r="E75" s="177">
        <v>20</v>
      </c>
      <c r="F75" s="177">
        <v>14</v>
      </c>
      <c r="G75" s="177">
        <v>-25</v>
      </c>
    </row>
    <row r="76" spans="1:7" ht="15">
      <c r="A76" s="71">
        <v>38718</v>
      </c>
      <c r="B76" s="177">
        <v>8</v>
      </c>
      <c r="C76" s="177">
        <v>7</v>
      </c>
      <c r="D76" s="177">
        <v>-6</v>
      </c>
      <c r="E76" s="177">
        <v>24</v>
      </c>
      <c r="F76" s="177">
        <v>17</v>
      </c>
      <c r="G76" s="177">
        <v>-13</v>
      </c>
    </row>
    <row r="77" spans="1:7" ht="15">
      <c r="A77" s="71">
        <v>38749</v>
      </c>
      <c r="B77" s="177">
        <v>6</v>
      </c>
      <c r="C77" s="177">
        <v>5</v>
      </c>
      <c r="D77" s="177">
        <v>-4</v>
      </c>
      <c r="E77" s="177">
        <v>24</v>
      </c>
      <c r="F77" s="177">
        <v>14</v>
      </c>
      <c r="G77" s="177">
        <v>-16</v>
      </c>
    </row>
    <row r="78" spans="1:7" ht="15">
      <c r="A78" s="71">
        <v>38777</v>
      </c>
      <c r="B78" s="177">
        <v>12</v>
      </c>
      <c r="C78" s="177">
        <v>11</v>
      </c>
      <c r="D78" s="177">
        <v>-1</v>
      </c>
      <c r="E78" s="177">
        <v>35</v>
      </c>
      <c r="F78" s="177">
        <v>25</v>
      </c>
      <c r="G78" s="177">
        <v>-19</v>
      </c>
    </row>
    <row r="79" spans="1:7" ht="15">
      <c r="A79" s="71">
        <v>38808</v>
      </c>
      <c r="B79" s="177">
        <v>8</v>
      </c>
      <c r="C79" s="177">
        <v>9</v>
      </c>
      <c r="D79" s="177">
        <v>6</v>
      </c>
      <c r="E79" s="177">
        <v>25</v>
      </c>
      <c r="F79" s="177">
        <v>25</v>
      </c>
      <c r="G79" s="177">
        <v>-18</v>
      </c>
    </row>
    <row r="80" spans="1:7" ht="15">
      <c r="A80" s="71">
        <v>38838</v>
      </c>
      <c r="B80" s="177">
        <v>10</v>
      </c>
      <c r="C80" s="177">
        <v>4</v>
      </c>
      <c r="D80" s="177">
        <v>5</v>
      </c>
      <c r="E80" s="177">
        <v>34</v>
      </c>
      <c r="F80" s="177">
        <v>25</v>
      </c>
      <c r="G80" s="177">
        <v>-14</v>
      </c>
    </row>
    <row r="81" spans="1:7" ht="15">
      <c r="A81" s="71">
        <v>38869</v>
      </c>
      <c r="B81" s="177">
        <v>15</v>
      </c>
      <c r="C81" s="177">
        <v>17</v>
      </c>
      <c r="D81" s="177">
        <v>11</v>
      </c>
      <c r="E81" s="177">
        <v>31</v>
      </c>
      <c r="F81" s="177">
        <v>25</v>
      </c>
      <c r="G81" s="177">
        <v>-12</v>
      </c>
    </row>
    <row r="82" spans="1:7" ht="15">
      <c r="A82" s="71">
        <v>38899</v>
      </c>
      <c r="B82" s="177">
        <v>14</v>
      </c>
      <c r="C82" s="177">
        <v>13</v>
      </c>
      <c r="D82" s="177">
        <v>23</v>
      </c>
      <c r="E82" s="177">
        <v>29</v>
      </c>
      <c r="F82" s="177">
        <v>26</v>
      </c>
      <c r="G82" s="177">
        <v>-13</v>
      </c>
    </row>
    <row r="83" spans="1:7" ht="15">
      <c r="A83" s="71">
        <v>38930</v>
      </c>
      <c r="B83" s="177">
        <v>13</v>
      </c>
      <c r="C83" s="177">
        <v>11</v>
      </c>
      <c r="D83" s="177">
        <v>19</v>
      </c>
      <c r="E83" s="177">
        <v>31</v>
      </c>
      <c r="F83" s="177">
        <v>26</v>
      </c>
      <c r="G83" s="177">
        <v>-13</v>
      </c>
    </row>
    <row r="84" spans="1:7" ht="15">
      <c r="A84" s="71">
        <v>38961</v>
      </c>
      <c r="B84" s="177">
        <v>15</v>
      </c>
      <c r="C84" s="177">
        <v>15</v>
      </c>
      <c r="D84" s="177">
        <v>21</v>
      </c>
      <c r="E84" s="177">
        <v>31</v>
      </c>
      <c r="F84" s="177">
        <v>24</v>
      </c>
      <c r="G84" s="177">
        <v>-13</v>
      </c>
    </row>
    <row r="85" spans="1:7" ht="15">
      <c r="A85" s="71">
        <v>38991</v>
      </c>
      <c r="B85" s="177">
        <v>14</v>
      </c>
      <c r="C85" s="177">
        <v>10</v>
      </c>
      <c r="D85" s="177">
        <v>23</v>
      </c>
      <c r="E85" s="177">
        <v>31</v>
      </c>
      <c r="F85" s="177">
        <v>25</v>
      </c>
      <c r="G85" s="177">
        <v>-11</v>
      </c>
    </row>
    <row r="86" spans="1:7" ht="15">
      <c r="A86" s="71">
        <v>39022</v>
      </c>
      <c r="B86" s="177">
        <v>13</v>
      </c>
      <c r="C86" s="177">
        <v>9</v>
      </c>
      <c r="D86" s="177">
        <v>23</v>
      </c>
      <c r="E86" s="177">
        <v>30</v>
      </c>
      <c r="F86" s="177">
        <v>25</v>
      </c>
      <c r="G86" s="177">
        <v>-12</v>
      </c>
    </row>
    <row r="87" spans="1:7" ht="15">
      <c r="A87" s="71">
        <v>39052</v>
      </c>
      <c r="B87" s="177">
        <v>15</v>
      </c>
      <c r="C87" s="177">
        <v>12</v>
      </c>
      <c r="D87" s="177">
        <v>21</v>
      </c>
      <c r="E87" s="177">
        <v>36</v>
      </c>
      <c r="F87" s="177">
        <v>14</v>
      </c>
      <c r="G87" s="177">
        <v>-13</v>
      </c>
    </row>
    <row r="88" spans="1:7" ht="15">
      <c r="A88" s="71">
        <v>39083</v>
      </c>
      <c r="B88" s="177">
        <v>14</v>
      </c>
      <c r="C88" s="177">
        <v>11</v>
      </c>
      <c r="D88" s="177">
        <v>18</v>
      </c>
      <c r="E88" s="177">
        <v>31</v>
      </c>
      <c r="F88" s="177">
        <v>16</v>
      </c>
      <c r="G88" s="177">
        <v>-7</v>
      </c>
    </row>
    <row r="89" spans="1:7" ht="15">
      <c r="A89" s="71">
        <v>39114</v>
      </c>
      <c r="B89" s="177">
        <v>15</v>
      </c>
      <c r="C89" s="177">
        <v>15</v>
      </c>
      <c r="D89" s="177">
        <v>20</v>
      </c>
      <c r="E89" s="177">
        <v>28</v>
      </c>
      <c r="F89" s="177">
        <v>24</v>
      </c>
      <c r="G89" s="177">
        <v>-8</v>
      </c>
    </row>
    <row r="90" spans="1:7" ht="15">
      <c r="A90" s="71">
        <v>39142</v>
      </c>
      <c r="B90" s="177">
        <v>15</v>
      </c>
      <c r="C90" s="177">
        <v>10</v>
      </c>
      <c r="D90" s="177">
        <v>26</v>
      </c>
      <c r="E90" s="177">
        <v>33</v>
      </c>
      <c r="F90" s="177">
        <v>23</v>
      </c>
      <c r="G90" s="177">
        <v>-8</v>
      </c>
    </row>
    <row r="91" spans="1:7" ht="15">
      <c r="A91" s="71">
        <v>39173</v>
      </c>
      <c r="B91" s="177">
        <v>16</v>
      </c>
      <c r="C91" s="177">
        <v>13</v>
      </c>
      <c r="D91" s="177">
        <v>26</v>
      </c>
      <c r="E91" s="177">
        <v>36</v>
      </c>
      <c r="F91" s="177">
        <v>26</v>
      </c>
      <c r="G91" s="177">
        <v>-10</v>
      </c>
    </row>
    <row r="92" spans="1:7" ht="15">
      <c r="A92" s="71">
        <v>39203</v>
      </c>
      <c r="B92" s="177">
        <v>15</v>
      </c>
      <c r="C92" s="177">
        <v>15</v>
      </c>
      <c r="D92" s="177">
        <v>25</v>
      </c>
      <c r="E92" s="177">
        <v>25</v>
      </c>
      <c r="F92" s="177">
        <v>25</v>
      </c>
      <c r="G92" s="177">
        <v>-4</v>
      </c>
    </row>
    <row r="93" spans="1:7" ht="15">
      <c r="A93" s="71">
        <v>39234</v>
      </c>
      <c r="B93" s="177">
        <v>15</v>
      </c>
      <c r="C93" s="177">
        <v>14</v>
      </c>
      <c r="D93" s="177">
        <v>25</v>
      </c>
      <c r="E93" s="177">
        <v>30</v>
      </c>
      <c r="F93" s="177">
        <v>27</v>
      </c>
      <c r="G93" s="177">
        <v>-9</v>
      </c>
    </row>
    <row r="94" spans="1:7" ht="15">
      <c r="A94" s="71">
        <v>39264</v>
      </c>
      <c r="B94" s="177">
        <v>17</v>
      </c>
      <c r="C94" s="177">
        <v>13</v>
      </c>
      <c r="D94" s="177">
        <v>17</v>
      </c>
      <c r="E94" s="177">
        <v>34</v>
      </c>
      <c r="F94" s="177">
        <v>27</v>
      </c>
      <c r="G94" s="177">
        <v>-5</v>
      </c>
    </row>
    <row r="95" spans="1:7" ht="15">
      <c r="A95" s="71">
        <v>39295</v>
      </c>
      <c r="B95" s="177">
        <v>13</v>
      </c>
      <c r="C95" s="177">
        <v>10</v>
      </c>
      <c r="D95" s="177">
        <v>17</v>
      </c>
      <c r="E95" s="177">
        <v>29</v>
      </c>
      <c r="F95" s="177">
        <v>27</v>
      </c>
      <c r="G95" s="177">
        <v>-8</v>
      </c>
    </row>
    <row r="96" spans="1:7" ht="15">
      <c r="A96" s="71">
        <v>39326</v>
      </c>
      <c r="B96" s="177">
        <v>11</v>
      </c>
      <c r="C96" s="177">
        <v>8</v>
      </c>
      <c r="D96" s="177">
        <v>13</v>
      </c>
      <c r="E96" s="177">
        <v>25</v>
      </c>
      <c r="F96" s="177">
        <v>43</v>
      </c>
      <c r="G96" s="177">
        <v>-16</v>
      </c>
    </row>
    <row r="97" spans="1:7" ht="15">
      <c r="A97" s="71">
        <v>39356</v>
      </c>
      <c r="B97" s="177">
        <v>10</v>
      </c>
      <c r="C97" s="177">
        <v>5</v>
      </c>
      <c r="D97" s="177">
        <v>14</v>
      </c>
      <c r="E97" s="177">
        <v>30</v>
      </c>
      <c r="F97" s="177">
        <v>27</v>
      </c>
      <c r="G97" s="177">
        <v>-17</v>
      </c>
    </row>
    <row r="98" spans="1:7" ht="15">
      <c r="A98" s="71">
        <v>39387</v>
      </c>
      <c r="B98" s="177">
        <v>9</v>
      </c>
      <c r="C98" s="177">
        <v>9</v>
      </c>
      <c r="D98" s="177">
        <v>7</v>
      </c>
      <c r="E98" s="177">
        <v>23</v>
      </c>
      <c r="F98" s="177">
        <v>30</v>
      </c>
      <c r="G98" s="177">
        <v>-20</v>
      </c>
    </row>
    <row r="99" spans="1:7" ht="15">
      <c r="A99" s="71">
        <v>39417</v>
      </c>
      <c r="B99" s="177">
        <v>11</v>
      </c>
      <c r="C99" s="177">
        <v>10</v>
      </c>
      <c r="D99" s="177">
        <v>16</v>
      </c>
      <c r="E99" s="177">
        <v>27</v>
      </c>
      <c r="F99" s="177">
        <v>31</v>
      </c>
      <c r="G99" s="177">
        <v>-17</v>
      </c>
    </row>
    <row r="100" spans="1:7" ht="15">
      <c r="A100" s="71">
        <v>39448</v>
      </c>
      <c r="B100" s="177">
        <v>9</v>
      </c>
      <c r="C100" s="177">
        <v>8</v>
      </c>
      <c r="D100" s="177">
        <v>14</v>
      </c>
      <c r="E100" s="177">
        <v>28</v>
      </c>
      <c r="F100" s="177">
        <v>26</v>
      </c>
      <c r="G100" s="177">
        <v>-22</v>
      </c>
    </row>
    <row r="101" spans="1:7" ht="15">
      <c r="A101" s="71">
        <v>39479</v>
      </c>
      <c r="B101" s="177">
        <v>11</v>
      </c>
      <c r="C101" s="177">
        <v>6</v>
      </c>
      <c r="D101" s="177">
        <v>10</v>
      </c>
      <c r="E101" s="177">
        <v>36</v>
      </c>
      <c r="F101" s="177">
        <v>27</v>
      </c>
      <c r="G101" s="177">
        <v>-20</v>
      </c>
    </row>
    <row r="102" spans="1:7" ht="15">
      <c r="A102" s="71">
        <v>39508</v>
      </c>
      <c r="B102" s="177">
        <v>13</v>
      </c>
      <c r="C102" s="177">
        <v>6</v>
      </c>
      <c r="D102" s="177">
        <v>20</v>
      </c>
      <c r="E102" s="177">
        <v>37</v>
      </c>
      <c r="F102" s="177">
        <v>30</v>
      </c>
      <c r="G102" s="177">
        <v>-15</v>
      </c>
    </row>
    <row r="103" spans="1:7" ht="15">
      <c r="A103" s="71">
        <v>39539</v>
      </c>
      <c r="B103" s="177">
        <v>12</v>
      </c>
      <c r="C103" s="177">
        <v>5</v>
      </c>
      <c r="D103" s="177">
        <v>11</v>
      </c>
      <c r="E103" s="177">
        <v>38</v>
      </c>
      <c r="F103" s="177">
        <v>27</v>
      </c>
      <c r="G103" s="177">
        <v>-12</v>
      </c>
    </row>
    <row r="104" spans="1:7" ht="15">
      <c r="A104" s="71">
        <v>39569</v>
      </c>
      <c r="B104" s="177">
        <v>10</v>
      </c>
      <c r="C104" s="177">
        <v>2</v>
      </c>
      <c r="D104" s="177">
        <v>9</v>
      </c>
      <c r="E104" s="177">
        <v>35</v>
      </c>
      <c r="F104" s="177">
        <v>29</v>
      </c>
      <c r="G104" s="177">
        <v>-18</v>
      </c>
    </row>
    <row r="105" spans="1:7" ht="15">
      <c r="A105" s="71">
        <v>39600</v>
      </c>
      <c r="B105" s="177">
        <v>6</v>
      </c>
      <c r="C105" s="177">
        <v>-1</v>
      </c>
      <c r="D105" s="177">
        <v>7</v>
      </c>
      <c r="E105" s="177">
        <v>30</v>
      </c>
      <c r="F105" s="177">
        <v>27</v>
      </c>
      <c r="G105" s="177">
        <v>-20</v>
      </c>
    </row>
    <row r="106" spans="1:7" ht="15">
      <c r="A106" s="71">
        <v>39630</v>
      </c>
      <c r="B106" s="177">
        <v>8</v>
      </c>
      <c r="C106" s="177">
        <v>0</v>
      </c>
      <c r="D106" s="177">
        <v>6</v>
      </c>
      <c r="E106" s="177">
        <v>31</v>
      </c>
      <c r="F106" s="177">
        <v>27</v>
      </c>
      <c r="G106" s="177">
        <v>-18</v>
      </c>
    </row>
    <row r="107" spans="1:7" ht="15">
      <c r="A107" s="71">
        <v>39661</v>
      </c>
      <c r="B107" s="177">
        <v>7</v>
      </c>
      <c r="C107" s="177">
        <v>-3</v>
      </c>
      <c r="D107" s="177">
        <v>3</v>
      </c>
      <c r="E107" s="177">
        <v>36</v>
      </c>
      <c r="F107" s="177">
        <v>26</v>
      </c>
      <c r="G107" s="177">
        <v>-19</v>
      </c>
    </row>
    <row r="108" spans="1:7" ht="15">
      <c r="A108" s="71">
        <v>39692</v>
      </c>
      <c r="B108" s="177">
        <v>5</v>
      </c>
      <c r="C108" s="177">
        <v>-7</v>
      </c>
      <c r="D108" s="177">
        <v>2</v>
      </c>
      <c r="E108" s="177">
        <v>28</v>
      </c>
      <c r="F108" s="177">
        <v>23</v>
      </c>
      <c r="G108" s="177">
        <v>-12</v>
      </c>
    </row>
    <row r="109" spans="1:7" ht="15">
      <c r="A109" s="71">
        <v>39722</v>
      </c>
      <c r="B109" s="177">
        <v>-4</v>
      </c>
      <c r="C109" s="177">
        <v>-21</v>
      </c>
      <c r="D109" s="177">
        <v>-6</v>
      </c>
      <c r="E109" s="177">
        <v>22</v>
      </c>
      <c r="F109" s="177">
        <v>26</v>
      </c>
      <c r="G109" s="177">
        <v>-18</v>
      </c>
    </row>
    <row r="110" spans="1:7" ht="15">
      <c r="A110" s="71">
        <v>39753</v>
      </c>
      <c r="B110" s="177">
        <v>-17</v>
      </c>
      <c r="C110" s="177">
        <v>-28</v>
      </c>
      <c r="D110" s="177">
        <v>-22</v>
      </c>
      <c r="E110" s="177">
        <v>6</v>
      </c>
      <c r="F110" s="177">
        <v>1</v>
      </c>
      <c r="G110" s="177">
        <v>-34</v>
      </c>
    </row>
    <row r="111" spans="1:7" ht="15">
      <c r="A111" s="71">
        <v>39783</v>
      </c>
      <c r="B111" s="177">
        <v>-25</v>
      </c>
      <c r="C111" s="177">
        <v>-32</v>
      </c>
      <c r="D111" s="177">
        <v>-35</v>
      </c>
      <c r="E111" s="177">
        <v>-8</v>
      </c>
      <c r="F111" s="177">
        <v>-3</v>
      </c>
      <c r="G111" s="177">
        <v>-35</v>
      </c>
    </row>
    <row r="112" spans="1:7" ht="15">
      <c r="A112" s="71">
        <v>39814</v>
      </c>
      <c r="B112" s="177">
        <v>-31</v>
      </c>
      <c r="C112" s="177">
        <v>-37</v>
      </c>
      <c r="D112" s="177">
        <v>-39</v>
      </c>
      <c r="E112" s="177">
        <v>-16</v>
      </c>
      <c r="F112" s="177">
        <v>-14</v>
      </c>
      <c r="G112" s="177">
        <v>-43</v>
      </c>
    </row>
    <row r="113" spans="1:7" ht="15">
      <c r="A113" s="71">
        <v>39845</v>
      </c>
      <c r="B113" s="177">
        <v>-29</v>
      </c>
      <c r="C113" s="177">
        <v>-33</v>
      </c>
      <c r="D113" s="177">
        <v>-41</v>
      </c>
      <c r="E113" s="177">
        <v>-17</v>
      </c>
      <c r="F113" s="177">
        <v>-16</v>
      </c>
      <c r="G113" s="177">
        <v>-37</v>
      </c>
    </row>
    <row r="114" spans="1:7" ht="15">
      <c r="A114" s="71">
        <v>39873</v>
      </c>
      <c r="B114" s="177">
        <v>-33</v>
      </c>
      <c r="C114" s="177">
        <v>-34</v>
      </c>
      <c r="D114" s="177">
        <v>-50</v>
      </c>
      <c r="E114" s="177">
        <v>-27</v>
      </c>
      <c r="F114" s="177">
        <v>-20</v>
      </c>
      <c r="G114" s="177">
        <v>-37</v>
      </c>
    </row>
    <row r="115" spans="1:7" ht="15">
      <c r="A115" s="71">
        <v>39904</v>
      </c>
      <c r="B115" s="177">
        <v>-34</v>
      </c>
      <c r="C115" s="177">
        <v>-32</v>
      </c>
      <c r="D115" s="177">
        <v>-53</v>
      </c>
      <c r="E115" s="177">
        <v>-28</v>
      </c>
      <c r="F115" s="177">
        <v>-16</v>
      </c>
      <c r="G115" s="177">
        <v>-41</v>
      </c>
    </row>
    <row r="116" spans="1:7" ht="15">
      <c r="A116" s="71">
        <v>39934</v>
      </c>
      <c r="B116" s="177">
        <v>-26</v>
      </c>
      <c r="C116" s="177">
        <v>-27</v>
      </c>
      <c r="D116" s="177">
        <v>-47</v>
      </c>
      <c r="E116" s="177">
        <v>-22</v>
      </c>
      <c r="F116" s="177">
        <v>-18</v>
      </c>
      <c r="G116" s="177">
        <v>-29</v>
      </c>
    </row>
    <row r="117" spans="1:7" ht="15">
      <c r="A117" s="71">
        <v>39965</v>
      </c>
      <c r="B117" s="177">
        <v>-24</v>
      </c>
      <c r="C117" s="177">
        <v>-23</v>
      </c>
      <c r="D117" s="177">
        <v>-53</v>
      </c>
      <c r="E117" s="177">
        <v>-22</v>
      </c>
      <c r="F117" s="177">
        <v>-18</v>
      </c>
      <c r="G117" s="177">
        <v>-24</v>
      </c>
    </row>
    <row r="118" spans="1:7" ht="15">
      <c r="A118" s="71">
        <v>39995</v>
      </c>
      <c r="B118" s="177">
        <v>-21</v>
      </c>
      <c r="C118" s="177">
        <v>-23</v>
      </c>
      <c r="D118" s="177">
        <v>-49</v>
      </c>
      <c r="E118" s="177">
        <v>-12</v>
      </c>
      <c r="F118" s="177">
        <v>-16</v>
      </c>
      <c r="G118" s="177">
        <v>-25</v>
      </c>
    </row>
    <row r="119" spans="1:7" ht="15">
      <c r="A119" s="71">
        <v>40026</v>
      </c>
      <c r="B119" s="177">
        <v>-19</v>
      </c>
      <c r="C119" s="177">
        <v>-20</v>
      </c>
      <c r="D119" s="177">
        <v>-58</v>
      </c>
      <c r="E119" s="177">
        <v>-10</v>
      </c>
      <c r="F119" s="177">
        <v>-6</v>
      </c>
      <c r="G119" s="177">
        <v>-27</v>
      </c>
    </row>
    <row r="120" spans="1:7" ht="15">
      <c r="A120" s="71">
        <v>40057</v>
      </c>
      <c r="B120" s="177">
        <v>-13</v>
      </c>
      <c r="C120" s="177">
        <v>-14</v>
      </c>
      <c r="D120" s="177">
        <v>-55</v>
      </c>
      <c r="E120" s="177">
        <v>-4</v>
      </c>
      <c r="F120" s="177">
        <v>-6</v>
      </c>
      <c r="G120" s="177">
        <v>-16</v>
      </c>
    </row>
    <row r="121" spans="1:7" ht="15">
      <c r="A121" s="71">
        <v>40087</v>
      </c>
      <c r="B121" s="177">
        <v>-12</v>
      </c>
      <c r="C121" s="177">
        <v>-16</v>
      </c>
      <c r="D121" s="177">
        <v>-55</v>
      </c>
      <c r="E121" s="177">
        <v>5</v>
      </c>
      <c r="F121" s="177">
        <v>-7</v>
      </c>
      <c r="G121" s="177">
        <v>-26</v>
      </c>
    </row>
    <row r="122" spans="1:7" ht="15">
      <c r="A122" s="71">
        <v>40118</v>
      </c>
      <c r="B122" s="177">
        <v>-14</v>
      </c>
      <c r="C122" s="177">
        <v>-12</v>
      </c>
      <c r="D122" s="177">
        <v>-48</v>
      </c>
      <c r="E122" s="177">
        <v>-5</v>
      </c>
      <c r="F122" s="177">
        <v>-7</v>
      </c>
      <c r="G122" s="177">
        <v>-24</v>
      </c>
    </row>
    <row r="123" spans="1:7" ht="15">
      <c r="A123" s="71">
        <v>40148</v>
      </c>
      <c r="B123" s="177">
        <v>-14</v>
      </c>
      <c r="C123" s="177">
        <v>-11</v>
      </c>
      <c r="D123" s="177">
        <v>-49</v>
      </c>
      <c r="E123" s="177">
        <v>-3</v>
      </c>
      <c r="F123" s="177">
        <v>-6</v>
      </c>
      <c r="G123" s="177">
        <v>-26</v>
      </c>
    </row>
    <row r="124" spans="1:7" ht="15">
      <c r="A124" s="71">
        <v>40179</v>
      </c>
      <c r="B124" s="177">
        <v>-10</v>
      </c>
      <c r="C124" s="177">
        <v>-6</v>
      </c>
      <c r="D124" s="177">
        <v>-55</v>
      </c>
      <c r="E124" s="177">
        <v>5</v>
      </c>
      <c r="F124" s="177">
        <v>-8</v>
      </c>
      <c r="G124" s="177">
        <v>-26</v>
      </c>
    </row>
    <row r="125" spans="1:7" ht="15">
      <c r="A125" s="71">
        <v>40210</v>
      </c>
      <c r="B125" s="177">
        <v>-11</v>
      </c>
      <c r="C125" s="177">
        <v>-8</v>
      </c>
      <c r="D125" s="177">
        <v>-56</v>
      </c>
      <c r="E125" s="177">
        <v>2</v>
      </c>
      <c r="F125" s="177">
        <v>-6</v>
      </c>
      <c r="G125" s="177">
        <v>-24</v>
      </c>
    </row>
    <row r="126" spans="1:7" ht="15">
      <c r="A126" s="71">
        <v>40238</v>
      </c>
      <c r="B126" s="177">
        <v>-15</v>
      </c>
      <c r="C126" s="177">
        <v>-5</v>
      </c>
      <c r="D126" s="177">
        <v>-61</v>
      </c>
      <c r="E126" s="177">
        <v>-12</v>
      </c>
      <c r="F126" s="177">
        <v>-5</v>
      </c>
      <c r="G126" s="177">
        <v>-26</v>
      </c>
    </row>
    <row r="127" spans="1:7" ht="15">
      <c r="A127" s="71">
        <v>40269</v>
      </c>
      <c r="B127" s="177">
        <v>-12</v>
      </c>
      <c r="C127" s="177">
        <v>-2</v>
      </c>
      <c r="D127" s="177">
        <v>-63</v>
      </c>
      <c r="E127" s="177">
        <v>-9</v>
      </c>
      <c r="F127" s="177">
        <v>9</v>
      </c>
      <c r="G127" s="177">
        <v>-24</v>
      </c>
    </row>
    <row r="128" spans="1:7" ht="15">
      <c r="A128" s="71">
        <v>40299</v>
      </c>
      <c r="B128" s="177">
        <v>-9</v>
      </c>
      <c r="C128" s="177">
        <v>-1</v>
      </c>
      <c r="D128" s="177">
        <v>-58</v>
      </c>
      <c r="E128" s="177">
        <v>-4</v>
      </c>
      <c r="F128" s="177">
        <v>10</v>
      </c>
      <c r="G128" s="177">
        <v>-22</v>
      </c>
    </row>
    <row r="129" spans="1:7" ht="15">
      <c r="A129" s="71">
        <v>40330</v>
      </c>
      <c r="B129" s="177">
        <v>-6</v>
      </c>
      <c r="C129" s="177">
        <v>1</v>
      </c>
      <c r="D129" s="177">
        <v>-59</v>
      </c>
      <c r="E129" s="177">
        <v>-3</v>
      </c>
      <c r="F129" s="177">
        <v>13</v>
      </c>
      <c r="G129" s="177">
        <v>-21</v>
      </c>
    </row>
    <row r="130" spans="1:7" ht="15">
      <c r="A130" s="71">
        <v>40360</v>
      </c>
      <c r="B130" s="177">
        <v>-5</v>
      </c>
      <c r="C130" s="177">
        <v>6</v>
      </c>
      <c r="D130" s="177">
        <v>-60</v>
      </c>
      <c r="E130" s="177">
        <v>0</v>
      </c>
      <c r="F130" s="177">
        <v>10</v>
      </c>
      <c r="G130" s="177">
        <v>-27</v>
      </c>
    </row>
    <row r="131" spans="1:7" ht="15">
      <c r="A131" s="71">
        <v>40391</v>
      </c>
      <c r="B131" s="177">
        <v>-7</v>
      </c>
      <c r="C131" s="177">
        <v>1</v>
      </c>
      <c r="D131" s="177">
        <v>-56</v>
      </c>
      <c r="E131" s="177">
        <v>-1</v>
      </c>
      <c r="F131" s="177">
        <v>14</v>
      </c>
      <c r="G131" s="177">
        <v>-28</v>
      </c>
    </row>
    <row r="132" spans="1:7" ht="15">
      <c r="A132" s="71">
        <v>40422</v>
      </c>
      <c r="B132" s="177">
        <v>-7</v>
      </c>
      <c r="C132" s="177">
        <v>1</v>
      </c>
      <c r="D132" s="177">
        <v>-51</v>
      </c>
      <c r="E132" s="177">
        <v>-2</v>
      </c>
      <c r="F132" s="177">
        <v>12</v>
      </c>
      <c r="G132" s="177">
        <v>-26</v>
      </c>
    </row>
    <row r="133" spans="1:7" ht="15">
      <c r="A133" s="71">
        <v>40452</v>
      </c>
      <c r="B133" s="177">
        <v>-7</v>
      </c>
      <c r="C133" s="177">
        <v>2</v>
      </c>
      <c r="D133" s="177">
        <v>-50</v>
      </c>
      <c r="E133" s="177">
        <v>-4</v>
      </c>
      <c r="F133" s="177">
        <v>13</v>
      </c>
      <c r="G133" s="177">
        <v>-26</v>
      </c>
    </row>
    <row r="134" spans="1:7" ht="15">
      <c r="A134" s="71">
        <v>40483</v>
      </c>
      <c r="B134" s="177">
        <v>-8</v>
      </c>
      <c r="C134" s="177">
        <v>-2</v>
      </c>
      <c r="D134" s="177">
        <v>-54</v>
      </c>
      <c r="E134" s="177">
        <v>-2</v>
      </c>
      <c r="F134" s="177">
        <v>10</v>
      </c>
      <c r="G134" s="177">
        <v>-24</v>
      </c>
    </row>
    <row r="135" spans="1:7" ht="15">
      <c r="A135" s="71">
        <v>40513</v>
      </c>
      <c r="B135" s="177">
        <v>-9</v>
      </c>
      <c r="C135" s="177">
        <v>-1</v>
      </c>
      <c r="D135" s="177">
        <v>-56</v>
      </c>
      <c r="E135" s="177">
        <v>-2</v>
      </c>
      <c r="F135" s="177">
        <v>12</v>
      </c>
      <c r="G135" s="177">
        <v>-26</v>
      </c>
    </row>
    <row r="136" spans="1:7" ht="15">
      <c r="A136" s="71">
        <v>40544</v>
      </c>
      <c r="B136" s="177">
        <v>-7</v>
      </c>
      <c r="C136" s="177">
        <v>4</v>
      </c>
      <c r="D136" s="177">
        <v>-55</v>
      </c>
      <c r="E136" s="177">
        <v>0</v>
      </c>
      <c r="F136" s="177">
        <v>-4</v>
      </c>
      <c r="G136" s="177">
        <v>-26</v>
      </c>
    </row>
    <row r="137" spans="1:7" ht="15">
      <c r="A137" s="71">
        <v>40575</v>
      </c>
      <c r="B137" s="177">
        <v>-7</v>
      </c>
      <c r="C137" s="177">
        <v>4</v>
      </c>
      <c r="D137" s="177">
        <v>-50</v>
      </c>
      <c r="E137" s="177">
        <v>-2</v>
      </c>
      <c r="F137" s="177">
        <v>11</v>
      </c>
      <c r="G137" s="177">
        <v>-28</v>
      </c>
    </row>
    <row r="138" spans="1:7" ht="15">
      <c r="A138" s="71">
        <v>40603</v>
      </c>
      <c r="B138" s="177">
        <v>-6</v>
      </c>
      <c r="C138" s="177">
        <v>4</v>
      </c>
      <c r="D138" s="177">
        <v>-50</v>
      </c>
      <c r="E138" s="177">
        <v>4</v>
      </c>
      <c r="F138" s="177">
        <v>-4</v>
      </c>
      <c r="G138" s="177">
        <v>-26</v>
      </c>
    </row>
    <row r="139" spans="1:7" ht="15">
      <c r="A139" s="71">
        <v>40634</v>
      </c>
      <c r="B139" s="177">
        <v>-4</v>
      </c>
      <c r="C139" s="177">
        <v>6</v>
      </c>
      <c r="D139" s="177">
        <v>-50</v>
      </c>
      <c r="E139" s="177">
        <v>5</v>
      </c>
      <c r="F139" s="177">
        <v>12</v>
      </c>
      <c r="G139" s="177">
        <v>-27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2011-05-09T13:21:35Z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