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7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<sst xmlns="http://schemas.openxmlformats.org/spreadsheetml/2006/main" count="699" uniqueCount="418">
  <si>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</si>
  <si>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</si>
  <si>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</si>
  <si>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</si>
  <si>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</si>
  <si>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</si>
  <si>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</si>
  <si>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</si>
  <si>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</si>
  <si>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</si>
  <si>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</si>
  <si>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</si>
  <si>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</si>
  <si>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</si>
  <si>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</si>
  <si>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</si>
  <si>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</si>
  <si>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</si>
  <si>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</si>
  <si>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</si>
  <si>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</si>
  <si>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</si>
  <si>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</si>
  <si>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</si>
  <si>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</si>
  <si>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</si>
  <si>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</si>
  <si>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</si>
  <si>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</si>
  <si>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</si>
  <si>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</si>
  <si>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</si>
  <si>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</si>
  <si>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</si>
  <si>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</si>
  <si>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</si>
  <si>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</si>
  <si>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</si>
  <si>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</si>
  <si>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</si>
  <si>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</si>
  <si>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</si>
  <si>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</si>
  <si>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</si>
  <si>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</si>
  <si>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</si>
  <si>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</si>
  <si>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</si>
  <si>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</si>
  <si>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</si>
  <si>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</si>
  <si>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</si>
  <si>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</si>
  <si>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</si>
  <si>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</si>
  <si>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</si>
  <si>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</si>
  <si>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</si>
  <si>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</si>
  <si>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</si>
  <si>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</si>
  <si>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</si>
  <si>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</si>
  <si>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</si>
  <si>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</si>
  <si>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</si>
  <si>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</si>
  <si>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</si>
  <si>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</si>
  <si>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</si>
  <si>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</si>
  <si>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</si>
  <si>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</si>
  <si>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</si>
  <si>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</si>
  <si>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</si>
  <si>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</si>
  <si>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</si>
  <si>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</si>
  <si>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</si>
  <si>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</si>
  <si>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</si>
  <si>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</si>
  <si>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</si>
  <si>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</si>
  <si>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</si>
  <si>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</si>
  <si>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</si>
  <si>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</si>
  <si>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</si>
  <si>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</si>
  <si>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</si>
  <si>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</si>
  <si>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</si>
  <si>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</si>
  <si>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</si>
  <si>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</si>
  <si>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</si>
  <si>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</si>
  <si>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</si>
  <si>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</si>
  <si>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</si>
  <si>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</si>
  <si>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</si>
  <si>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</si>
  <si>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</si>
  <si>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</si>
  <si>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</si>
  <si>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</si>
  <si>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</si>
  <si>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</si>
  <si>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</si>
  <si>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</si>
  <si>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</si>
  <si>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</si>
  <si>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</si>
  <si>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</si>
  <si>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</si>
  <si>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</si>
  <si>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</si>
  <si>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</si>
  <si>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</si>
  <si>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</si>
  <si>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</si>
  <si>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</si>
  <si>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</si>
  <si>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</si>
  <si>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</si>
  <si>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</si>
  <si>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</si>
  <si>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</si>
  <si>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</si>
  <si>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</si>
  <si>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</si>
  <si>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</si>
  <si>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</si>
  <si>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</si>
  <si>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</si>
  <si>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</si>
  <si>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</si>
  <si>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</si>
  <si>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</si>
  <si>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</si>
  <si>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</si>
  <si>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</si>
  <si>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</si>
  <si>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</si>
  <si>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</si>
  <si>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</si>
  <si>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</si>
  <si>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</si>
  <si>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</si>
  <si>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</si>
  <si>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</si>
  <si>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</si>
  <si>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</si>
  <si>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</si>
  <si>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</si>
  <si>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</si>
  <si>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</si>
  <si>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</si>
  <si>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</si>
  <si>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</si>
  <si>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</si>
  <si>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</si>
  <si>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</si>
  <si>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</si>
  <si>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</si>
  <si>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</si>
  <si>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</si>
  <si>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</si>
  <si>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</si>
  <si>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</si>
  <si>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</si>
  <si>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</si>
  <si>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</si>
  <si>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</si>
  <si>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</si>
  <si>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</si>
  <si>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</si>
  <si>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</si>
  <si>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</si>
  <si>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</si>
  <si>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</si>
  <si>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</si>
  <si>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</si>
  <si>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</si>
  <si>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</si>
  <si>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</si>
  <si>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</si>
  <si>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</si>
  <si>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</si>
  <si>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</si>
  <si>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</si>
  <si>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</si>
  <si>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</si>
  <si>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</si>
  <si>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</si>
  <si>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</si>
  <si>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</si>
  <si>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</si>
  <si>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</si>
  <si>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</si>
  <si>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</si>
  <si>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</si>
  <si>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</si>
  <si>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</si>
  <si>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</si>
  <si>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</si>
  <si>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</si>
  <si>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</si>
  <si>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</si>
  <si>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</si>
  <si>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</si>
  <si>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</si>
  <si>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</si>
  <si>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</si>
  <si>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</si>
  <si>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</si>
  <si>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</si>
  <si>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</si>
  <si>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</si>
  <si>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</si>
  <si>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</si>
  <si>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</si>
  <si>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</si>
  <si>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</si>
  <si>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</si>
  <si>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</si>
  <si>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</si>
  <si>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</si>
  <si>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</si>
  <si>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</si>
  <si>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</si>
  <si>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</si>
  <si>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</si>
  <si>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</si>
  <si>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</si>
  <si>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</si>
  <si>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</si>
  <si>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</si>
  <si>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</si>
  <si>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</si>
  <si>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</si>
  <si>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</si>
  <si>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</si>
  <si>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</si>
  <si>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</si>
  <si>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</si>
  <si>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</si>
  <si>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</si>
  <si>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</si>
  <si>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</si>
  <si>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</si>
  <si>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</si>
  <si>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</si>
  <si>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</si>
  <si>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</si>
  <si>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</si>
  <si>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</si>
  <si>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</si>
  <si>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</si>
  <si>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</si>
  <si>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</si>
  <si>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</si>
  <si>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</si>
  <si>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</si>
  <si>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</si>
  <si>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</si>
  <si>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</si>
  <si>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</si>
  <si>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</si>
  <si>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</si>
  <si>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</si>
  <si>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</si>
  <si>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</si>
  <si>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</si>
  <si>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</si>
  <si>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</si>
  <si>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</si>
  <si>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</si>
  <si>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</si>
  <si>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</si>
  <si>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</si>
  <si>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</si>
  <si>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</si>
  <si>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</si>
  <si>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</si>
  <si>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</si>
  <si>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</si>
  <si>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</si>
  <si>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</si>
  <si>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</si>
  <si>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</si>
  <si>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</si>
  <si>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</si>
  <si>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</si>
  <si>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</si>
  <si>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</si>
  <si>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</si>
  <si>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</si>
  <si>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</si>
  <si>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</si>
  <si>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</si>
  <si>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</si>
  <si>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</si>
  <si>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</si>
  <si>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</si>
  <si>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</si>
  <si>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</si>
  <si>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</si>
  <si>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</si>
  <si>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</si>
  <si>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</si>
  <si>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</si>
  <si>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</si>
  <si>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</si>
  <si>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</si>
  <si>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</si>
  <si>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</si>
  <si>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</si>
  <si>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</si>
  <si>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</si>
  <si>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</si>
  <si>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</si>
  <si>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</si>
  <si>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</si>
  <si>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</si>
  <si>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</si>
  <si>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</si>
  <si>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</si>
  <si>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</si>
  <si>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</si>
  <si>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</si>
  <si>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</si>
  <si>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</si>
  <si>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</si>
  <si>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</si>
  <si>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</si>
  <si>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</si>
  <si>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</si>
  <si>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</si>
  <si>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</si>
  <si>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</si>
  <si>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</si>
  <si>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</si>
  <si>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</si>
  <si>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</si>
  <si>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</si>
  <si>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</si>
  <si>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</si>
  <si>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</si>
  <si>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</si>
  <si>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</si>
  <si>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</si>
  <si>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</si>
  <si>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</si>
  <si>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</si>
  <si>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</si>
  <si>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</si>
  <si>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</si>
  <si>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</si>
  <si>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</si>
  <si>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</si>
  <si>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</si>
  <si>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</si>
  <si>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</si>
  <si>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</si>
  <si>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</si>
  <si>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</si>
  <si>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</si>
  <si>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</si>
  <si>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</si>
  <si>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</si>
  <si>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</si>
  <si>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</si>
  <si>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</si>
  <si>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</si>
  <si>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</si>
  <si>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</si>
  <si>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</si>
  <si>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</si>
  <si>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</si>
  <si>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</si>
  <si>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</si>
  <si>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</si>
  <si>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</si>
  <si>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</si>
  <si>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</si>
  <si>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</si>
  <si>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</si>
  <si>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</si>
  <si>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</si>
  <si>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</si>
  <si>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</si>
  <si>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</si>
  <si>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</si>
  <si>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</si>
  <si>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</si>
  <si>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</si>
  <si>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</si>
  <si>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</si>
  <si>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</si>
  <si>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</si>
  <si>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</si>
  <si>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</si>
  <si>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</si>
  <si>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</si>
  <si>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</si>
  <si>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</si>
  <si>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</si>
  <si>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</si>
  <si>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</si>
  <si>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</si>
  <si>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</si>
  <si>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okt korigirana ralizacija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</si>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</sst>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3" fontId="0" fillId="0" borderId="0" xfId="288" applyNumberFormat="1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3" fontId="0" fillId="35" borderId="0" xfId="288" applyNumberFormat="1" applyFont="1" applyFill="1">
      <alignment/>
      <protection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2" fontId="0" fillId="0" borderId="0" xfId="407" applyNumberFormat="1" applyFont="1" applyAlignment="1" applyProtection="1">
      <alignment horizontal="right"/>
      <protection locked="0"/>
    </xf>
    <xf numFmtId="2" fontId="0" fillId="0" borderId="0" xfId="407" applyNumberFormat="1" applyFont="1" applyFill="1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1" fontId="0" fillId="0" borderId="0" xfId="288" applyNumberFormat="1" applyFont="1">
      <alignment/>
      <protection/>
    </xf>
    <xf numFmtId="1" fontId="0" fillId="0" borderId="0" xfId="0" applyNumberFormat="1" applyAlignment="1">
      <alignment/>
    </xf>
    <xf numFmtId="0" fontId="0" fillId="0" borderId="0" xfId="288" applyFont="1" applyAlignment="1">
      <alignment horizontal="right"/>
      <protection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" sqref="C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81">
        <f ca="1">NOW()</f>
        <v>40941.57951886574</v>
      </c>
      <c r="C2" s="181"/>
      <c r="D2" s="181"/>
      <c r="E2" s="181"/>
      <c r="F2" s="181"/>
      <c r="G2" s="181"/>
      <c r="H2" s="181"/>
      <c r="I2" s="181"/>
      <c r="J2" s="181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0"/>
  <sheetViews>
    <sheetView zoomScale="80" zoomScaleNormal="8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90" t="s">
        <v>284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6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2.6340672253145843</v>
      </c>
      <c r="AH4" s="80">
        <v>10.826</v>
      </c>
      <c r="AJ4" s="134"/>
    </row>
    <row r="5" spans="1:36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2.674132780723316</v>
      </c>
      <c r="AH5" s="80">
        <v>8.954</v>
      </c>
      <c r="AJ5" s="134"/>
    </row>
    <row r="6" spans="1:36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2.764668300493127</v>
      </c>
      <c r="AH6" s="80">
        <v>11.111</v>
      </c>
      <c r="AJ6" s="134"/>
    </row>
    <row r="7" spans="1:36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2.76070106190129</v>
      </c>
      <c r="AH7" s="80">
        <v>9.998</v>
      </c>
      <c r="AJ7" s="134"/>
    </row>
    <row r="8" spans="1:36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2.8876502067408985</v>
      </c>
      <c r="AH8" s="80">
        <v>9.86</v>
      </c>
      <c r="AJ8" s="134"/>
    </row>
    <row r="9" spans="1:36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3.0081789858233847</v>
      </c>
      <c r="AH9" s="80">
        <v>10.423</v>
      </c>
      <c r="AJ9" s="134"/>
    </row>
    <row r="10" spans="1:36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2.9883414875657603</v>
      </c>
      <c r="AH10" s="80">
        <v>8.782</v>
      </c>
      <c r="AJ10" s="134"/>
    </row>
    <row r="11" spans="1:36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3.0376260838789597</v>
      </c>
      <c r="AH11" s="80">
        <v>7.343</v>
      </c>
      <c r="AJ11" s="134"/>
    </row>
    <row r="12" spans="1:36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3.0235774463184697</v>
      </c>
      <c r="AH12" s="80">
        <v>13.9</v>
      </c>
      <c r="AJ12" s="134"/>
    </row>
    <row r="13" spans="1:36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2.9676000673554084</v>
      </c>
      <c r="AH13" s="80">
        <v>11.192</v>
      </c>
      <c r="AJ13" s="134"/>
    </row>
    <row r="14" spans="1:36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2.939352011737611</v>
      </c>
      <c r="AH14" s="80">
        <v>10.422</v>
      </c>
      <c r="AJ14" s="134"/>
    </row>
    <row r="15" spans="1:36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2.940216048293148</v>
      </c>
      <c r="AH15" s="80">
        <v>7.319</v>
      </c>
      <c r="AJ15" s="134"/>
    </row>
    <row r="16" spans="1:36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2.7733330979185653</v>
      </c>
      <c r="AH16" s="80">
        <v>10.101</v>
      </c>
      <c r="AJ16" s="134"/>
    </row>
    <row r="17" spans="1:36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2.9908241092723045</v>
      </c>
      <c r="AH17" s="80">
        <v>8.665</v>
      </c>
      <c r="AJ17" s="134"/>
    </row>
    <row r="18" spans="1:36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3.2084824509758523</v>
      </c>
      <c r="AH18" s="80">
        <v>9.912</v>
      </c>
      <c r="AJ18" s="134"/>
    </row>
    <row r="19" spans="1:36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2.7271168406334914</v>
      </c>
      <c r="AH19" s="80">
        <v>9.881</v>
      </c>
      <c r="AJ19" s="134"/>
    </row>
    <row r="20" spans="1:36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2.776934315563418</v>
      </c>
      <c r="AH20" s="80">
        <v>9.785</v>
      </c>
      <c r="AJ20" s="134"/>
    </row>
    <row r="21" spans="1:36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2.7253844331436192</v>
      </c>
      <c r="AH21" s="80">
        <v>8.888</v>
      </c>
      <c r="AJ21" s="134"/>
    </row>
    <row r="22" spans="1:36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2.732632952001551</v>
      </c>
      <c r="AH22" s="80">
        <v>7.989</v>
      </c>
      <c r="AJ22" s="134"/>
    </row>
    <row r="23" spans="1:36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2.7125858416736057</v>
      </c>
      <c r="AH23" s="80">
        <v>6.525</v>
      </c>
      <c r="AJ23" s="134"/>
    </row>
    <row r="24" spans="1:36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2.6021187690709033</v>
      </c>
      <c r="AH24" s="80">
        <v>12.116</v>
      </c>
      <c r="AJ24" s="134"/>
    </row>
    <row r="25" spans="1:36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2.5670009436211103</v>
      </c>
      <c r="AH25" s="80">
        <v>10.771</v>
      </c>
      <c r="AJ25" s="134"/>
    </row>
    <row r="26" spans="1:36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2.5483843006536095</v>
      </c>
      <c r="AH26" s="80">
        <v>8.689</v>
      </c>
      <c r="AJ26" s="134"/>
    </row>
    <row r="27" spans="1:36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2.556993154662397</v>
      </c>
      <c r="AH27" s="80">
        <v>6.691</v>
      </c>
      <c r="AJ27" s="134"/>
    </row>
    <row r="28" spans="1:36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2.517294114676366</v>
      </c>
      <c r="AH28" s="80">
        <v>10.222</v>
      </c>
      <c r="AJ28" s="134"/>
    </row>
    <row r="29" spans="1:36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2.5105704475197714</v>
      </c>
      <c r="AH29" s="80">
        <v>8.682</v>
      </c>
      <c r="AJ29" s="134"/>
    </row>
    <row r="30" spans="1:36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2.536019383139919</v>
      </c>
      <c r="AH30" s="80">
        <v>10.031</v>
      </c>
      <c r="AJ30" s="134"/>
    </row>
    <row r="31" spans="1:36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2.632801100550385</v>
      </c>
      <c r="AH31" s="80">
        <v>10.797</v>
      </c>
      <c r="AJ31" s="134"/>
    </row>
    <row r="32" spans="1:36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2.647084003784528</v>
      </c>
      <c r="AH32" s="80">
        <v>8.982</v>
      </c>
      <c r="AJ32" s="134"/>
    </row>
    <row r="33" spans="1:36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2.637697259227385</v>
      </c>
      <c r="AH33" s="80">
        <v>8.104</v>
      </c>
      <c r="AJ33" s="134"/>
    </row>
    <row r="34" spans="1:36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2.6744809168017363</v>
      </c>
      <c r="AH34" s="80">
        <v>8.148</v>
      </c>
      <c r="AJ34" s="134"/>
    </row>
    <row r="35" spans="1:36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2.7326823179896462</v>
      </c>
      <c r="AH35" s="80">
        <v>6.343</v>
      </c>
      <c r="AJ35" s="134"/>
    </row>
    <row r="36" spans="1:36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2.7053588430869984</v>
      </c>
      <c r="AH36" s="80">
        <v>12.107</v>
      </c>
      <c r="AJ36" s="134"/>
    </row>
    <row r="37" spans="1:36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2.680889028666402</v>
      </c>
      <c r="AH37" s="80">
        <v>11.33</v>
      </c>
      <c r="AJ37" s="134"/>
    </row>
    <row r="38" spans="1:36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2.6292905176001575</v>
      </c>
      <c r="AH38" s="80">
        <v>8.417</v>
      </c>
      <c r="AJ38" s="134"/>
    </row>
    <row r="39" spans="1:36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2.608202816603227</v>
      </c>
      <c r="AH39" s="80">
        <v>7.461</v>
      </c>
      <c r="AJ39" s="134"/>
    </row>
    <row r="40" spans="1:36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2.596985534266494</v>
      </c>
      <c r="AH40" s="80">
        <v>9.954</v>
      </c>
      <c r="AJ40" s="134"/>
    </row>
    <row r="41" spans="1:36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2.612352789095026</v>
      </c>
      <c r="AH41" s="80">
        <v>8.046</v>
      </c>
      <c r="AJ41" s="134"/>
    </row>
    <row r="42" spans="1:36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2.7051642930799034</v>
      </c>
      <c r="AH42" s="80">
        <v>9.862</v>
      </c>
      <c r="AJ42" s="134"/>
    </row>
    <row r="43" spans="1:36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2.887632837451345</v>
      </c>
      <c r="AH43" s="80">
        <v>10.665</v>
      </c>
      <c r="AJ43" s="134"/>
    </row>
    <row r="44" spans="1:36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3.010231178539577</v>
      </c>
      <c r="AH44" s="80">
        <v>9.39</v>
      </c>
      <c r="AJ44" s="134"/>
    </row>
    <row r="45" spans="1:36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3.0604074678307542</v>
      </c>
      <c r="AH45" s="80">
        <v>7.342</v>
      </c>
      <c r="AJ45" s="134"/>
    </row>
    <row r="46" spans="1:36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3.1259137863749507</v>
      </c>
      <c r="AH46" s="80">
        <v>8.992</v>
      </c>
      <c r="AJ46" s="134"/>
    </row>
    <row r="47" spans="1:36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3.11469980952635</v>
      </c>
      <c r="AH47" s="80">
        <v>7.185</v>
      </c>
      <c r="AJ47" s="134"/>
    </row>
    <row r="48" spans="1:36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3.0802178479352094</v>
      </c>
      <c r="AH48" s="80">
        <v>11.143</v>
      </c>
      <c r="AJ48" s="134"/>
    </row>
    <row r="49" spans="1:36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2.9392995274071767</v>
      </c>
      <c r="AH49" s="80">
        <v>16.852</v>
      </c>
      <c r="AJ49" s="134"/>
    </row>
    <row r="50" spans="1:36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2.817696156195506</v>
      </c>
      <c r="AH50" s="80">
        <v>9.567</v>
      </c>
      <c r="AJ50" s="134"/>
    </row>
    <row r="51" spans="1:36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2.79885846454783</v>
      </c>
      <c r="AH51" s="80">
        <v>7.512</v>
      </c>
      <c r="AJ51" s="134"/>
    </row>
    <row r="52" spans="1:36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2.7353760321753984</v>
      </c>
      <c r="AH52" s="80">
        <v>10.08</v>
      </c>
      <c r="AJ52" s="134"/>
    </row>
    <row r="53" spans="1:36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2.7154650400542204</v>
      </c>
      <c r="AH53" s="80">
        <v>8.407</v>
      </c>
      <c r="AJ53" s="134"/>
    </row>
    <row r="54" spans="1:36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2.6990905057675247</v>
      </c>
      <c r="AH54" s="80">
        <v>10.394</v>
      </c>
      <c r="AJ54" s="134"/>
    </row>
    <row r="55" spans="1:36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2.718097331867692</v>
      </c>
      <c r="AH55" s="80">
        <v>11.122</v>
      </c>
      <c r="AJ55" s="134"/>
    </row>
    <row r="56" spans="1:36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2.719441272774932</v>
      </c>
      <c r="AH56" s="80">
        <v>10.28</v>
      </c>
      <c r="AJ56" s="134"/>
    </row>
    <row r="57" spans="1:36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2.753334467903348</v>
      </c>
      <c r="AH57" s="80">
        <v>9.613</v>
      </c>
      <c r="AJ57" s="134"/>
    </row>
    <row r="58" spans="1:36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2.7029918220484883</v>
      </c>
      <c r="AH58" s="80">
        <v>9.108</v>
      </c>
      <c r="AJ58" s="134"/>
    </row>
    <row r="59" spans="1:36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2.701886371868818</v>
      </c>
      <c r="AH59" s="80">
        <v>7.59</v>
      </c>
      <c r="AJ59" s="134"/>
    </row>
    <row r="60" spans="1:36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2.740376455083098</v>
      </c>
      <c r="AH60" s="80">
        <v>14.281</v>
      </c>
      <c r="AJ60" s="134"/>
    </row>
    <row r="61" spans="1:36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2.568156581978488</v>
      </c>
      <c r="AH61" s="80">
        <v>12.356</v>
      </c>
      <c r="AJ61" s="134"/>
    </row>
    <row r="62" spans="1:36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2.4542660326129053</v>
      </c>
      <c r="AH62" s="80">
        <v>10.322</v>
      </c>
      <c r="AJ62" s="134"/>
    </row>
    <row r="63" spans="1:36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2.4660197201414435</v>
      </c>
      <c r="AH63" s="80">
        <v>7.876</v>
      </c>
      <c r="AJ63" s="134"/>
    </row>
    <row r="64" spans="1:36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2.4192705146887064</v>
      </c>
      <c r="AH64" s="80">
        <v>12.226</v>
      </c>
      <c r="AJ64" s="134"/>
    </row>
    <row r="65" spans="1:36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2.42642764024332</v>
      </c>
      <c r="AH65" s="80">
        <v>9.511</v>
      </c>
      <c r="AJ65" s="134"/>
    </row>
    <row r="66" spans="1:36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2.3860346339835288</v>
      </c>
      <c r="AH66" s="80">
        <v>10.929</v>
      </c>
      <c r="AJ66" s="134"/>
    </row>
    <row r="67" spans="1:36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2.5538238203460573</v>
      </c>
      <c r="AH67" s="80">
        <v>12.251</v>
      </c>
      <c r="AJ67" s="134"/>
    </row>
    <row r="68" spans="1:36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2.6312153092910577</v>
      </c>
      <c r="AH68" s="80">
        <v>10.629</v>
      </c>
      <c r="AJ68" s="134"/>
    </row>
    <row r="69" spans="1:36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2.6607940613905297</v>
      </c>
      <c r="AH69" s="80">
        <v>10.293</v>
      </c>
      <c r="AJ69" s="134"/>
    </row>
    <row r="70" spans="1:36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2.738765908146209</v>
      </c>
      <c r="AH70" s="80">
        <v>9.968</v>
      </c>
      <c r="AJ70" s="134"/>
    </row>
    <row r="71" spans="1:36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2.79758754984424</v>
      </c>
      <c r="AH71" s="80">
        <v>8.561</v>
      </c>
      <c r="AJ71" s="134"/>
    </row>
    <row r="72" spans="1:36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2.744502341926829</v>
      </c>
      <c r="AH72" s="80">
        <v>16.789</v>
      </c>
      <c r="AJ72" s="134"/>
    </row>
    <row r="73" spans="1:36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2.703464554319916</v>
      </c>
      <c r="AH73" s="80">
        <v>14.821</v>
      </c>
      <c r="AJ73" s="134"/>
    </row>
    <row r="74" spans="1:36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2.6620158488820387</v>
      </c>
      <c r="AH74" s="80">
        <v>11.59</v>
      </c>
      <c r="AJ74" s="134"/>
    </row>
    <row r="75" spans="1:36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2.647183139781908</v>
      </c>
      <c r="AH75" s="80">
        <v>9.382</v>
      </c>
      <c r="AJ75" s="134"/>
    </row>
    <row r="76" spans="1:36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2.632506692813626</v>
      </c>
      <c r="AH76" s="80">
        <v>15.033</v>
      </c>
      <c r="AJ76" s="134"/>
    </row>
    <row r="77" spans="1:36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2.665342509944938</v>
      </c>
      <c r="AH77" s="80">
        <v>10.642</v>
      </c>
      <c r="AJ77" s="134"/>
    </row>
    <row r="78" spans="1:36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2.8166766626866004</v>
      </c>
      <c r="AH78" s="80">
        <v>13.402</v>
      </c>
      <c r="AJ78" s="134"/>
    </row>
    <row r="79" spans="1:36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2.9046527857916113</v>
      </c>
      <c r="AH79" s="80">
        <v>14.502</v>
      </c>
      <c r="AJ79" s="134"/>
    </row>
    <row r="80" spans="1:36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2.9350530701166817</v>
      </c>
      <c r="AH80" s="80">
        <v>13.884</v>
      </c>
      <c r="AJ80" s="134"/>
    </row>
    <row r="81" spans="1:36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2.9433333516028783</v>
      </c>
      <c r="AH81" s="80">
        <v>12.984</v>
      </c>
      <c r="AJ81" s="134"/>
    </row>
    <row r="82" spans="1:36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2.9324283225056296</v>
      </c>
      <c r="AH82" s="80">
        <v>12.51</v>
      </c>
      <c r="AJ82" s="134"/>
    </row>
    <row r="83" spans="1:36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2.9644440676435844</v>
      </c>
      <c r="AH83" s="80">
        <v>9.886</v>
      </c>
      <c r="AJ83" s="134"/>
    </row>
    <row r="84" spans="1:36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2.9336211738661606</v>
      </c>
      <c r="AH84" s="80">
        <v>16.7</v>
      </c>
      <c r="AJ84" s="134"/>
    </row>
    <row r="85" spans="1:36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2.9111836533070754</v>
      </c>
      <c r="AH85" s="80">
        <v>14.724</v>
      </c>
      <c r="AJ85" s="134"/>
    </row>
    <row r="86" spans="1:36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2.882527449001438</v>
      </c>
      <c r="AH86" s="80">
        <v>12.493</v>
      </c>
      <c r="AJ86" s="134"/>
    </row>
    <row r="87" spans="1:36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2.848618321356188</v>
      </c>
      <c r="AH87" s="80">
        <v>9.133</v>
      </c>
      <c r="AJ87" s="134"/>
    </row>
    <row r="88" spans="1:36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2.8057439535324527</v>
      </c>
      <c r="AH88" s="134">
        <v>13.477</v>
      </c>
      <c r="AI88" s="80"/>
      <c r="AJ88" s="134"/>
    </row>
    <row r="89" spans="1:36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2.898235383711569</v>
      </c>
      <c r="AH89" s="134">
        <v>11.647</v>
      </c>
      <c r="AI89" s="80"/>
      <c r="AJ89" s="134"/>
    </row>
    <row r="90" spans="1:36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3.122214734462294</v>
      </c>
      <c r="AH90" s="134">
        <v>13.944</v>
      </c>
      <c r="AI90" s="80"/>
      <c r="AJ90" s="134"/>
    </row>
    <row r="91" spans="1:36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3.4705494286098704</v>
      </c>
      <c r="AH91" s="134">
        <v>14.367</v>
      </c>
      <c r="AI91" s="80"/>
      <c r="AJ91" s="134"/>
    </row>
    <row r="92" spans="1:36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3.6163350068807816</v>
      </c>
      <c r="AH92" s="134">
        <v>13.393</v>
      </c>
      <c r="AI92" s="80"/>
      <c r="AJ92" s="134"/>
    </row>
    <row r="93" spans="1:36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3.5228214557018784</v>
      </c>
      <c r="AH93" s="134">
        <v>12.978</v>
      </c>
      <c r="AI93" s="80"/>
      <c r="AJ93" s="134"/>
    </row>
    <row r="94" spans="1:36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3.7266590301146243</v>
      </c>
      <c r="AH94" s="134">
        <v>11.843</v>
      </c>
      <c r="AI94" s="80"/>
      <c r="AJ94" s="134"/>
    </row>
    <row r="95" spans="1:36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3.883768594468348</v>
      </c>
      <c r="AH95" s="134">
        <v>9.883</v>
      </c>
      <c r="AI95" s="80"/>
      <c r="AJ95" s="134"/>
    </row>
    <row r="96" spans="1:36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3.904862179746767</v>
      </c>
      <c r="AH96" s="134">
        <v>16.946</v>
      </c>
      <c r="AI96" s="80"/>
      <c r="AJ96" s="134"/>
    </row>
    <row r="97" spans="1:36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4.0276662491033095</v>
      </c>
      <c r="AH97" s="134">
        <v>18.241</v>
      </c>
      <c r="AI97" s="80"/>
      <c r="AJ97" s="134"/>
    </row>
    <row r="98" spans="1:36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4.03129287756838</v>
      </c>
      <c r="AH98" s="134">
        <v>13.59</v>
      </c>
      <c r="AI98" s="80"/>
      <c r="AJ98" s="134"/>
    </row>
    <row r="99" spans="1:36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4.04461111611412</v>
      </c>
      <c r="AH99" s="134">
        <v>9.688</v>
      </c>
      <c r="AI99" s="80"/>
      <c r="AJ99" s="134"/>
    </row>
    <row r="100" spans="1:36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3.9858848149650843</v>
      </c>
      <c r="AH100" s="134">
        <v>14.485</v>
      </c>
      <c r="AI100" s="80"/>
      <c r="AJ100" s="134"/>
    </row>
    <row r="101" spans="1:36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4.224772481086292</v>
      </c>
      <c r="AH101" s="134">
        <v>12.962</v>
      </c>
      <c r="AI101" s="80"/>
      <c r="AJ101" s="134"/>
    </row>
    <row r="102" spans="1:36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4.601287132932703</v>
      </c>
      <c r="AH102" s="134">
        <v>13.429</v>
      </c>
      <c r="AI102" s="80"/>
      <c r="AJ102" s="134"/>
    </row>
    <row r="103" spans="1:36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5.0183157984410265</v>
      </c>
      <c r="AH103" s="134">
        <v>15.446</v>
      </c>
      <c r="AI103" s="80"/>
      <c r="AJ103" s="134"/>
    </row>
    <row r="104" spans="1:36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5.290716214205235</v>
      </c>
      <c r="AH104" s="134">
        <v>13.087</v>
      </c>
      <c r="AI104" s="80"/>
      <c r="AJ104" s="134"/>
    </row>
    <row r="105" spans="1:36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5.521046144315813</v>
      </c>
      <c r="AH105" s="134">
        <v>12.495</v>
      </c>
      <c r="AI105" s="80"/>
      <c r="AJ105" s="134"/>
    </row>
    <row r="106" spans="1:36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5.748264346229997</v>
      </c>
      <c r="AH106" s="134">
        <v>12.691</v>
      </c>
      <c r="AI106" s="80"/>
      <c r="AJ106" s="134"/>
    </row>
    <row r="107" spans="1:36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6.041431638222243</v>
      </c>
      <c r="AH107" s="134">
        <v>10.444</v>
      </c>
      <c r="AI107" s="80"/>
      <c r="AJ107" s="134"/>
    </row>
    <row r="108" spans="1:36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6.191034739748302</v>
      </c>
      <c r="AH108" s="134">
        <v>19.568</v>
      </c>
      <c r="AI108" s="80"/>
      <c r="AJ108" s="134"/>
    </row>
    <row r="109" spans="1:36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6.315659933609051</v>
      </c>
      <c r="AH109" s="134">
        <v>17.771</v>
      </c>
      <c r="AI109" s="80"/>
      <c r="AJ109" s="134"/>
    </row>
    <row r="110" spans="1:36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6.308227056185261</v>
      </c>
      <c r="AH110" s="134">
        <v>11.435</v>
      </c>
      <c r="AI110" s="80"/>
      <c r="AJ110" s="134"/>
    </row>
    <row r="111" spans="1:36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6.342479748882979</v>
      </c>
      <c r="AH111" s="134">
        <v>8.9</v>
      </c>
      <c r="AI111" s="80"/>
      <c r="AJ111" s="134"/>
    </row>
    <row r="112" spans="1:36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6.337320339013504</v>
      </c>
      <c r="AH112" s="134">
        <v>10.17</v>
      </c>
      <c r="AI112" s="80"/>
      <c r="AJ112" s="134"/>
    </row>
    <row r="113" spans="1:36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6.371403742834972</v>
      </c>
      <c r="AH113" s="134">
        <v>8.081</v>
      </c>
      <c r="AI113" s="80"/>
      <c r="AJ113" s="134"/>
    </row>
    <row r="114" spans="1:36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6.507447914298494</v>
      </c>
      <c r="AH114" s="134">
        <v>9.275</v>
      </c>
      <c r="AI114" s="80"/>
      <c r="AJ114" s="134"/>
    </row>
    <row r="115" spans="1:36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6.42577030812325</v>
      </c>
      <c r="AH115" s="134">
        <v>10.005</v>
      </c>
      <c r="AI115" s="80"/>
      <c r="AJ115" s="134"/>
    </row>
    <row r="116" spans="1:36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6.25309422960559</v>
      </c>
      <c r="AH116" s="134">
        <v>8.841</v>
      </c>
      <c r="AI116" s="80"/>
      <c r="AJ116" s="134"/>
    </row>
    <row r="117" spans="1:36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5.946284933511848</v>
      </c>
      <c r="AH117" s="134">
        <v>8.494</v>
      </c>
      <c r="AI117" s="80"/>
      <c r="AJ117" s="134"/>
    </row>
    <row r="118" spans="1:36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5.8081634598579575</v>
      </c>
      <c r="AH118" s="134">
        <v>8.736</v>
      </c>
      <c r="AI118" s="80"/>
      <c r="AJ118" s="134"/>
    </row>
    <row r="119" spans="1:36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5.608634976199227</v>
      </c>
      <c r="AH119" s="134">
        <v>6.797</v>
      </c>
      <c r="AI119" s="80"/>
      <c r="AJ119" s="134"/>
    </row>
    <row r="120" spans="1:36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5.454867741322597</v>
      </c>
      <c r="AH120" s="134">
        <v>12.649</v>
      </c>
      <c r="AI120" s="80"/>
      <c r="AJ120" s="134"/>
    </row>
    <row r="121" spans="1:36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5.175272721116006</v>
      </c>
      <c r="AH121" s="134">
        <v>11.905</v>
      </c>
      <c r="AI121" s="80"/>
      <c r="AJ121" s="134"/>
    </row>
    <row r="122" spans="1:36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4.997133676446013</v>
      </c>
      <c r="AH122" s="134">
        <v>8.876</v>
      </c>
      <c r="AI122" s="80"/>
      <c r="AJ122" s="134"/>
    </row>
    <row r="123" spans="1:36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4.863134702393536</v>
      </c>
      <c r="AH123" s="134">
        <v>7.551</v>
      </c>
      <c r="AI123" s="80"/>
      <c r="AJ123" s="134"/>
    </row>
    <row r="124" spans="1:36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4.7905676348121995</v>
      </c>
      <c r="AH124" s="134">
        <v>8.912</v>
      </c>
      <c r="AJ124" s="134"/>
    </row>
    <row r="125" spans="1:36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4.725791870676262</v>
      </c>
      <c r="AH125" s="134">
        <v>7.007</v>
      </c>
      <c r="AJ125" s="134"/>
    </row>
    <row r="126" spans="1:36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4.623875955738169</v>
      </c>
      <c r="AH126" s="134">
        <v>7.681</v>
      </c>
      <c r="AJ126" s="134"/>
    </row>
    <row r="127" spans="1:36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4.569630691927898</v>
      </c>
      <c r="AH127" s="134">
        <v>8.935</v>
      </c>
      <c r="AJ127" s="134"/>
    </row>
    <row r="128" spans="1:36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4.491870547579089</v>
      </c>
      <c r="AH128" s="134">
        <v>7.814</v>
      </c>
      <c r="AJ128" s="134"/>
    </row>
    <row r="129" spans="1:36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4.420279034047273</v>
      </c>
      <c r="AH129" s="134">
        <v>8.361</v>
      </c>
      <c r="AJ129" s="134"/>
    </row>
    <row r="130" spans="1:36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4.355648696783916</v>
      </c>
      <c r="AH130" s="134">
        <v>8.248</v>
      </c>
      <c r="AJ130" s="134"/>
    </row>
    <row r="131" spans="1:36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4.368870644473264</v>
      </c>
      <c r="AH131" s="134">
        <v>6.613</v>
      </c>
      <c r="AJ131" s="134"/>
    </row>
    <row r="132" spans="1:36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4.360253500620905</v>
      </c>
      <c r="AH132" s="134">
        <v>13.035</v>
      </c>
      <c r="AJ132" s="134"/>
    </row>
    <row r="133" spans="1:36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4.284231215252909</v>
      </c>
      <c r="AH133" s="134">
        <v>10.863</v>
      </c>
      <c r="AJ133" s="134"/>
    </row>
    <row r="134" spans="1:36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4.2018187502200615</v>
      </c>
      <c r="AH134" s="134">
        <v>8.835</v>
      </c>
      <c r="AI134" s="80"/>
      <c r="AJ134" s="134"/>
    </row>
    <row r="135" spans="1:36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4.145981252879452</v>
      </c>
      <c r="AH135" s="134">
        <v>7.83</v>
      </c>
      <c r="AI135" s="80"/>
      <c r="AJ135" s="134"/>
    </row>
    <row r="136" spans="1:36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4.088790788014505</v>
      </c>
      <c r="AH136" s="134">
        <v>10.038</v>
      </c>
      <c r="AI136" s="80"/>
      <c r="AJ136" s="134"/>
    </row>
    <row r="137" spans="1:36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4.0602724701448984</v>
      </c>
      <c r="AH137" s="134">
        <v>7.648</v>
      </c>
      <c r="AI137" s="80"/>
      <c r="AJ137" s="134"/>
    </row>
    <row r="138" spans="1:36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4.026030572476234</v>
      </c>
      <c r="AH138" s="134">
        <v>9.606</v>
      </c>
      <c r="AI138" s="80"/>
      <c r="AJ138" s="134"/>
    </row>
    <row r="139" spans="1:36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11.887907710767113</v>
      </c>
      <c r="W139" s="134">
        <v>11.518460788526045</v>
      </c>
      <c r="X139" s="134">
        <v>12.345084425709667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3.9859724798895186</v>
      </c>
      <c r="AH139" s="134">
        <v>9.397</v>
      </c>
      <c r="AI139" s="80"/>
      <c r="AJ139" s="134"/>
    </row>
    <row r="140" spans="1:36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11.585550536010613</v>
      </c>
      <c r="W140" s="134">
        <v>11.181668598853033</v>
      </c>
      <c r="X140" s="134">
        <v>12.084950281092505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  <c r="AJ140" s="134"/>
    </row>
    <row r="141" spans="1:36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11.436722130192429</v>
      </c>
      <c r="W141" s="134">
        <v>10.992228049360197</v>
      </c>
      <c r="X141" s="134">
        <v>11.985988170653956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  <c r="AJ141" s="134"/>
    </row>
    <row r="142" spans="1:36" ht="15.75">
      <c r="A142" s="79">
        <v>40725</v>
      </c>
      <c r="B142" s="134">
        <v>931.724</v>
      </c>
      <c r="C142" s="134">
        <v>824.162</v>
      </c>
      <c r="D142" s="134">
        <v>38.926</v>
      </c>
      <c r="E142" s="134">
        <v>272.574</v>
      </c>
      <c r="F142" s="134">
        <v>183.839</v>
      </c>
      <c r="G142" s="134">
        <v>68.355</v>
      </c>
      <c r="H142" s="134">
        <v>512.662</v>
      </c>
      <c r="I142" s="134">
        <v>51.418</v>
      </c>
      <c r="J142" s="134">
        <v>118.209</v>
      </c>
      <c r="K142" s="134">
        <v>729.018</v>
      </c>
      <c r="L142" s="134">
        <v>671.146</v>
      </c>
      <c r="M142" s="134">
        <v>57.872</v>
      </c>
      <c r="N142" s="134">
        <v>95.144</v>
      </c>
      <c r="O142" s="134">
        <v>107.562</v>
      </c>
      <c r="P142" s="134">
        <v>50.911</v>
      </c>
      <c r="Q142" s="134">
        <v>11.535</v>
      </c>
      <c r="R142" s="134">
        <v>38.929</v>
      </c>
      <c r="S142" s="134">
        <v>38.092</v>
      </c>
      <c r="T142" s="134">
        <v>48.759</v>
      </c>
      <c r="U142" s="134">
        <v>35.16</v>
      </c>
      <c r="V142" s="134">
        <v>11.54440585409413</v>
      </c>
      <c r="W142" s="134">
        <v>10.995774513933235</v>
      </c>
      <c r="X142" s="134">
        <v>12.223030512560111</v>
      </c>
      <c r="Y142" s="134">
        <v>0.481</v>
      </c>
      <c r="Z142" s="134">
        <v>0.644</v>
      </c>
      <c r="AA142" s="134">
        <v>6.422</v>
      </c>
      <c r="AB142" s="134">
        <v>3.982</v>
      </c>
      <c r="AC142" s="134">
        <v>2.603</v>
      </c>
      <c r="AD142" s="134">
        <v>15.549</v>
      </c>
      <c r="AE142" s="134">
        <v>80.94411216155379</v>
      </c>
      <c r="AF142" s="80">
        <v>34.452</v>
      </c>
      <c r="AG142" s="134">
        <v>3.6976615392541134</v>
      </c>
      <c r="AH142" s="134">
        <v>7.57</v>
      </c>
      <c r="AI142" s="80"/>
      <c r="AJ142" s="134"/>
    </row>
    <row r="143" spans="1:36" ht="15.75">
      <c r="A143" s="79">
        <v>40756</v>
      </c>
      <c r="B143" s="134">
        <v>930.033</v>
      </c>
      <c r="C143" s="134">
        <v>823.037</v>
      </c>
      <c r="D143" s="134">
        <v>38.842</v>
      </c>
      <c r="E143" s="134">
        <v>272.834</v>
      </c>
      <c r="F143" s="134">
        <v>184.04</v>
      </c>
      <c r="G143" s="134">
        <v>68.399</v>
      </c>
      <c r="H143" s="134">
        <v>511.361</v>
      </c>
      <c r="I143" s="134">
        <v>51.459</v>
      </c>
      <c r="J143" s="134">
        <v>118.08</v>
      </c>
      <c r="K143" s="134">
        <v>728.057</v>
      </c>
      <c r="L143" s="134">
        <v>670.514</v>
      </c>
      <c r="M143" s="134">
        <v>57.543</v>
      </c>
      <c r="N143" s="134">
        <v>94.98</v>
      </c>
      <c r="O143" s="134">
        <v>106.996</v>
      </c>
      <c r="P143" s="134">
        <v>50.998</v>
      </c>
      <c r="Q143" s="134">
        <v>11.149</v>
      </c>
      <c r="R143" s="134">
        <v>38.762</v>
      </c>
      <c r="S143" s="134">
        <v>37.865</v>
      </c>
      <c r="T143" s="134">
        <v>49.587</v>
      </c>
      <c r="U143" s="134">
        <v>35.086</v>
      </c>
      <c r="V143" s="134">
        <v>11.504538011016813</v>
      </c>
      <c r="W143" s="134">
        <v>10.891437662769597</v>
      </c>
      <c r="X143" s="134">
        <v>12.262495010651959</v>
      </c>
      <c r="Y143" s="134">
        <v>-0.566</v>
      </c>
      <c r="Z143" s="134">
        <v>0.696</v>
      </c>
      <c r="AA143" s="134">
        <v>5.705</v>
      </c>
      <c r="AB143" s="134">
        <v>4.051</v>
      </c>
      <c r="AC143" s="134">
        <v>2.916</v>
      </c>
      <c r="AD143" s="134">
        <v>17.237</v>
      </c>
      <c r="AE143" s="134">
        <v>83.47740326042815</v>
      </c>
      <c r="AF143" s="134">
        <v>34.673</v>
      </c>
      <c r="AG143" s="134">
        <v>3.728147280795413</v>
      </c>
      <c r="AH143" s="134">
        <v>6.485</v>
      </c>
      <c r="AI143" s="80"/>
      <c r="AJ143" s="134"/>
    </row>
    <row r="144" spans="1:35" ht="15.75">
      <c r="A144" s="79">
        <v>40787</v>
      </c>
      <c r="B144" s="134">
        <v>931.54</v>
      </c>
      <c r="C144" s="134">
        <v>824.491</v>
      </c>
      <c r="D144" s="134">
        <v>38.75</v>
      </c>
      <c r="E144" s="134">
        <v>272.662</v>
      </c>
      <c r="F144" s="134">
        <v>185.216</v>
      </c>
      <c r="G144" s="134">
        <v>67.023</v>
      </c>
      <c r="H144" s="134">
        <v>513.079</v>
      </c>
      <c r="I144" s="134">
        <v>51.223</v>
      </c>
      <c r="J144" s="134">
        <v>119.338</v>
      </c>
      <c r="K144" s="134">
        <v>729.675</v>
      </c>
      <c r="L144" s="134">
        <v>672.235</v>
      </c>
      <c r="M144" s="134">
        <v>57.44</v>
      </c>
      <c r="N144" s="134">
        <v>94.816</v>
      </c>
      <c r="O144" s="134">
        <v>107.049</v>
      </c>
      <c r="P144" s="134">
        <v>51.335</v>
      </c>
      <c r="Q144" s="134">
        <v>11.229</v>
      </c>
      <c r="R144" s="134">
        <v>38.389</v>
      </c>
      <c r="S144" s="134">
        <v>38.266</v>
      </c>
      <c r="T144" s="134">
        <v>50.364</v>
      </c>
      <c r="U144" s="134">
        <v>34.4</v>
      </c>
      <c r="V144" s="134">
        <v>11.491616033664684</v>
      </c>
      <c r="W144" s="134">
        <v>10.83236605363493</v>
      </c>
      <c r="X144" s="134">
        <v>12.304325628998276</v>
      </c>
      <c r="Y144" s="134">
        <v>0.053</v>
      </c>
      <c r="Z144" s="134">
        <v>1.367</v>
      </c>
      <c r="AA144" s="134">
        <v>6.581</v>
      </c>
      <c r="AB144" s="134">
        <v>5.405</v>
      </c>
      <c r="AC144" s="134">
        <v>2.49</v>
      </c>
      <c r="AD144" s="134">
        <v>19.527</v>
      </c>
      <c r="AE144" s="134">
        <v>83.9197009269217</v>
      </c>
      <c r="AF144" s="134">
        <v>34.853</v>
      </c>
      <c r="AG144" s="134">
        <v>3.7414389076153474</v>
      </c>
      <c r="AH144" s="134">
        <v>12.272</v>
      </c>
      <c r="AI144" s="80"/>
    </row>
    <row r="145" spans="1:35" ht="15.75">
      <c r="A145" s="79">
        <v>40817</v>
      </c>
      <c r="B145" s="134">
        <v>935.322</v>
      </c>
      <c r="C145" s="134">
        <v>824.417</v>
      </c>
      <c r="D145" s="134">
        <v>38.134</v>
      </c>
      <c r="E145" s="134">
        <v>273.485</v>
      </c>
      <c r="F145" s="134">
        <v>186.795</v>
      </c>
      <c r="G145" s="134">
        <v>66.223</v>
      </c>
      <c r="H145" s="134">
        <v>512.798</v>
      </c>
      <c r="I145" s="134">
        <v>51.29</v>
      </c>
      <c r="J145" s="134">
        <v>119.768</v>
      </c>
      <c r="K145" s="134">
        <v>730.086</v>
      </c>
      <c r="L145" s="134">
        <v>672.723</v>
      </c>
      <c r="M145" s="134">
        <v>57.363</v>
      </c>
      <c r="N145" s="134">
        <v>94.331</v>
      </c>
      <c r="O145" s="134">
        <v>110.905</v>
      </c>
      <c r="P145" s="134">
        <v>53.469</v>
      </c>
      <c r="Q145" s="134">
        <v>13.619</v>
      </c>
      <c r="R145" s="134">
        <v>38.217</v>
      </c>
      <c r="S145" s="134">
        <v>38.704</v>
      </c>
      <c r="T145" s="134">
        <v>51.787</v>
      </c>
      <c r="U145" s="169">
        <v>33.921</v>
      </c>
      <c r="V145" s="134">
        <v>11.85741381043106</v>
      </c>
      <c r="W145" s="134">
        <v>11.136252149752695</v>
      </c>
      <c r="X145" s="134">
        <v>12.743913338815203</v>
      </c>
      <c r="Y145" s="134">
        <v>3.856</v>
      </c>
      <c r="Z145" s="134">
        <v>4.369</v>
      </c>
      <c r="AA145" s="134">
        <v>6.93</v>
      </c>
      <c r="AB145" s="134">
        <v>4.359</v>
      </c>
      <c r="AC145" s="134">
        <v>3.084</v>
      </c>
      <c r="AD145" s="134">
        <v>15.825</v>
      </c>
      <c r="AE145" s="134">
        <v>84.02527646129542</v>
      </c>
      <c r="AF145" s="134">
        <v>34.526</v>
      </c>
      <c r="AG145" s="134">
        <v>3.6913490755055482</v>
      </c>
      <c r="AH145" s="134">
        <v>11.935</v>
      </c>
      <c r="AI145" s="80"/>
    </row>
    <row r="146" spans="1:34" ht="15.75">
      <c r="A146" s="79">
        <v>40848</v>
      </c>
      <c r="B146" s="134">
        <v>934.488</v>
      </c>
      <c r="C146" s="134">
        <v>823.419</v>
      </c>
      <c r="D146" s="134">
        <v>38.12</v>
      </c>
      <c r="E146" s="134">
        <v>272.079</v>
      </c>
      <c r="F146" s="134">
        <v>186.631</v>
      </c>
      <c r="G146" s="134">
        <v>64.993</v>
      </c>
      <c r="H146" s="134">
        <v>513.22</v>
      </c>
      <c r="I146" s="134">
        <v>51.356</v>
      </c>
      <c r="J146" s="134">
        <v>120.186</v>
      </c>
      <c r="K146" s="134">
        <v>728.951</v>
      </c>
      <c r="L146" s="134">
        <v>671.945</v>
      </c>
      <c r="M146" s="134">
        <v>57.006</v>
      </c>
      <c r="N146" s="134">
        <v>94.468</v>
      </c>
      <c r="O146" s="134">
        <v>111.069</v>
      </c>
      <c r="P146" s="134">
        <v>53.367</v>
      </c>
      <c r="Q146" s="134">
        <v>13.456</v>
      </c>
      <c r="R146" s="134">
        <v>37.93</v>
      </c>
      <c r="S146" s="134">
        <v>38.972</v>
      </c>
      <c r="T146" s="134">
        <v>52.921</v>
      </c>
      <c r="U146" s="169">
        <v>33.728</v>
      </c>
      <c r="V146" s="134">
        <v>11.885545881809076</v>
      </c>
      <c r="W146" s="134">
        <v>11.20838521321417</v>
      </c>
      <c r="X146" s="134">
        <v>12.716207940868813</v>
      </c>
      <c r="Y146" s="134">
        <v>0.164</v>
      </c>
      <c r="Z146" s="134">
        <v>1.341</v>
      </c>
      <c r="AA146" s="134">
        <v>7.146</v>
      </c>
      <c r="AB146" s="134">
        <v>4.524</v>
      </c>
      <c r="AC146" s="134">
        <v>3.799</v>
      </c>
      <c r="AD146" s="134">
        <v>14.311</v>
      </c>
      <c r="AE146" s="134">
        <v>81.62951575710991</v>
      </c>
      <c r="AF146" s="134">
        <v>34.279</v>
      </c>
      <c r="AG146" s="134">
        <v>3.6682118978520863</v>
      </c>
      <c r="AH146" s="134">
        <v>12.648</v>
      </c>
    </row>
    <row r="150" spans="11:43" ht="15.75"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69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8" sqref="A88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92" t="s">
        <v>197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3" ht="23.25" customHeight="1">
      <c r="A3" s="191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91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3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  <c r="V75" s="63"/>
      <c r="W75" s="63"/>
    </row>
    <row r="76" spans="1:23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  <c r="V76" s="63"/>
      <c r="W76" s="63"/>
    </row>
    <row r="77" spans="1:23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  <c r="V77" s="63"/>
      <c r="W77" s="63"/>
    </row>
    <row r="78" spans="1:23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  <c r="V78" s="63"/>
      <c r="W78" s="63"/>
    </row>
    <row r="79" spans="1:23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  <c r="V79" s="63"/>
      <c r="W79" s="63"/>
    </row>
    <row r="80" spans="1:23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  <c r="V80" s="63"/>
      <c r="W80" s="63"/>
    </row>
    <row r="81" spans="1:23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  <c r="V81" s="63"/>
      <c r="W81" s="63"/>
    </row>
    <row r="82" spans="1:23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  <c r="V82" s="63"/>
      <c r="W82" s="63"/>
    </row>
    <row r="83" spans="1:23" ht="15">
      <c r="A83" s="62">
        <v>40725</v>
      </c>
      <c r="B83" s="63">
        <v>1500.16</v>
      </c>
      <c r="C83" s="63">
        <v>1260.33</v>
      </c>
      <c r="D83" s="63">
        <v>1947.36</v>
      </c>
      <c r="E83" s="63">
        <v>1317.06</v>
      </c>
      <c r="F83" s="63">
        <v>2031.03</v>
      </c>
      <c r="G83" s="63">
        <v>1389.18</v>
      </c>
      <c r="H83" s="63">
        <v>1211.02</v>
      </c>
      <c r="I83" s="63">
        <v>1338.39</v>
      </c>
      <c r="J83" s="63">
        <v>1531.82</v>
      </c>
      <c r="K83" s="63">
        <v>1083.66</v>
      </c>
      <c r="L83" s="63">
        <v>2045.85</v>
      </c>
      <c r="M83" s="63">
        <v>2104.44</v>
      </c>
      <c r="N83" s="63">
        <v>1477.34</v>
      </c>
      <c r="O83" s="63">
        <v>1719.96</v>
      </c>
      <c r="P83" s="63">
        <v>982.65</v>
      </c>
      <c r="Q83" s="63">
        <v>1791.81</v>
      </c>
      <c r="R83" s="63">
        <v>1702.22</v>
      </c>
      <c r="S83" s="63">
        <v>1733.59</v>
      </c>
      <c r="T83" s="63">
        <v>1693.15</v>
      </c>
      <c r="U83" s="63">
        <v>1380.99</v>
      </c>
      <c r="V83" s="63"/>
      <c r="W83" s="63"/>
    </row>
    <row r="84" spans="1:23" ht="15">
      <c r="A84" s="62">
        <v>40756</v>
      </c>
      <c r="B84" s="63">
        <v>1524.15</v>
      </c>
      <c r="C84" s="63">
        <v>1320.97</v>
      </c>
      <c r="D84" s="63">
        <v>1913.42</v>
      </c>
      <c r="E84" s="63">
        <v>1384.41</v>
      </c>
      <c r="F84" s="63">
        <v>2122.58</v>
      </c>
      <c r="G84" s="63">
        <v>1441.75</v>
      </c>
      <c r="H84" s="63">
        <v>1235.93</v>
      </c>
      <c r="I84" s="63">
        <v>1349.86</v>
      </c>
      <c r="J84" s="63">
        <v>1451.22</v>
      </c>
      <c r="K84" s="63">
        <v>1113.53</v>
      </c>
      <c r="L84" s="63">
        <v>2105.45</v>
      </c>
      <c r="M84" s="63">
        <v>2112.57</v>
      </c>
      <c r="N84" s="63">
        <v>1495.3</v>
      </c>
      <c r="O84" s="63">
        <v>1772.79</v>
      </c>
      <c r="P84" s="63">
        <v>989.93</v>
      </c>
      <c r="Q84" s="63">
        <v>1789.89</v>
      </c>
      <c r="R84" s="63">
        <v>1706.41</v>
      </c>
      <c r="S84" s="63">
        <v>1734.42</v>
      </c>
      <c r="T84" s="63">
        <v>1718</v>
      </c>
      <c r="U84" s="63">
        <v>1417.12</v>
      </c>
      <c r="V84" s="63"/>
      <c r="W84" s="63"/>
    </row>
    <row r="85" spans="1:23" ht="15">
      <c r="A85" s="62">
        <v>40787</v>
      </c>
      <c r="B85" s="63">
        <v>1506.87</v>
      </c>
      <c r="C85" s="63">
        <v>1293.83</v>
      </c>
      <c r="D85" s="63">
        <v>1962.47</v>
      </c>
      <c r="E85" s="63">
        <v>1342.57</v>
      </c>
      <c r="F85" s="63">
        <v>2032.35</v>
      </c>
      <c r="G85" s="63">
        <v>1416.41</v>
      </c>
      <c r="H85" s="63">
        <v>1236.13</v>
      </c>
      <c r="I85" s="63">
        <v>1344.85</v>
      </c>
      <c r="J85" s="63">
        <v>1445.8</v>
      </c>
      <c r="K85" s="63">
        <v>1084.41</v>
      </c>
      <c r="L85" s="63">
        <v>2114.24</v>
      </c>
      <c r="M85" s="63">
        <v>2073.32</v>
      </c>
      <c r="N85" s="63">
        <v>1482.75</v>
      </c>
      <c r="O85" s="63">
        <v>1718.24</v>
      </c>
      <c r="P85" s="63">
        <v>993.89</v>
      </c>
      <c r="Q85" s="63">
        <v>1781.22</v>
      </c>
      <c r="R85" s="63">
        <v>1734.8</v>
      </c>
      <c r="S85" s="63">
        <v>1706.07</v>
      </c>
      <c r="T85" s="63">
        <v>1699.68</v>
      </c>
      <c r="U85" s="63">
        <v>1394.39</v>
      </c>
      <c r="V85" s="63"/>
      <c r="W85" s="63"/>
    </row>
    <row r="86" spans="1:23" ht="15">
      <c r="A86" s="62">
        <v>40817</v>
      </c>
      <c r="B86" s="63">
        <v>1510.44</v>
      </c>
      <c r="C86" s="63">
        <v>1273.27</v>
      </c>
      <c r="D86" s="63">
        <v>1952.9</v>
      </c>
      <c r="E86" s="63">
        <v>1337.97</v>
      </c>
      <c r="F86" s="63">
        <v>2052.21</v>
      </c>
      <c r="G86" s="63">
        <v>1424.35</v>
      </c>
      <c r="H86" s="63">
        <v>1222.75</v>
      </c>
      <c r="I86" s="63">
        <v>1363.65</v>
      </c>
      <c r="J86" s="63">
        <v>1456.14</v>
      </c>
      <c r="K86" s="63">
        <v>1086.16</v>
      </c>
      <c r="L86" s="63">
        <v>2069.22</v>
      </c>
      <c r="M86" s="63">
        <v>2055.08</v>
      </c>
      <c r="N86" s="63">
        <v>1482.45</v>
      </c>
      <c r="O86" s="63">
        <v>1746.97</v>
      </c>
      <c r="P86" s="63">
        <v>985.83</v>
      </c>
      <c r="Q86" s="63">
        <v>1769.58</v>
      </c>
      <c r="R86" s="63">
        <v>1742.84</v>
      </c>
      <c r="S86" s="63">
        <v>1733.99</v>
      </c>
      <c r="T86" s="63">
        <v>1752.31</v>
      </c>
      <c r="U86" s="63">
        <v>1397.62</v>
      </c>
      <c r="V86" s="63"/>
      <c r="W86" s="63"/>
    </row>
    <row r="87" spans="1:23" ht="15">
      <c r="A87" s="62">
        <v>40848</v>
      </c>
      <c r="B87" s="63">
        <v>1651.88</v>
      </c>
      <c r="C87" s="63">
        <v>1509.8</v>
      </c>
      <c r="D87" s="63">
        <v>2425.92</v>
      </c>
      <c r="E87" s="63">
        <v>1544.59</v>
      </c>
      <c r="F87" s="63">
        <v>2724.69</v>
      </c>
      <c r="G87" s="63">
        <v>1689.5</v>
      </c>
      <c r="H87" s="63">
        <v>1324.66</v>
      </c>
      <c r="I87" s="63">
        <v>1501.81</v>
      </c>
      <c r="J87" s="63">
        <v>1652.03</v>
      </c>
      <c r="K87" s="63">
        <v>1116.24</v>
      </c>
      <c r="L87" s="63">
        <v>2338.25</v>
      </c>
      <c r="M87" s="63">
        <v>2489.03</v>
      </c>
      <c r="N87" s="63">
        <v>1712.64</v>
      </c>
      <c r="O87" s="63">
        <v>1881.61</v>
      </c>
      <c r="P87" s="63">
        <v>1052.27</v>
      </c>
      <c r="Q87" s="63">
        <v>1794.27</v>
      </c>
      <c r="R87" s="63">
        <v>1748</v>
      </c>
      <c r="S87" s="63">
        <v>1749.37</v>
      </c>
      <c r="T87" s="63">
        <v>1760.56</v>
      </c>
      <c r="U87" s="63">
        <v>1490.2</v>
      </c>
      <c r="V87" s="63"/>
      <c r="W87" s="63"/>
    </row>
    <row r="88" spans="2:23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2:23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2:23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2:23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2:23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2:23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2:23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6"/>
  <sheetViews>
    <sheetView zoomScale="90" zoomScaleNormal="90" zoomScalePageLayoutView="0" workbookViewId="0" topLeftCell="A1">
      <pane xSplit="1" ySplit="3" topLeftCell="B12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93" t="s">
        <v>117</v>
      </c>
      <c r="C2" s="193"/>
      <c r="D2" s="193"/>
      <c r="E2" s="193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110.27545934090539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110.4023687842744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111.95913145207099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111.68907493007039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112.38532058581656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112.99012535756987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111.83787460780552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111.56768051443271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111.79384852473105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112.25103026506493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113.06606881391164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112.03536502837007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95.45544564262805</v>
      </c>
      <c r="C124" s="124">
        <v>110.8318345089479</v>
      </c>
      <c r="D124" s="124">
        <v>105.82865392787613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110.24780616081684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110.672399005902</v>
      </c>
      <c r="D126" s="124">
        <v>105.12690085505265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111.26692798278405</v>
      </c>
      <c r="D127" s="124">
        <v>104.31727520532239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110.76617928520918</v>
      </c>
      <c r="D128" s="124">
        <v>104.30247728205886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110.48935402102309</v>
      </c>
      <c r="D129" s="124">
        <v>103.93042078134138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110.01196344587594</v>
      </c>
      <c r="D130" s="124">
        <v>104.17808666754358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110.00169052106641</v>
      </c>
      <c r="D131" s="124">
        <v>103.97269138439233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109.51933283268922</v>
      </c>
      <c r="D132" s="124">
        <v>103.97070756450786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110.26031196926134</v>
      </c>
      <c r="D133" s="124">
        <v>104.93823662042445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110.22029707629135</v>
      </c>
      <c r="D134" s="124">
        <v>104.331422392546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109.23012629703035</v>
      </c>
      <c r="D135" s="124">
        <v>103.35621029893487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108.16544546497649</v>
      </c>
      <c r="D136" s="124">
        <v>102.99002429421165</v>
      </c>
      <c r="E136" s="119">
        <v>1.336</v>
      </c>
    </row>
    <row r="137" spans="1:5" ht="15">
      <c r="A137" s="123">
        <v>40575</v>
      </c>
      <c r="B137" s="124">
        <v>93.63721844244155</v>
      </c>
      <c r="C137" s="124">
        <v>107.89125607613809</v>
      </c>
      <c r="D137" s="124">
        <v>103.41348036133205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109.41805862108265</v>
      </c>
      <c r="D138" s="124">
        <v>103.41422026088416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110.3650051623</v>
      </c>
      <c r="D139" s="124">
        <v>103.55871892097477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110.82012945132806</v>
      </c>
      <c r="D140" s="124">
        <v>103.18087957379782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110.28512170305787</v>
      </c>
      <c r="D141" s="124">
        <v>103.67773584225199</v>
      </c>
      <c r="E141" s="119">
        <v>1.4388</v>
      </c>
    </row>
    <row r="142" spans="1:5" ht="15">
      <c r="A142" s="123">
        <v>40725</v>
      </c>
      <c r="B142" s="124">
        <v>94.05769507927074</v>
      </c>
      <c r="C142" s="124">
        <v>108.76827051827777</v>
      </c>
      <c r="D142" s="124">
        <v>102.99824961845462</v>
      </c>
      <c r="E142" s="119">
        <v>1.4264</v>
      </c>
    </row>
    <row r="143" spans="1:5" ht="15">
      <c r="A143" s="123">
        <v>40756</v>
      </c>
      <c r="B143" s="124">
        <v>93.96050987603704</v>
      </c>
      <c r="C143" s="124">
        <v>108.76110711978129</v>
      </c>
      <c r="D143" s="124">
        <v>103.29240463032477</v>
      </c>
      <c r="E143" s="119">
        <v>1.4343</v>
      </c>
    </row>
    <row r="144" spans="1:5" ht="15">
      <c r="A144" s="123">
        <v>40787</v>
      </c>
      <c r="B144" s="124">
        <v>93.83686016701346</v>
      </c>
      <c r="C144" s="124">
        <v>109.15139680184379</v>
      </c>
      <c r="D144" s="124">
        <v>102.85874127520552</v>
      </c>
      <c r="E144" s="119">
        <v>1.377</v>
      </c>
    </row>
    <row r="145" spans="1:5" ht="15">
      <c r="A145" s="123">
        <v>40817</v>
      </c>
      <c r="B145" s="124">
        <v>93.92218139395082</v>
      </c>
      <c r="C145" s="124">
        <v>109.81529893405282</v>
      </c>
      <c r="D145" s="124">
        <v>102.90823991153705</v>
      </c>
      <c r="E145" s="119">
        <v>1.3706</v>
      </c>
    </row>
    <row r="146" spans="1:5" ht="15">
      <c r="A146" s="123">
        <v>40848</v>
      </c>
      <c r="B146" s="124">
        <v>93.95319464786607</v>
      </c>
      <c r="C146" s="124">
        <v>110.06772390919951</v>
      </c>
      <c r="D146" s="124">
        <v>102.6105309324534</v>
      </c>
      <c r="E146" s="119">
        <v>1.3556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O147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94" t="s">
        <v>34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1:15" ht="15">
      <c r="A143" s="102">
        <v>40756</v>
      </c>
      <c r="B143" s="100">
        <v>116.96</v>
      </c>
      <c r="C143" s="100">
        <v>128.5</v>
      </c>
      <c r="D143" s="100">
        <v>138.25</v>
      </c>
      <c r="E143" s="100">
        <v>88.03</v>
      </c>
      <c r="F143" s="100">
        <v>138.41</v>
      </c>
      <c r="G143" s="100">
        <v>124.26</v>
      </c>
      <c r="H143" s="100">
        <v>110.36</v>
      </c>
      <c r="I143" s="100">
        <v>101.31</v>
      </c>
      <c r="J143" s="100">
        <v>100.16</v>
      </c>
      <c r="K143" s="100">
        <v>118.95</v>
      </c>
      <c r="L143" s="100">
        <v>117.68</v>
      </c>
      <c r="M143" s="100">
        <v>118.24</v>
      </c>
      <c r="N143" s="100">
        <v>120.55</v>
      </c>
      <c r="O143" s="100">
        <v>117.62</v>
      </c>
    </row>
    <row r="144" spans="1:15" ht="15">
      <c r="A144" s="102">
        <v>40787</v>
      </c>
      <c r="B144" s="100">
        <v>117.71</v>
      </c>
      <c r="C144" s="100">
        <v>128.77</v>
      </c>
      <c r="D144" s="100">
        <v>138.62</v>
      </c>
      <c r="E144" s="100">
        <v>100.65</v>
      </c>
      <c r="F144" s="100">
        <v>138.07</v>
      </c>
      <c r="G144" s="100">
        <v>125.3</v>
      </c>
      <c r="H144" s="100">
        <v>110.29</v>
      </c>
      <c r="I144" s="100">
        <v>101.4</v>
      </c>
      <c r="J144" s="100">
        <v>100.12</v>
      </c>
      <c r="K144" s="100">
        <v>114.04</v>
      </c>
      <c r="L144" s="100">
        <v>117.73</v>
      </c>
      <c r="M144" s="100">
        <v>117.9</v>
      </c>
      <c r="N144" s="100">
        <v>120.97</v>
      </c>
      <c r="O144" s="100">
        <v>118.33</v>
      </c>
    </row>
    <row r="145" spans="1:15" ht="15">
      <c r="A145" s="102">
        <v>40817</v>
      </c>
      <c r="B145" s="100">
        <v>118.54</v>
      </c>
      <c r="C145" s="100">
        <v>129.12</v>
      </c>
      <c r="D145" s="100">
        <v>141.11</v>
      </c>
      <c r="E145" s="100">
        <v>111.13</v>
      </c>
      <c r="F145" s="100">
        <v>138.96</v>
      </c>
      <c r="G145" s="100">
        <v>124.66</v>
      </c>
      <c r="H145" s="100">
        <v>110.39</v>
      </c>
      <c r="I145" s="100">
        <v>101.7</v>
      </c>
      <c r="J145" s="100">
        <v>97.43</v>
      </c>
      <c r="K145" s="100">
        <v>111.62</v>
      </c>
      <c r="L145" s="100">
        <v>118.75</v>
      </c>
      <c r="M145" s="100">
        <v>117.43</v>
      </c>
      <c r="N145" s="100">
        <v>121.17</v>
      </c>
      <c r="O145" s="100">
        <v>119.25</v>
      </c>
    </row>
    <row r="146" spans="1:15" ht="15">
      <c r="A146" s="102">
        <v>40848</v>
      </c>
      <c r="B146" s="100">
        <v>118.85</v>
      </c>
      <c r="C146" s="100">
        <v>129.28</v>
      </c>
      <c r="D146" s="100">
        <v>141.45</v>
      </c>
      <c r="E146" s="100">
        <v>114.01</v>
      </c>
      <c r="F146" s="100">
        <v>139.22</v>
      </c>
      <c r="G146" s="100">
        <v>125.02</v>
      </c>
      <c r="H146" s="100">
        <v>110.37</v>
      </c>
      <c r="I146" s="100">
        <v>101.43</v>
      </c>
      <c r="J146" s="100">
        <v>99.22</v>
      </c>
      <c r="K146" s="100">
        <v>110.79</v>
      </c>
      <c r="L146" s="100">
        <v>118.75</v>
      </c>
      <c r="M146" s="100">
        <v>116.76</v>
      </c>
      <c r="N146" s="100">
        <v>121.45</v>
      </c>
      <c r="O146" s="100">
        <v>119.44</v>
      </c>
    </row>
    <row r="147" spans="1:15" ht="15">
      <c r="A147" s="102">
        <v>40878</v>
      </c>
      <c r="B147" s="100">
        <v>118.15</v>
      </c>
      <c r="C147" s="100">
        <v>129.22</v>
      </c>
      <c r="D147" s="100">
        <v>141.3</v>
      </c>
      <c r="E147" s="100">
        <v>107.38</v>
      </c>
      <c r="F147" s="100">
        <v>139.3</v>
      </c>
      <c r="G147" s="100">
        <v>124.66</v>
      </c>
      <c r="H147" s="100">
        <v>110.24</v>
      </c>
      <c r="I147" s="100">
        <v>101.38</v>
      </c>
      <c r="J147" s="100">
        <v>96.58</v>
      </c>
      <c r="K147" s="100">
        <v>111.34</v>
      </c>
      <c r="L147" s="100">
        <v>118.81</v>
      </c>
      <c r="M147" s="100">
        <v>117.03</v>
      </c>
      <c r="N147" s="100">
        <v>121.81</v>
      </c>
      <c r="O147" s="100">
        <v>118.84</v>
      </c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8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47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95" t="s">
        <v>36</v>
      </c>
      <c r="C2" s="195"/>
      <c r="D2" s="195"/>
      <c r="E2" s="195"/>
      <c r="F2" s="195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  <row r="143" spans="1:6" ht="15">
      <c r="A143" s="102">
        <v>40756</v>
      </c>
      <c r="B143" s="100">
        <v>117.16</v>
      </c>
      <c r="C143" s="100">
        <v>120.82</v>
      </c>
      <c r="D143" s="100">
        <v>113.7</v>
      </c>
      <c r="E143" s="100">
        <v>115.67</v>
      </c>
      <c r="F143" s="100">
        <v>110.34</v>
      </c>
    </row>
    <row r="144" spans="1:6" ht="15">
      <c r="A144" s="102">
        <v>40787</v>
      </c>
      <c r="B144" s="100">
        <v>117.09</v>
      </c>
      <c r="C144" s="100">
        <v>120.8</v>
      </c>
      <c r="D144" s="100">
        <v>113.58</v>
      </c>
      <c r="E144" s="100">
        <v>115.48</v>
      </c>
      <c r="F144" s="100">
        <v>110.42</v>
      </c>
    </row>
    <row r="145" spans="1:6" ht="15">
      <c r="A145" s="102">
        <v>40817</v>
      </c>
      <c r="B145" s="100">
        <v>116.97</v>
      </c>
      <c r="C145" s="100">
        <v>120.68</v>
      </c>
      <c r="D145" s="100">
        <v>113.46</v>
      </c>
      <c r="E145" s="100">
        <v>115.27</v>
      </c>
      <c r="F145" s="100">
        <v>110.47</v>
      </c>
    </row>
    <row r="146" spans="1:6" ht="15">
      <c r="A146" s="102">
        <v>40848</v>
      </c>
      <c r="B146" s="100">
        <v>117.1</v>
      </c>
      <c r="C146" s="100">
        <v>120.47</v>
      </c>
      <c r="D146" s="100">
        <v>113.92</v>
      </c>
      <c r="E146" s="100">
        <v>115.97</v>
      </c>
      <c r="F146" s="100">
        <v>110.37</v>
      </c>
    </row>
    <row r="147" spans="1:6" ht="15">
      <c r="A147" s="102">
        <v>40878</v>
      </c>
      <c r="B147" s="100">
        <v>117.22</v>
      </c>
      <c r="C147" s="100">
        <v>120.5</v>
      </c>
      <c r="D147" s="100">
        <v>114.12</v>
      </c>
      <c r="E147" s="100">
        <v>116.07</v>
      </c>
      <c r="F147" s="100">
        <v>110.84</v>
      </c>
    </row>
    <row r="148" spans="2:6" ht="15">
      <c r="B148" s="100"/>
      <c r="C148" s="100"/>
      <c r="D148" s="100"/>
      <c r="E148" s="100"/>
      <c r="F148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8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3" sqref="D153"/>
    </sheetView>
  </sheetViews>
  <sheetFormatPr defaultColWidth="9.140625" defaultRowHeight="15"/>
  <cols>
    <col min="1" max="1" width="17.00390625" style="58" bestFit="1" customWidth="1"/>
    <col min="2" max="2" width="10.140625" style="58" bestFit="1" customWidth="1"/>
    <col min="3" max="3" width="7.57421875" style="58" customWidth="1"/>
    <col min="4" max="4" width="10.8515625" style="58" customWidth="1"/>
    <col min="5" max="5" width="8.28125" style="58" bestFit="1" customWidth="1"/>
    <col min="6" max="6" width="10.421875" style="58" customWidth="1"/>
    <col min="7" max="7" width="11.281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94" t="s">
        <v>40</v>
      </c>
      <c r="C2" s="194"/>
      <c r="D2" s="194"/>
      <c r="E2" s="194"/>
      <c r="F2" s="194"/>
      <c r="G2" s="194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62" t="s">
        <v>413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62" t="s">
        <v>413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62" t="s">
        <v>413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62" t="s">
        <v>413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62" t="s">
        <v>413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62" t="s">
        <v>413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62" t="s">
        <v>413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62" t="s">
        <v>413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62" t="s">
        <v>413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62" t="s">
        <v>413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62" t="s">
        <v>413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62" t="s">
        <v>413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62" t="s">
        <v>413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62" t="s">
        <v>413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62" t="s">
        <v>413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62" t="s">
        <v>413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62" t="s">
        <v>413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62" t="s">
        <v>413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62" t="s">
        <v>413</v>
      </c>
      <c r="E142" s="100">
        <v>105.57844018550527</v>
      </c>
      <c r="F142" s="100">
        <v>114.36552168527845</v>
      </c>
      <c r="G142" s="100">
        <v>129.22555653069395</v>
      </c>
    </row>
    <row r="143" spans="1:7" ht="15">
      <c r="A143" s="99">
        <v>40756</v>
      </c>
      <c r="B143" s="100">
        <v>139.26278268278475</v>
      </c>
      <c r="C143" s="100">
        <v>142.41535623823015</v>
      </c>
      <c r="D143" s="162" t="s">
        <v>413</v>
      </c>
      <c r="E143" s="100">
        <v>105.57844018550527</v>
      </c>
      <c r="F143" s="100">
        <v>114.36552168527845</v>
      </c>
      <c r="G143" s="100">
        <v>131.16393987865436</v>
      </c>
    </row>
    <row r="144" spans="1:7" ht="15">
      <c r="A144" s="99">
        <v>40787</v>
      </c>
      <c r="B144" s="100">
        <v>138.96037249079032</v>
      </c>
      <c r="C144" s="100">
        <v>142.0593178476346</v>
      </c>
      <c r="D144" s="162" t="s">
        <v>413</v>
      </c>
      <c r="E144" s="100">
        <v>105.57844018550527</v>
      </c>
      <c r="F144" s="100">
        <v>114.36552168527845</v>
      </c>
      <c r="G144" s="100">
        <v>130.93888262662213</v>
      </c>
    </row>
    <row r="145" spans="1:7" ht="15">
      <c r="A145" s="99">
        <v>40817</v>
      </c>
      <c r="B145" s="100">
        <v>141.77302268585288</v>
      </c>
      <c r="C145" s="100">
        <v>144.76093318689303</v>
      </c>
      <c r="D145" s="162" t="s">
        <v>413</v>
      </c>
      <c r="E145" s="100">
        <v>105.57844018550527</v>
      </c>
      <c r="F145" s="100">
        <v>114.0923556302977</v>
      </c>
      <c r="G145" s="100">
        <v>132.8343725021277</v>
      </c>
    </row>
    <row r="146" spans="1:7" ht="15">
      <c r="A146" s="99">
        <v>40848</v>
      </c>
      <c r="B146" s="100">
        <v>142.62366082196797</v>
      </c>
      <c r="C146" s="100">
        <v>145.62949878601438</v>
      </c>
      <c r="D146" s="162" t="s">
        <v>413</v>
      </c>
      <c r="E146" s="100">
        <v>105.57844018550527</v>
      </c>
      <c r="F146" s="100">
        <v>114.0923556302977</v>
      </c>
      <c r="G146" s="100">
        <v>133.3657099921362</v>
      </c>
    </row>
    <row r="147" spans="1:7" ht="15">
      <c r="A147" s="99">
        <v>40878</v>
      </c>
      <c r="B147" s="100">
        <v>143.02726802811148</v>
      </c>
      <c r="C147" s="100">
        <v>146.08377934034846</v>
      </c>
      <c r="D147" s="162" t="s">
        <v>413</v>
      </c>
      <c r="E147" s="100">
        <v>105.57844018550527</v>
      </c>
      <c r="F147" s="100">
        <v>114.0923556302977</v>
      </c>
      <c r="G147" s="100">
        <v>133.64273155827215</v>
      </c>
    </row>
    <row r="148" ht="15">
      <c r="D148" s="162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6"/>
  <sheetViews>
    <sheetView zoomScalePageLayoutView="0" workbookViewId="0" topLeftCell="A1">
      <pane xSplit="1" ySplit="3" topLeftCell="B116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D152" sqref="D152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96" t="s">
        <v>162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-5.779888815131</v>
      </c>
      <c r="C136" s="38">
        <v>-71.401848056275</v>
      </c>
      <c r="D136" s="38">
        <v>1533.9401276855</v>
      </c>
      <c r="E136" s="38">
        <v>1605.34197574177</v>
      </c>
      <c r="F136" s="38">
        <v>123.0983210795</v>
      </c>
      <c r="G136" s="38">
        <v>352.967838177</v>
      </c>
      <c r="H136" s="38">
        <v>229.8695170975</v>
      </c>
      <c r="I136" s="38">
        <v>-55.382536446656</v>
      </c>
      <c r="J136" s="38">
        <v>61.4767361234</v>
      </c>
      <c r="K136" s="38">
        <v>116.859272570056</v>
      </c>
      <c r="L136" s="38">
        <v>-2.0938253917</v>
      </c>
      <c r="M136" s="38">
        <v>83.775145115133</v>
      </c>
      <c r="N136" s="38">
        <v>85.868970506833</v>
      </c>
      <c r="O136" s="38">
        <v>-149.074138935011</v>
      </c>
      <c r="P136" s="38">
        <v>-9.275662845953</v>
      </c>
      <c r="Q136" s="38">
        <v>-139.798476089058</v>
      </c>
      <c r="R136" s="38">
        <v>-82.270248391388</v>
      </c>
      <c r="S136" s="38">
        <v>-56.20036110388</v>
      </c>
      <c r="T136" s="38">
        <v>-26.069887287508</v>
      </c>
      <c r="U136" s="38">
        <v>1136.09626318184</v>
      </c>
      <c r="V136" s="38">
        <v>-29.24155771</v>
      </c>
      <c r="W136" s="38">
        <v>-1174.34895069951</v>
      </c>
      <c r="X136" s="38">
        <v>-1056.21965292957</v>
      </c>
      <c r="Y136" s="38">
        <v>-217.012204169571</v>
      </c>
      <c r="Z136" s="38">
        <v>-50.86755707</v>
      </c>
      <c r="AA136" s="38">
        <v>-779.04573704</v>
      </c>
      <c r="AB136" s="38">
        <v>-9.29415465</v>
      </c>
      <c r="AC136" s="38">
        <v>-118.129297769946</v>
      </c>
      <c r="AD136" s="38">
        <v>-41.595330269946</v>
      </c>
      <c r="AE136" s="38">
        <v>-109.43879958</v>
      </c>
      <c r="AF136" s="38">
        <v>2.53399802</v>
      </c>
      <c r="AG136" s="38">
        <v>30.37083406</v>
      </c>
      <c r="AH136" s="38">
        <v>9.96601753</v>
      </c>
      <c r="AI136" s="38">
        <v>154.854027750142</v>
      </c>
    </row>
    <row r="137" spans="1:35" ht="12.75">
      <c r="A137" s="37">
        <v>40575</v>
      </c>
      <c r="B137" s="38">
        <v>-94.758793474715</v>
      </c>
      <c r="C137" s="38">
        <v>-116.474344289655</v>
      </c>
      <c r="D137" s="38">
        <v>1601.7462338349</v>
      </c>
      <c r="E137" s="38">
        <v>1718.22057812455</v>
      </c>
      <c r="F137" s="38">
        <v>93.56295181</v>
      </c>
      <c r="G137" s="38">
        <v>326.172638977</v>
      </c>
      <c r="H137" s="38">
        <v>232.609687167</v>
      </c>
      <c r="I137" s="38">
        <v>-54.60546632486</v>
      </c>
      <c r="J137" s="38">
        <v>63.34063780597</v>
      </c>
      <c r="K137" s="38">
        <v>117.94610413083</v>
      </c>
      <c r="L137" s="38">
        <v>-17.2419346702</v>
      </c>
      <c r="M137" s="38">
        <v>129.341460380733</v>
      </c>
      <c r="N137" s="38">
        <v>146.583395050933</v>
      </c>
      <c r="O137" s="38">
        <v>57.113809087398</v>
      </c>
      <c r="P137" s="38">
        <v>1.483903014571</v>
      </c>
      <c r="Q137" s="38">
        <v>55.629906072827</v>
      </c>
      <c r="R137" s="38">
        <v>-11.995689356614</v>
      </c>
      <c r="S137" s="38">
        <v>21.776420017083</v>
      </c>
      <c r="T137" s="38">
        <v>-33.772109373697</v>
      </c>
      <c r="U137" s="38">
        <v>-206.51082045</v>
      </c>
      <c r="V137" s="38">
        <v>-30.75094631</v>
      </c>
      <c r="W137" s="38">
        <v>287.780453349441</v>
      </c>
      <c r="X137" s="38">
        <v>337.444824806242</v>
      </c>
      <c r="Y137" s="38">
        <v>29.087616998771</v>
      </c>
      <c r="Z137" s="38">
        <v>4.15724807</v>
      </c>
      <c r="AA137" s="38">
        <v>311.2228235</v>
      </c>
      <c r="AB137" s="38">
        <v>-7.022863762529</v>
      </c>
      <c r="AC137" s="38">
        <v>-49.664371456801</v>
      </c>
      <c r="AD137" s="38">
        <v>59.811354573737</v>
      </c>
      <c r="AE137" s="38">
        <v>-86.27292775</v>
      </c>
      <c r="AF137" s="38">
        <v>-8.47249586</v>
      </c>
      <c r="AG137" s="38">
        <v>-14.730302420538</v>
      </c>
      <c r="AH137" s="38">
        <v>17.10690884</v>
      </c>
      <c r="AI137" s="38">
        <v>37.644984387317</v>
      </c>
    </row>
    <row r="138" spans="1:35" ht="12.75">
      <c r="A138" s="37">
        <v>40603</v>
      </c>
      <c r="B138" s="38">
        <v>46.141320572329</v>
      </c>
      <c r="C138" s="38">
        <v>-119.04187281056</v>
      </c>
      <c r="D138" s="38">
        <v>1883.876237722</v>
      </c>
      <c r="E138" s="38">
        <v>2002.91811053256</v>
      </c>
      <c r="F138" s="38">
        <v>135.953298825116</v>
      </c>
      <c r="G138" s="38">
        <v>405.262950332</v>
      </c>
      <c r="H138" s="38">
        <v>269.309651506884</v>
      </c>
      <c r="I138" s="38">
        <v>-36.994924349927</v>
      </c>
      <c r="J138" s="38">
        <v>87.822267660555</v>
      </c>
      <c r="K138" s="38">
        <v>124.817192010482</v>
      </c>
      <c r="L138" s="38">
        <v>66.2248189077</v>
      </c>
      <c r="M138" s="38">
        <v>161.353603395333</v>
      </c>
      <c r="N138" s="38">
        <v>95.128784487633</v>
      </c>
      <c r="O138" s="38">
        <v>174.101767759213</v>
      </c>
      <c r="P138" s="38">
        <v>0.978571619373</v>
      </c>
      <c r="Q138" s="38">
        <v>173.12319613984</v>
      </c>
      <c r="R138" s="38">
        <v>162.081442467026</v>
      </c>
      <c r="S138" s="38">
        <v>28.836994339067</v>
      </c>
      <c r="T138" s="38">
        <v>133.244448127959</v>
      </c>
      <c r="U138" s="38">
        <v>1661.42381332</v>
      </c>
      <c r="V138" s="38">
        <v>-19.60558368</v>
      </c>
      <c r="W138" s="38">
        <v>-1612.27664755718</v>
      </c>
      <c r="X138" s="38">
        <v>-849.580488554065</v>
      </c>
      <c r="Y138" s="38">
        <v>-132.358888931655</v>
      </c>
      <c r="Z138" s="38">
        <v>-54.48928875</v>
      </c>
      <c r="AA138" s="38">
        <v>-684.67284082</v>
      </c>
      <c r="AB138" s="38">
        <v>21.94052994759</v>
      </c>
      <c r="AC138" s="38">
        <v>-762.696159003121</v>
      </c>
      <c r="AD138" s="38">
        <v>181.415144458315</v>
      </c>
      <c r="AE138" s="38">
        <v>-189.85001469</v>
      </c>
      <c r="AF138" s="38">
        <v>-780.77663371</v>
      </c>
      <c r="AG138" s="38">
        <v>26.515344938564</v>
      </c>
      <c r="AH138" s="38">
        <v>-18.49982841</v>
      </c>
      <c r="AI138" s="38">
        <v>-220.243088331542</v>
      </c>
    </row>
    <row r="139" spans="1:35" ht="12.75">
      <c r="A139" s="37">
        <v>40634</v>
      </c>
      <c r="B139" s="38">
        <v>39.554164403619</v>
      </c>
      <c r="C139" s="38">
        <v>-95.403818284435</v>
      </c>
      <c r="D139" s="38">
        <v>1693.610294195</v>
      </c>
      <c r="E139" s="38">
        <v>1789.01411247943</v>
      </c>
      <c r="F139" s="38">
        <v>162.1351007915</v>
      </c>
      <c r="G139" s="38">
        <v>413.926801494</v>
      </c>
      <c r="H139" s="38">
        <v>251.7917007025</v>
      </c>
      <c r="I139" s="38">
        <v>-53.015893338646</v>
      </c>
      <c r="J139" s="38">
        <v>70.457834678298</v>
      </c>
      <c r="K139" s="38">
        <v>123.473728016944</v>
      </c>
      <c r="L139" s="38">
        <v>25.8387752352</v>
      </c>
      <c r="M139" s="38">
        <v>114.003215410533</v>
      </c>
      <c r="N139" s="38">
        <v>88.164440175333</v>
      </c>
      <c r="O139" s="38">
        <v>9.970607084239</v>
      </c>
      <c r="P139" s="38">
        <v>-2.132411865366</v>
      </c>
      <c r="Q139" s="38">
        <v>12.103018949605</v>
      </c>
      <c r="R139" s="38">
        <v>98.450096813781</v>
      </c>
      <c r="S139" s="38">
        <v>-7.243611407305</v>
      </c>
      <c r="T139" s="38">
        <v>105.693708221086</v>
      </c>
      <c r="U139" s="38">
        <v>-360.64889104</v>
      </c>
      <c r="V139" s="38">
        <v>-4.9233333</v>
      </c>
      <c r="W139" s="38">
        <v>265.880744765824</v>
      </c>
      <c r="X139" s="38">
        <v>60.50263428831</v>
      </c>
      <c r="Y139" s="38">
        <v>-83.387214226007</v>
      </c>
      <c r="Z139" s="38">
        <v>13.59120692</v>
      </c>
      <c r="AA139" s="38">
        <v>119.12011517</v>
      </c>
      <c r="AB139" s="38">
        <v>11.178526424317</v>
      </c>
      <c r="AC139" s="38">
        <v>205.378110477514</v>
      </c>
      <c r="AD139" s="38">
        <v>142.24180043895</v>
      </c>
      <c r="AE139" s="38">
        <v>-213.08844484</v>
      </c>
      <c r="AF139" s="38">
        <v>274.42139858</v>
      </c>
      <c r="AG139" s="38">
        <v>1.803356298564</v>
      </c>
      <c r="AH139" s="38">
        <v>13.34440171</v>
      </c>
      <c r="AI139" s="38">
        <v>-49.524771487858</v>
      </c>
    </row>
    <row r="140" spans="1:35" ht="12.75">
      <c r="A140" s="37">
        <v>40664</v>
      </c>
      <c r="B140" s="38">
        <v>-80.224230940202</v>
      </c>
      <c r="C140" s="38">
        <v>-174.014680228572</v>
      </c>
      <c r="D140" s="38">
        <v>1835.5676528628</v>
      </c>
      <c r="E140" s="38">
        <v>2009.58233309137</v>
      </c>
      <c r="F140" s="38">
        <v>135.951162743</v>
      </c>
      <c r="G140" s="38">
        <v>392.1561669765</v>
      </c>
      <c r="H140" s="38">
        <v>256.2050042335</v>
      </c>
      <c r="I140" s="38">
        <v>-40.92955318653</v>
      </c>
      <c r="J140" s="38">
        <v>85.078528441093</v>
      </c>
      <c r="K140" s="38">
        <v>126.008081627623</v>
      </c>
      <c r="L140" s="38">
        <v>-1.2311602681</v>
      </c>
      <c r="M140" s="38">
        <v>104.106219066833</v>
      </c>
      <c r="N140" s="38">
        <v>105.337379334933</v>
      </c>
      <c r="O140" s="38">
        <v>20.813585295847</v>
      </c>
      <c r="P140" s="38">
        <v>0.195655216449</v>
      </c>
      <c r="Q140" s="38">
        <v>20.617930079398</v>
      </c>
      <c r="R140" s="38">
        <v>97.376912989125</v>
      </c>
      <c r="S140" s="38">
        <v>7.441469707087</v>
      </c>
      <c r="T140" s="38">
        <v>89.935443282038</v>
      </c>
      <c r="U140" s="38">
        <v>270.6191112</v>
      </c>
      <c r="V140" s="38">
        <v>-4.9233333</v>
      </c>
      <c r="W140" s="38">
        <v>-343.038462009727</v>
      </c>
      <c r="X140" s="38">
        <v>-98.616347531742</v>
      </c>
      <c r="Y140" s="38">
        <v>30.20876791379</v>
      </c>
      <c r="Z140" s="38">
        <v>-16.21967663</v>
      </c>
      <c r="AA140" s="38">
        <v>-109.40139925</v>
      </c>
      <c r="AB140" s="38">
        <v>-3.204039565532</v>
      </c>
      <c r="AC140" s="38">
        <v>-244.422114477985</v>
      </c>
      <c r="AD140" s="38">
        <v>8.252999643451</v>
      </c>
      <c r="AE140" s="38">
        <v>-226.17050552</v>
      </c>
      <c r="AF140" s="38">
        <v>-26.3928069</v>
      </c>
      <c r="AG140" s="38">
        <v>-0.111801701436</v>
      </c>
      <c r="AH140" s="38">
        <v>0.5837012</v>
      </c>
      <c r="AI140" s="38">
        <v>59.410645644355</v>
      </c>
    </row>
    <row r="141" spans="1:35" ht="12.75">
      <c r="A141" s="37">
        <v>40695</v>
      </c>
      <c r="B141" s="38">
        <v>105.095852080054</v>
      </c>
      <c r="C141" s="38">
        <v>-0.064680840446</v>
      </c>
      <c r="D141" s="38">
        <v>1812.5384442017</v>
      </c>
      <c r="E141" s="38">
        <v>1812.60312504214</v>
      </c>
      <c r="F141" s="38">
        <v>143.533186673322</v>
      </c>
      <c r="G141" s="38">
        <v>418.5021931841</v>
      </c>
      <c r="H141" s="38">
        <v>274.969006510778</v>
      </c>
      <c r="I141" s="38">
        <v>-45.956096636922</v>
      </c>
      <c r="J141" s="38">
        <v>82.041147981621</v>
      </c>
      <c r="K141" s="38">
        <v>127.997244618543</v>
      </c>
      <c r="L141" s="38">
        <v>7.5834428841</v>
      </c>
      <c r="M141" s="38">
        <v>98.341079208833</v>
      </c>
      <c r="N141" s="38">
        <v>90.757636324733</v>
      </c>
      <c r="O141" s="38">
        <v>-320.727303342259</v>
      </c>
      <c r="P141" s="38">
        <v>-3.639506350244</v>
      </c>
      <c r="Q141" s="38">
        <v>-317.087796992015</v>
      </c>
      <c r="R141" s="38">
        <v>54.820584405108</v>
      </c>
      <c r="S141" s="38">
        <v>35.972841500917</v>
      </c>
      <c r="T141" s="38">
        <v>18.847742904191</v>
      </c>
      <c r="U141" s="38">
        <v>-224.29562102</v>
      </c>
      <c r="V141" s="38">
        <v>-4.8384091</v>
      </c>
      <c r="W141" s="38">
        <v>-140.955340557123</v>
      </c>
      <c r="X141" s="38">
        <v>-166.943124206061</v>
      </c>
      <c r="Y141" s="38">
        <v>-34.865371029923</v>
      </c>
      <c r="Z141" s="38">
        <v>-18.693967914391</v>
      </c>
      <c r="AA141" s="38">
        <v>-107.10466228</v>
      </c>
      <c r="AB141" s="38">
        <v>-6.279122981747</v>
      </c>
      <c r="AC141" s="38">
        <v>25.987783648938</v>
      </c>
      <c r="AD141" s="38">
        <v>-163.77023434271</v>
      </c>
      <c r="AE141" s="38">
        <v>141.348880054391</v>
      </c>
      <c r="AF141" s="38">
        <v>86.33040231</v>
      </c>
      <c r="AG141" s="38">
        <v>-37.921264372743</v>
      </c>
      <c r="AH141" s="38">
        <v>-1.81901072</v>
      </c>
      <c r="AI141" s="38">
        <v>215.631451262205</v>
      </c>
    </row>
    <row r="142" spans="1:35" ht="12.75">
      <c r="A142" s="37">
        <v>40725</v>
      </c>
      <c r="B142" s="38">
        <v>49.464060622365</v>
      </c>
      <c r="C142" s="38">
        <v>-7.667702619887</v>
      </c>
      <c r="D142" s="38">
        <v>1735.267187687</v>
      </c>
      <c r="E142" s="38">
        <v>1742.93489030688</v>
      </c>
      <c r="F142" s="38">
        <v>98.0669021635</v>
      </c>
      <c r="G142" s="38">
        <v>477.5736932395</v>
      </c>
      <c r="H142" s="38">
        <v>379.506791076</v>
      </c>
      <c r="I142" s="38">
        <v>-58.525494375848</v>
      </c>
      <c r="J142" s="38">
        <v>77.1916054286</v>
      </c>
      <c r="K142" s="38">
        <v>135.717099804448</v>
      </c>
      <c r="L142" s="38">
        <v>17.5903554546</v>
      </c>
      <c r="M142" s="38">
        <v>116.231305868533</v>
      </c>
      <c r="N142" s="38">
        <v>98.640950413933</v>
      </c>
      <c r="O142" s="38">
        <v>-4.330675189963</v>
      </c>
      <c r="P142" s="38">
        <v>-6.792817096494</v>
      </c>
      <c r="Q142" s="38">
        <v>2.462141906531</v>
      </c>
      <c r="R142" s="38">
        <v>16.882894555812</v>
      </c>
      <c r="S142" s="38">
        <v>-57.163322688541</v>
      </c>
      <c r="T142" s="38">
        <v>74.046217244353</v>
      </c>
      <c r="U142" s="38">
        <v>72.2496365</v>
      </c>
      <c r="V142" s="38">
        <v>0</v>
      </c>
      <c r="W142" s="38">
        <v>-74.772548749281</v>
      </c>
      <c r="X142" s="38">
        <v>-517.302780444821</v>
      </c>
      <c r="Y142" s="38">
        <v>-39.689933134821</v>
      </c>
      <c r="Z142" s="38">
        <v>-19.18077146</v>
      </c>
      <c r="AA142" s="38">
        <v>-444.4973367</v>
      </c>
      <c r="AB142" s="38">
        <v>-13.93473915</v>
      </c>
      <c r="AC142" s="38">
        <v>442.53023169554</v>
      </c>
      <c r="AD142" s="38">
        <v>-9.04573283446</v>
      </c>
      <c r="AE142" s="38">
        <v>242.41779479</v>
      </c>
      <c r="AF142" s="38">
        <v>202.18943148</v>
      </c>
      <c r="AG142" s="38">
        <v>6.96873826</v>
      </c>
      <c r="AH142" s="38">
        <v>-11.8978404</v>
      </c>
      <c r="AI142" s="38">
        <v>-45.133385432402</v>
      </c>
    </row>
    <row r="143" spans="1:35" ht="12.75">
      <c r="A143" s="37">
        <v>40756</v>
      </c>
      <c r="B143" s="38">
        <v>-115.108003868929</v>
      </c>
      <c r="C143" s="38">
        <v>-166.514848509693</v>
      </c>
      <c r="D143" s="38">
        <v>1491.0941754756</v>
      </c>
      <c r="E143" s="38">
        <v>1657.60902398529</v>
      </c>
      <c r="F143" s="38">
        <v>142.1380418185</v>
      </c>
      <c r="G143" s="38">
        <v>479.50212334</v>
      </c>
      <c r="H143" s="38">
        <v>337.3640815215</v>
      </c>
      <c r="I143" s="38">
        <v>-65.281686963536</v>
      </c>
      <c r="J143" s="38">
        <v>70.0321939672</v>
      </c>
      <c r="K143" s="38">
        <v>135.313880930736</v>
      </c>
      <c r="L143" s="38">
        <v>-25.4495102142</v>
      </c>
      <c r="M143" s="38">
        <v>70.365288834133</v>
      </c>
      <c r="N143" s="38">
        <v>95.814799048333</v>
      </c>
      <c r="O143" s="38">
        <v>-40.553299893647</v>
      </c>
      <c r="P143" s="38">
        <v>-3.932348219154</v>
      </c>
      <c r="Q143" s="38">
        <v>-36.620951674493</v>
      </c>
      <c r="R143" s="38">
        <v>78.260077450516</v>
      </c>
      <c r="S143" s="38">
        <v>47.16905620159</v>
      </c>
      <c r="T143" s="38">
        <v>31.091021248926</v>
      </c>
      <c r="U143" s="38">
        <v>-47.90462784</v>
      </c>
      <c r="V143" s="38">
        <v>0</v>
      </c>
      <c r="W143" s="38">
        <v>-82.313904445009</v>
      </c>
      <c r="X143" s="38">
        <v>-41.113584645131</v>
      </c>
      <c r="Y143" s="38">
        <v>199.986412714869</v>
      </c>
      <c r="Z143" s="38">
        <v>27.25124364</v>
      </c>
      <c r="AA143" s="38">
        <v>-249.66567727</v>
      </c>
      <c r="AB143" s="38">
        <v>-18.68556373</v>
      </c>
      <c r="AC143" s="38">
        <v>-41.200319799878</v>
      </c>
      <c r="AD143" s="38">
        <v>-261.710883549878</v>
      </c>
      <c r="AE143" s="38">
        <v>-41.33582794</v>
      </c>
      <c r="AF143" s="38">
        <v>236.50321759</v>
      </c>
      <c r="AG143" s="38">
        <v>25.3431741</v>
      </c>
      <c r="AH143" s="38">
        <v>15.33750316</v>
      </c>
      <c r="AI143" s="38">
        <v>155.661303762576</v>
      </c>
    </row>
    <row r="144" spans="1:35" ht="12.75">
      <c r="A144" s="37">
        <v>40787</v>
      </c>
      <c r="B144" s="38">
        <v>-5.509022086482</v>
      </c>
      <c r="C144" s="38">
        <v>-122.942479622391</v>
      </c>
      <c r="D144" s="38">
        <v>1890.1095091769</v>
      </c>
      <c r="E144" s="38">
        <v>2013.05198879929</v>
      </c>
      <c r="F144" s="38">
        <v>176.532783822</v>
      </c>
      <c r="G144" s="38">
        <v>478.2323567435</v>
      </c>
      <c r="H144" s="38">
        <v>301.6995729215</v>
      </c>
      <c r="I144" s="38">
        <v>-64.232634201891</v>
      </c>
      <c r="J144" s="38">
        <v>72.3252703661</v>
      </c>
      <c r="K144" s="38">
        <v>136.557904567991</v>
      </c>
      <c r="L144" s="38">
        <v>5.1333079158</v>
      </c>
      <c r="M144" s="38">
        <v>121.484368477133</v>
      </c>
      <c r="N144" s="38">
        <v>116.351060561333</v>
      </c>
      <c r="O144" s="38">
        <v>-93.025653224642</v>
      </c>
      <c r="P144" s="38">
        <v>3.269584474578</v>
      </c>
      <c r="Q144" s="38">
        <v>-96.29523769922</v>
      </c>
      <c r="R144" s="38">
        <v>120.811592143181</v>
      </c>
      <c r="S144" s="38">
        <v>69.701203546977</v>
      </c>
      <c r="T144" s="38">
        <v>51.110388596204</v>
      </c>
      <c r="U144" s="38">
        <v>-443.72992409</v>
      </c>
      <c r="V144" s="38">
        <v>-12.36323168</v>
      </c>
      <c r="W144" s="38">
        <v>209.909283097599</v>
      </c>
      <c r="X144" s="38">
        <v>145.175307268586</v>
      </c>
      <c r="Y144" s="38">
        <v>-115.327282531414</v>
      </c>
      <c r="Z144" s="38">
        <v>41.57036468</v>
      </c>
      <c r="AA144" s="38">
        <v>219.02980117</v>
      </c>
      <c r="AB144" s="38">
        <v>-0.09757605</v>
      </c>
      <c r="AC144" s="38">
        <v>64.733975829013</v>
      </c>
      <c r="AD144" s="38">
        <v>187.420474039013</v>
      </c>
      <c r="AE144" s="38">
        <v>7.07403956</v>
      </c>
      <c r="AF144" s="38">
        <v>-98.76440077</v>
      </c>
      <c r="AG144" s="38">
        <v>-30.996137</v>
      </c>
      <c r="AH144" s="38">
        <v>29.07704283</v>
      </c>
      <c r="AI144" s="38">
        <v>98.534675311124</v>
      </c>
    </row>
    <row r="145" spans="1:35" ht="12.75">
      <c r="A145" s="37">
        <v>40817</v>
      </c>
      <c r="B145" s="38">
        <v>19.555108994572</v>
      </c>
      <c r="C145" s="38">
        <v>-73.464854152371</v>
      </c>
      <c r="D145" s="38">
        <v>1772.7010211395</v>
      </c>
      <c r="E145" s="38">
        <v>1846.16587529187</v>
      </c>
      <c r="F145" s="38">
        <v>159.2619816255</v>
      </c>
      <c r="G145" s="38">
        <v>425.75514791</v>
      </c>
      <c r="H145" s="38">
        <v>266.4931662845</v>
      </c>
      <c r="I145" s="38">
        <v>-62.412339857457</v>
      </c>
      <c r="J145" s="38">
        <v>70.6178408041</v>
      </c>
      <c r="K145" s="38">
        <v>133.030180661557</v>
      </c>
      <c r="L145" s="38">
        <v>-3.8296786211</v>
      </c>
      <c r="M145" s="38">
        <v>84.725757629333</v>
      </c>
      <c r="N145" s="38">
        <v>88.555436250433</v>
      </c>
      <c r="O145" s="38">
        <v>-322.156778440676</v>
      </c>
      <c r="P145" s="38">
        <v>-1.713946666379</v>
      </c>
      <c r="Q145" s="38">
        <v>-320.442831774297</v>
      </c>
      <c r="R145" s="38">
        <v>-35.789462762335</v>
      </c>
      <c r="S145" s="38">
        <v>-56.32878861215</v>
      </c>
      <c r="T145" s="38">
        <v>20.539325849815</v>
      </c>
      <c r="U145" s="38">
        <v>144.40695071</v>
      </c>
      <c r="V145" s="38">
        <v>-2.18950418</v>
      </c>
      <c r="W145" s="38">
        <v>-411.905945301962</v>
      </c>
      <c r="X145" s="38">
        <v>-362.200073586467</v>
      </c>
      <c r="Y145" s="38">
        <v>-133.722178296467</v>
      </c>
      <c r="Z145" s="38">
        <v>-47.55364259</v>
      </c>
      <c r="AA145" s="38">
        <v>-189.96820954</v>
      </c>
      <c r="AB145" s="38">
        <v>9.04395684</v>
      </c>
      <c r="AC145" s="38">
        <v>-49.705871715495</v>
      </c>
      <c r="AD145" s="38">
        <v>-15.216428945495</v>
      </c>
      <c r="AE145" s="38">
        <v>-199.73822166</v>
      </c>
      <c r="AF145" s="38">
        <v>158.47348259</v>
      </c>
      <c r="AG145" s="38">
        <v>6.7752963</v>
      </c>
      <c r="AH145" s="38">
        <v>-14.96487024</v>
      </c>
      <c r="AI145" s="38">
        <v>302.601669446104</v>
      </c>
    </row>
    <row r="146" spans="1:35" ht="12.75">
      <c r="A146" s="37">
        <v>40848</v>
      </c>
      <c r="B146" s="38">
        <v>-0.099109317651</v>
      </c>
      <c r="C146" s="38">
        <v>-86.544994977277</v>
      </c>
      <c r="D146" s="38">
        <v>1861.03922087</v>
      </c>
      <c r="E146" s="38">
        <v>1947.58421584727</v>
      </c>
      <c r="F146" s="38">
        <v>123.0919871655</v>
      </c>
      <c r="G146" s="38">
        <v>378.7838398335</v>
      </c>
      <c r="H146" s="38">
        <v>255.691852668</v>
      </c>
      <c r="I146" s="38">
        <v>-59.019747490874</v>
      </c>
      <c r="J146" s="38">
        <v>70.4930628146</v>
      </c>
      <c r="K146" s="38">
        <v>129.512810305474</v>
      </c>
      <c r="L146" s="38">
        <v>22.373645985</v>
      </c>
      <c r="M146" s="38">
        <v>101.856890537833</v>
      </c>
      <c r="N146" s="38">
        <v>79.483244552833</v>
      </c>
      <c r="O146" s="38">
        <v>-23.412113997298</v>
      </c>
      <c r="P146" s="38">
        <v>8.594423997354</v>
      </c>
      <c r="Q146" s="38">
        <v>-32.006537994652</v>
      </c>
      <c r="R146" s="38">
        <v>-74.008970298966</v>
      </c>
      <c r="S146" s="38">
        <v>-5.04539663261</v>
      </c>
      <c r="T146" s="38">
        <v>-68.963573666356</v>
      </c>
      <c r="U146" s="38">
        <v>-101.5566892788</v>
      </c>
      <c r="V146" s="38">
        <v>-8.41772258</v>
      </c>
      <c r="W146" s="38">
        <v>107.848421693114</v>
      </c>
      <c r="X146" s="38">
        <v>287.546488096996</v>
      </c>
      <c r="Y146" s="38">
        <v>38.925570916996</v>
      </c>
      <c r="Z146" s="38">
        <v>22.19499527</v>
      </c>
      <c r="AA146" s="38">
        <v>223.14897277</v>
      </c>
      <c r="AB146" s="38">
        <v>3.27694914</v>
      </c>
      <c r="AC146" s="38">
        <v>-179.698066403882</v>
      </c>
      <c r="AD146" s="38">
        <v>143.889877076118</v>
      </c>
      <c r="AE146" s="38">
        <v>-431.08989779</v>
      </c>
      <c r="AF146" s="38">
        <v>103.45269776</v>
      </c>
      <c r="AG146" s="38">
        <v>4.04925655</v>
      </c>
      <c r="AH146" s="38">
        <v>44.12842247</v>
      </c>
      <c r="AI146" s="38">
        <v>23.511223314949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5"/>
  <sheetViews>
    <sheetView zoomScalePageLayoutView="0" workbookViewId="0" topLeftCell="A1">
      <pane xSplit="1" ySplit="3" topLeftCell="B12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5" sqref="B145:G145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7" t="s">
        <v>179</v>
      </c>
      <c r="C2" s="197"/>
      <c r="D2" s="197"/>
      <c r="E2" s="197"/>
      <c r="F2" s="197"/>
      <c r="G2" s="197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125.678</v>
      </c>
      <c r="C136" s="30">
        <v>887.681</v>
      </c>
      <c r="D136" s="30">
        <v>509.291</v>
      </c>
      <c r="E136" s="30">
        <v>147.833</v>
      </c>
      <c r="F136" s="30">
        <v>1032.402</v>
      </c>
      <c r="G136" s="30">
        <v>421.484</v>
      </c>
    </row>
    <row r="137" spans="1:7" ht="12.75">
      <c r="A137" s="37">
        <v>40575</v>
      </c>
      <c r="B137" s="30">
        <v>141.055</v>
      </c>
      <c r="C137" s="30">
        <v>903.926</v>
      </c>
      <c r="D137" s="30">
        <v>543.611</v>
      </c>
      <c r="E137" s="30">
        <v>173.018</v>
      </c>
      <c r="F137" s="30">
        <v>1105.51</v>
      </c>
      <c r="G137" s="30">
        <v>450.857</v>
      </c>
    </row>
    <row r="138" spans="1:7" ht="12.75">
      <c r="A138" s="37">
        <v>40603</v>
      </c>
      <c r="B138" s="30">
        <v>173.189</v>
      </c>
      <c r="C138" s="30">
        <v>1049.557</v>
      </c>
      <c r="D138" s="30">
        <v>646.273</v>
      </c>
      <c r="E138" s="30">
        <v>234.35</v>
      </c>
      <c r="F138" s="30">
        <v>1299.437</v>
      </c>
      <c r="G138" s="30">
        <v>505.306</v>
      </c>
    </row>
    <row r="139" spans="1:7" ht="12.75">
      <c r="A139" s="37">
        <v>40634</v>
      </c>
      <c r="B139" s="30">
        <v>153.256</v>
      </c>
      <c r="C139" s="30">
        <v>977.106</v>
      </c>
      <c r="D139" s="30">
        <v>547.89</v>
      </c>
      <c r="E139" s="30">
        <v>182.52</v>
      </c>
      <c r="F139" s="30">
        <v>1129.168</v>
      </c>
      <c r="G139" s="30">
        <v>470.179</v>
      </c>
    </row>
    <row r="140" spans="1:7" ht="12.75">
      <c r="A140" s="37">
        <v>40664</v>
      </c>
      <c r="B140" s="30">
        <v>179.57</v>
      </c>
      <c r="C140" s="30">
        <v>1042.587</v>
      </c>
      <c r="D140" s="30">
        <v>593.611</v>
      </c>
      <c r="E140" s="30">
        <v>222.045</v>
      </c>
      <c r="F140" s="30">
        <v>1240.701</v>
      </c>
      <c r="G140" s="30">
        <v>552.225</v>
      </c>
    </row>
    <row r="141" spans="1:7" ht="12.75">
      <c r="A141" s="37">
        <v>40695</v>
      </c>
      <c r="B141" s="30">
        <v>173.834</v>
      </c>
      <c r="C141" s="30">
        <v>1022.976</v>
      </c>
      <c r="D141" s="30">
        <v>597.336</v>
      </c>
      <c r="E141" s="30">
        <v>203.488</v>
      </c>
      <c r="F141" s="30">
        <v>1145.154</v>
      </c>
      <c r="G141" s="30">
        <v>487.109</v>
      </c>
    </row>
    <row r="142" spans="1:7" ht="12.75">
      <c r="A142" s="37">
        <v>40725</v>
      </c>
      <c r="B142" s="30">
        <v>173.483</v>
      </c>
      <c r="C142" s="30">
        <v>998.187</v>
      </c>
      <c r="D142" s="30">
        <v>545.544</v>
      </c>
      <c r="E142" s="30">
        <v>203.885</v>
      </c>
      <c r="F142" s="30">
        <v>1106.554</v>
      </c>
      <c r="G142" s="30">
        <v>468.312</v>
      </c>
    </row>
    <row r="143" spans="1:7" ht="12.75">
      <c r="A143" s="37">
        <v>40756</v>
      </c>
      <c r="B143" s="30">
        <v>153.124</v>
      </c>
      <c r="C143" s="30">
        <v>893.754</v>
      </c>
      <c r="D143" s="30">
        <v>426.04</v>
      </c>
      <c r="E143" s="30">
        <v>163.075</v>
      </c>
      <c r="F143" s="30">
        <v>1055.253</v>
      </c>
      <c r="G143" s="30">
        <v>465.489</v>
      </c>
    </row>
    <row r="144" spans="1:7" ht="12.75">
      <c r="A144" s="37">
        <v>40787</v>
      </c>
      <c r="B144" s="30">
        <v>169.921</v>
      </c>
      <c r="C144" s="30">
        <v>1088.488</v>
      </c>
      <c r="D144" s="30">
        <v>612.446</v>
      </c>
      <c r="E144" s="30">
        <v>213.109</v>
      </c>
      <c r="F144" s="30">
        <v>1269.45</v>
      </c>
      <c r="G144" s="30">
        <v>550.307</v>
      </c>
    </row>
    <row r="145" spans="1:7" ht="12.75">
      <c r="A145" s="37">
        <v>40817</v>
      </c>
      <c r="B145" s="30">
        <v>165.817</v>
      </c>
      <c r="C145" s="30">
        <v>1011.817</v>
      </c>
      <c r="D145" s="30">
        <v>577.305</v>
      </c>
      <c r="E145" s="30">
        <v>200.322</v>
      </c>
      <c r="F145" s="30">
        <v>1182.375</v>
      </c>
      <c r="G145" s="30">
        <v>490.815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6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6" sqref="B86:K8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8" t="s">
        <v>80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22024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21646</v>
      </c>
      <c r="G75" s="143">
        <v>2497</v>
      </c>
      <c r="H75" s="143">
        <v>5811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  <row r="83" spans="1:11" ht="15">
      <c r="A83" s="18">
        <v>40756</v>
      </c>
      <c r="B83" s="14">
        <v>76</v>
      </c>
      <c r="C83" s="143">
        <v>3328</v>
      </c>
      <c r="D83" s="143">
        <v>536</v>
      </c>
      <c r="E83" s="143">
        <v>9490</v>
      </c>
      <c r="F83" s="143">
        <v>21537</v>
      </c>
      <c r="G83" s="143">
        <v>2292</v>
      </c>
      <c r="H83" s="143">
        <v>5422</v>
      </c>
      <c r="I83" s="143">
        <v>35854</v>
      </c>
      <c r="J83" s="143">
        <v>1705</v>
      </c>
      <c r="K83" s="143">
        <v>5046</v>
      </c>
    </row>
    <row r="84" spans="1:11" ht="15">
      <c r="A84" s="18">
        <v>40787</v>
      </c>
      <c r="B84" s="14">
        <v>77</v>
      </c>
      <c r="C84" s="143">
        <v>3355</v>
      </c>
      <c r="D84" s="143">
        <v>535</v>
      </c>
      <c r="E84" s="143">
        <v>9468</v>
      </c>
      <c r="F84" s="143">
        <v>21369</v>
      </c>
      <c r="G84" s="143">
        <v>2298</v>
      </c>
      <c r="H84" s="143">
        <v>5375</v>
      </c>
      <c r="I84" s="143">
        <v>35763</v>
      </c>
      <c r="J84" s="143">
        <v>1628</v>
      </c>
      <c r="K84" s="143">
        <v>5008</v>
      </c>
    </row>
    <row r="85" spans="1:11" ht="15">
      <c r="A85" s="18">
        <v>40817</v>
      </c>
      <c r="B85" s="14">
        <v>76</v>
      </c>
      <c r="C85" s="143">
        <v>3387</v>
      </c>
      <c r="D85" s="143">
        <v>541</v>
      </c>
      <c r="E85" s="143">
        <v>9481</v>
      </c>
      <c r="F85" s="143">
        <v>21444</v>
      </c>
      <c r="G85" s="143">
        <v>2286</v>
      </c>
      <c r="H85" s="143">
        <v>5491</v>
      </c>
      <c r="I85" s="143">
        <v>35975</v>
      </c>
      <c r="J85" s="143">
        <v>1580</v>
      </c>
      <c r="K85" s="143">
        <v>5075</v>
      </c>
    </row>
    <row r="86" spans="1:11" ht="15">
      <c r="A86" s="18">
        <v>40848</v>
      </c>
      <c r="B86" s="14">
        <v>83</v>
      </c>
      <c r="C86" s="143">
        <v>3436</v>
      </c>
      <c r="D86" s="143">
        <v>554</v>
      </c>
      <c r="E86" s="143">
        <v>9467</v>
      </c>
      <c r="F86" s="143">
        <v>21434</v>
      </c>
      <c r="G86" s="143">
        <v>2277</v>
      </c>
      <c r="H86" s="143">
        <v>5224</v>
      </c>
      <c r="I86" s="143">
        <v>35784</v>
      </c>
      <c r="J86" s="143">
        <v>1557</v>
      </c>
      <c r="K86" s="143">
        <v>5052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6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6" sqref="B86:K8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9" t="s">
        <v>82</v>
      </c>
      <c r="C2" s="200"/>
      <c r="D2" s="200"/>
      <c r="E2" s="200"/>
      <c r="F2" s="200"/>
      <c r="G2" s="200"/>
      <c r="H2" s="200"/>
      <c r="I2" s="200"/>
      <c r="J2" s="200"/>
      <c r="K2" s="20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3">
        <v>27384</v>
      </c>
      <c r="C81" s="143">
        <v>8259</v>
      </c>
      <c r="D81" s="143">
        <v>8615</v>
      </c>
      <c r="E81" s="143">
        <v>10470</v>
      </c>
      <c r="F81" s="143">
        <v>40</v>
      </c>
      <c r="G81" s="143">
        <v>464</v>
      </c>
      <c r="H81" s="143">
        <v>304</v>
      </c>
      <c r="I81" s="143">
        <v>107</v>
      </c>
      <c r="J81" s="143">
        <v>52</v>
      </c>
      <c r="K81" s="143">
        <v>1</v>
      </c>
    </row>
    <row r="82" spans="1:11" ht="15">
      <c r="A82" s="18">
        <v>40725</v>
      </c>
      <c r="B82" s="143">
        <v>27392</v>
      </c>
      <c r="C82" s="143">
        <v>8303</v>
      </c>
      <c r="D82" s="143">
        <v>8471</v>
      </c>
      <c r="E82" s="143">
        <v>10567</v>
      </c>
      <c r="F82" s="143">
        <v>51</v>
      </c>
      <c r="G82" s="143">
        <v>488</v>
      </c>
      <c r="H82" s="143">
        <v>317</v>
      </c>
      <c r="I82" s="143">
        <v>113</v>
      </c>
      <c r="J82" s="143">
        <v>57</v>
      </c>
      <c r="K82" s="143">
        <v>1</v>
      </c>
    </row>
    <row r="83" spans="1:11" ht="15">
      <c r="A83" s="18">
        <v>40756</v>
      </c>
      <c r="B83" s="143">
        <v>27423</v>
      </c>
      <c r="C83" s="143">
        <v>8241</v>
      </c>
      <c r="D83" s="143">
        <v>8468</v>
      </c>
      <c r="E83" s="143">
        <v>10662</v>
      </c>
      <c r="F83" s="143">
        <v>52</v>
      </c>
      <c r="G83" s="143">
        <v>476</v>
      </c>
      <c r="H83" s="143">
        <v>305</v>
      </c>
      <c r="I83" s="143">
        <v>108</v>
      </c>
      <c r="J83" s="143">
        <v>62</v>
      </c>
      <c r="K83" s="143">
        <v>1</v>
      </c>
    </row>
    <row r="84" spans="1:11" ht="15">
      <c r="A84" s="18">
        <v>40787</v>
      </c>
      <c r="B84" s="143">
        <v>27337</v>
      </c>
      <c r="C84" s="143">
        <v>8236</v>
      </c>
      <c r="D84" s="143">
        <v>8369</v>
      </c>
      <c r="E84" s="143">
        <v>10683</v>
      </c>
      <c r="F84" s="143">
        <v>49</v>
      </c>
      <c r="G84" s="143">
        <v>486</v>
      </c>
      <c r="H84" s="143">
        <v>320</v>
      </c>
      <c r="I84" s="143">
        <v>109</v>
      </c>
      <c r="J84" s="143">
        <v>57</v>
      </c>
      <c r="K84" s="143">
        <v>0</v>
      </c>
    </row>
    <row r="85" spans="1:11" ht="15">
      <c r="A85" s="18">
        <v>40817</v>
      </c>
      <c r="B85" s="143">
        <v>27631</v>
      </c>
      <c r="C85" s="143">
        <v>8058</v>
      </c>
      <c r="D85" s="143">
        <v>8372</v>
      </c>
      <c r="E85" s="143">
        <v>11148</v>
      </c>
      <c r="F85" s="143">
        <v>53</v>
      </c>
      <c r="G85" s="143">
        <v>494</v>
      </c>
      <c r="H85" s="143">
        <v>329</v>
      </c>
      <c r="I85" s="143">
        <v>109</v>
      </c>
      <c r="J85" s="143">
        <v>55</v>
      </c>
      <c r="K85" s="143">
        <v>1</v>
      </c>
    </row>
    <row r="86" spans="1:11" ht="15">
      <c r="A86" s="18">
        <v>40848</v>
      </c>
      <c r="B86" s="143">
        <v>27376</v>
      </c>
      <c r="C86" s="143">
        <v>8436</v>
      </c>
      <c r="D86" s="143">
        <v>7791</v>
      </c>
      <c r="E86" s="143">
        <v>11089</v>
      </c>
      <c r="F86" s="143">
        <v>60</v>
      </c>
      <c r="G86" s="143">
        <v>538</v>
      </c>
      <c r="H86" s="143">
        <v>365</v>
      </c>
      <c r="I86" s="143">
        <v>114</v>
      </c>
      <c r="J86" s="143">
        <v>58</v>
      </c>
      <c r="K86" s="143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7"/>
  <sheetViews>
    <sheetView zoomScale="90" zoomScaleNormal="90" zoomScalePageLayoutView="0" workbookViewId="0" topLeftCell="A1">
      <pane xSplit="1" ySplit="4" topLeftCell="B1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42" sqref="I142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82" t="s">
        <v>353</v>
      </c>
      <c r="C2" s="182"/>
      <c r="D2" s="182"/>
      <c r="E2" s="182"/>
    </row>
    <row r="3" spans="1:5" ht="15">
      <c r="A3" s="183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83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86.4</v>
      </c>
      <c r="C125" s="116">
        <v>97.5</v>
      </c>
      <c r="D125" s="116">
        <v>84.8</v>
      </c>
      <c r="E125" s="116">
        <v>89.3</v>
      </c>
    </row>
    <row r="126" spans="1:5" ht="15">
      <c r="A126" s="114">
        <v>40210</v>
      </c>
      <c r="B126" s="116">
        <v>91</v>
      </c>
      <c r="C126" s="116">
        <v>99.4</v>
      </c>
      <c r="D126" s="116">
        <v>90.3</v>
      </c>
      <c r="E126" s="116">
        <v>87.9</v>
      </c>
    </row>
    <row r="127" spans="1:5" ht="15">
      <c r="A127" s="114">
        <v>40238</v>
      </c>
      <c r="B127" s="116">
        <v>110</v>
      </c>
      <c r="C127" s="116">
        <v>126.7</v>
      </c>
      <c r="D127" s="116">
        <v>111.3</v>
      </c>
      <c r="E127" s="116">
        <v>89.4</v>
      </c>
    </row>
    <row r="128" spans="1:5" ht="15">
      <c r="A128" s="114">
        <v>40269</v>
      </c>
      <c r="B128" s="116">
        <v>96.2</v>
      </c>
      <c r="C128" s="116">
        <v>122.2</v>
      </c>
      <c r="D128" s="116">
        <v>97</v>
      </c>
      <c r="E128" s="116">
        <v>79.3</v>
      </c>
    </row>
    <row r="129" spans="1:5" ht="15">
      <c r="A129" s="114">
        <v>40299</v>
      </c>
      <c r="B129" s="116">
        <v>106</v>
      </c>
      <c r="C129" s="116">
        <v>133.2</v>
      </c>
      <c r="D129" s="116">
        <v>107.8</v>
      </c>
      <c r="E129" s="116">
        <v>80.2</v>
      </c>
    </row>
    <row r="130" spans="1:5" ht="15">
      <c r="A130" s="114">
        <v>40330</v>
      </c>
      <c r="B130" s="116">
        <v>107.1</v>
      </c>
      <c r="C130" s="116">
        <v>120.3</v>
      </c>
      <c r="D130" s="116">
        <v>110</v>
      </c>
      <c r="E130" s="116">
        <v>75.7</v>
      </c>
    </row>
    <row r="131" spans="1:5" ht="15">
      <c r="A131" s="114">
        <v>40360</v>
      </c>
      <c r="B131" s="116">
        <v>101.1</v>
      </c>
      <c r="C131" s="116">
        <v>136.6</v>
      </c>
      <c r="D131" s="116">
        <v>102.7</v>
      </c>
      <c r="E131" s="116">
        <v>76.7</v>
      </c>
    </row>
    <row r="132" spans="1:5" ht="15">
      <c r="A132" s="114">
        <v>40391</v>
      </c>
      <c r="B132" s="116">
        <v>90.5</v>
      </c>
      <c r="C132" s="116">
        <v>145</v>
      </c>
      <c r="D132" s="116">
        <v>90.5</v>
      </c>
      <c r="E132" s="116">
        <v>75.3</v>
      </c>
    </row>
    <row r="133" spans="1:5" ht="15">
      <c r="A133" s="114">
        <v>40422</v>
      </c>
      <c r="B133" s="116">
        <v>110.3</v>
      </c>
      <c r="C133" s="116">
        <v>138.5</v>
      </c>
      <c r="D133" s="116">
        <v>112.1</v>
      </c>
      <c r="E133" s="116">
        <v>85</v>
      </c>
    </row>
    <row r="134" spans="1:5" ht="15">
      <c r="A134" s="114">
        <v>40452</v>
      </c>
      <c r="B134" s="116">
        <v>108.4</v>
      </c>
      <c r="C134" s="116">
        <v>144.1</v>
      </c>
      <c r="D134" s="116">
        <v>109.5</v>
      </c>
      <c r="E134" s="116">
        <v>86.8</v>
      </c>
    </row>
    <row r="135" spans="1:5" ht="15">
      <c r="A135" s="114">
        <v>40483</v>
      </c>
      <c r="B135" s="116">
        <v>111.3</v>
      </c>
      <c r="C135" s="116">
        <v>153.7</v>
      </c>
      <c r="D135" s="116">
        <v>112.1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131.6</v>
      </c>
      <c r="D136" s="116">
        <v>101.7</v>
      </c>
      <c r="E136" s="116">
        <v>109.8</v>
      </c>
    </row>
    <row r="137" spans="1:5" ht="15">
      <c r="A137" s="114">
        <v>40544</v>
      </c>
      <c r="B137" s="116">
        <v>98.5</v>
      </c>
      <c r="C137" s="116">
        <v>92</v>
      </c>
      <c r="D137" s="116">
        <v>97.4</v>
      </c>
      <c r="E137" s="116">
        <v>99.1</v>
      </c>
    </row>
    <row r="138" spans="1:5" ht="15">
      <c r="A138" s="114">
        <v>40575</v>
      </c>
      <c r="B138" s="116">
        <v>97.3</v>
      </c>
      <c r="C138" s="116">
        <v>98.7</v>
      </c>
      <c r="D138" s="116">
        <v>96.7</v>
      </c>
      <c r="E138" s="116">
        <v>93.4</v>
      </c>
    </row>
    <row r="139" spans="1:5" ht="15">
      <c r="A139" s="114">
        <v>40603</v>
      </c>
      <c r="B139" s="116">
        <v>117.4</v>
      </c>
      <c r="C139" s="116">
        <v>116</v>
      </c>
      <c r="D139" s="116">
        <v>119.6</v>
      </c>
      <c r="E139" s="116">
        <v>92.6</v>
      </c>
    </row>
    <row r="140" spans="1:5" ht="15">
      <c r="A140" s="114">
        <v>40634</v>
      </c>
      <c r="B140" s="116">
        <v>99.8</v>
      </c>
      <c r="C140" s="116">
        <v>116.9</v>
      </c>
      <c r="D140" s="116">
        <v>100.5</v>
      </c>
      <c r="E140" s="116">
        <v>83.8</v>
      </c>
    </row>
    <row r="141" spans="1:5" ht="15">
      <c r="A141" s="114">
        <v>40664</v>
      </c>
      <c r="B141" s="116">
        <v>110.9</v>
      </c>
      <c r="C141" s="116">
        <v>103.4</v>
      </c>
      <c r="D141" s="116">
        <v>113.8</v>
      </c>
      <c r="E141" s="116">
        <v>82.8</v>
      </c>
    </row>
    <row r="142" spans="1:5" ht="15">
      <c r="A142" s="114">
        <v>40695</v>
      </c>
      <c r="B142" s="116">
        <v>111.1</v>
      </c>
      <c r="C142" s="116">
        <v>120.6</v>
      </c>
      <c r="D142" s="116">
        <v>114.4</v>
      </c>
      <c r="E142" s="116">
        <v>77.5</v>
      </c>
    </row>
    <row r="143" spans="1:5" ht="15">
      <c r="A143" s="114">
        <v>40725</v>
      </c>
      <c r="B143" s="116">
        <v>100.2</v>
      </c>
      <c r="C143" s="116">
        <v>124.9</v>
      </c>
      <c r="D143" s="116">
        <v>101.3</v>
      </c>
      <c r="E143" s="116">
        <v>80.1</v>
      </c>
    </row>
    <row r="144" spans="1:5" ht="15">
      <c r="A144" s="114">
        <v>40756</v>
      </c>
      <c r="B144" s="116">
        <v>89.3</v>
      </c>
      <c r="C144" s="116">
        <v>119</v>
      </c>
      <c r="D144" s="116">
        <v>88.4</v>
      </c>
      <c r="E144" s="116">
        <v>84.2</v>
      </c>
    </row>
    <row r="145" spans="1:5" ht="15">
      <c r="A145" s="114">
        <v>40787</v>
      </c>
      <c r="B145" s="116">
        <v>113.5</v>
      </c>
      <c r="C145" s="116">
        <v>135</v>
      </c>
      <c r="D145" s="116">
        <v>115.8</v>
      </c>
      <c r="E145" s="116">
        <v>84.7</v>
      </c>
    </row>
    <row r="146" spans="1:5" ht="15">
      <c r="A146" s="114">
        <v>40817</v>
      </c>
      <c r="B146" s="53">
        <v>106.6</v>
      </c>
      <c r="C146" s="53">
        <v>134.7</v>
      </c>
      <c r="D146" s="53">
        <v>107.2</v>
      </c>
      <c r="E146" s="53">
        <v>90.1</v>
      </c>
    </row>
    <row r="147" spans="1:5" ht="15">
      <c r="A147" s="114">
        <v>40848</v>
      </c>
      <c r="B147" s="53">
        <v>112.4</v>
      </c>
      <c r="C147" s="53">
        <v>151.4</v>
      </c>
      <c r="D147" s="53">
        <v>111.9</v>
      </c>
      <c r="E147" s="53">
        <v>101.2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6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2" sqref="B52:C8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02" t="s">
        <v>83</v>
      </c>
      <c r="C2" s="20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63">
        <v>0.21</v>
      </c>
      <c r="C76" s="164">
        <v>2.04</v>
      </c>
    </row>
    <row r="77" spans="1:3" ht="15">
      <c r="A77" s="18">
        <v>40575</v>
      </c>
      <c r="B77" s="163">
        <v>0.21</v>
      </c>
      <c r="C77" s="164">
        <v>1.98</v>
      </c>
    </row>
    <row r="78" spans="1:3" ht="15">
      <c r="A78" s="18">
        <v>40603</v>
      </c>
      <c r="B78" s="163">
        <v>0.21</v>
      </c>
      <c r="C78" s="164">
        <v>2.04</v>
      </c>
    </row>
    <row r="79" spans="1:3" ht="15">
      <c r="A79" s="18">
        <v>40634</v>
      </c>
      <c r="B79" s="163">
        <v>0.21</v>
      </c>
      <c r="C79" s="164">
        <v>2.08</v>
      </c>
    </row>
    <row r="80" spans="1:3" ht="15">
      <c r="A80" s="18">
        <v>40664</v>
      </c>
      <c r="B80" s="163">
        <v>0.21</v>
      </c>
      <c r="C80" s="164">
        <v>2.15</v>
      </c>
    </row>
    <row r="81" spans="1:3" ht="15">
      <c r="A81" s="18">
        <v>40695</v>
      </c>
      <c r="B81" s="163">
        <v>0.21</v>
      </c>
      <c r="C81" s="164">
        <v>2.2</v>
      </c>
    </row>
    <row r="82" spans="1:3" ht="15">
      <c r="A82" s="18">
        <v>40725</v>
      </c>
      <c r="B82" s="163">
        <v>0.23</v>
      </c>
      <c r="C82" s="164">
        <v>2.2</v>
      </c>
    </row>
    <row r="83" spans="1:3" ht="15">
      <c r="A83" s="18">
        <v>40756</v>
      </c>
      <c r="B83" s="163">
        <v>0.23</v>
      </c>
      <c r="C83" s="164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6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6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7">
        <v>5.85</v>
      </c>
    </row>
    <row r="77" spans="1:2" ht="15">
      <c r="A77" s="18">
        <v>40575</v>
      </c>
      <c r="B77" s="158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  <row r="83" spans="1:2" ht="15">
      <c r="A83" s="18">
        <v>40756</v>
      </c>
      <c r="B83" s="14">
        <v>5.49</v>
      </c>
    </row>
    <row r="84" spans="1:2" ht="15">
      <c r="A84" s="18">
        <v>40787</v>
      </c>
      <c r="B84" s="14">
        <v>5.45</v>
      </c>
    </row>
    <row r="85" spans="1:2" ht="15">
      <c r="A85" s="18">
        <v>40817</v>
      </c>
      <c r="B85" s="19">
        <v>5.5</v>
      </c>
    </row>
    <row r="86" spans="1:2" ht="15">
      <c r="A86" s="18">
        <v>40848</v>
      </c>
      <c r="B86" s="14">
        <v>5.43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6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5" sqref="A85:A8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74">
        <v>5.83</v>
      </c>
    </row>
    <row r="77" spans="1:2" ht="15">
      <c r="A77" s="18">
        <v>40575</v>
      </c>
      <c r="B77" s="175">
        <v>5.45</v>
      </c>
    </row>
    <row r="78" spans="1:2" ht="15">
      <c r="A78" s="18">
        <v>40603</v>
      </c>
      <c r="B78" s="83">
        <v>5.4</v>
      </c>
    </row>
    <row r="79" spans="1:2" ht="15">
      <c r="A79" s="18">
        <v>40634</v>
      </c>
      <c r="B79" s="83">
        <v>5.25</v>
      </c>
    </row>
    <row r="80" spans="1:2" ht="15">
      <c r="A80" s="18">
        <v>40664</v>
      </c>
      <c r="B80" s="83">
        <v>5.82</v>
      </c>
    </row>
    <row r="81" spans="1:2" ht="15">
      <c r="A81" s="18">
        <v>40695</v>
      </c>
      <c r="B81" s="83">
        <v>5.97</v>
      </c>
    </row>
    <row r="82" spans="1:2" ht="15">
      <c r="A82" s="18">
        <v>40725</v>
      </c>
      <c r="B82" s="83">
        <v>6.17</v>
      </c>
    </row>
    <row r="83" spans="1:2" ht="15">
      <c r="A83" s="18">
        <v>40756</v>
      </c>
      <c r="B83" s="19">
        <v>6.48</v>
      </c>
    </row>
    <row r="84" spans="1:2" ht="15">
      <c r="A84" s="18">
        <v>40787</v>
      </c>
      <c r="B84" s="19">
        <v>5.91</v>
      </c>
    </row>
    <row r="85" spans="1:2" ht="15">
      <c r="A85" s="18">
        <v>40817</v>
      </c>
      <c r="B85" s="19">
        <v>4.25</v>
      </c>
    </row>
    <row r="86" spans="1:2" ht="15">
      <c r="A86" s="18">
        <v>40848</v>
      </c>
      <c r="B86" s="19">
        <v>5.2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7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:C8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8" t="s">
        <v>98</v>
      </c>
      <c r="C2" s="19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:C8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8" t="s">
        <v>98</v>
      </c>
      <c r="C2" s="19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7">
        <v>0.03666714285714285</v>
      </c>
      <c r="C85" s="87">
        <v>0.08091333333333332</v>
      </c>
    </row>
    <row r="86" spans="1:3" ht="15">
      <c r="A86" s="18">
        <v>40848</v>
      </c>
      <c r="B86" s="87">
        <v>0.046745238095238104</v>
      </c>
      <c r="C86" s="87">
        <v>0.09297761904761902</v>
      </c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9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9" sqref="A149:P149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03" t="s">
        <v>146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1205.5224399570332</v>
      </c>
      <c r="C136" s="138">
        <v>1147.084007797033</v>
      </c>
      <c r="D136" s="138">
        <v>1094.797172647033</v>
      </c>
      <c r="E136" s="138">
        <v>215.13561642000002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52.28683515</v>
      </c>
      <c r="M136" s="138">
        <v>1.97639438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1118.234702646967</v>
      </c>
      <c r="C137" s="138">
        <v>1045.004653316967</v>
      </c>
      <c r="D137" s="138">
        <v>949.967698662967</v>
      </c>
      <c r="E137" s="138">
        <v>208.13930570999995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</v>
      </c>
      <c r="L137" s="138">
        <v>95.03695465399998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1276.963554191033</v>
      </c>
      <c r="C138" s="138">
        <v>1172.5043366310329</v>
      </c>
      <c r="D138" s="138">
        <v>1111.1413448270332</v>
      </c>
      <c r="E138" s="138">
        <v>212.13361920000003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61.36299180399999</v>
      </c>
      <c r="M138" s="138">
        <v>2.84654582</v>
      </c>
      <c r="N138" s="138">
        <v>1.1144313499999998</v>
      </c>
      <c r="O138" s="138">
        <v>0.74343247</v>
      </c>
      <c r="P138" s="138">
        <v>99.75480791999999</v>
      </c>
    </row>
    <row r="139" spans="1:16" ht="12.75">
      <c r="A139" s="45">
        <v>40634</v>
      </c>
      <c r="B139" s="138">
        <v>1256.237598654967</v>
      </c>
      <c r="C139" s="138">
        <v>1185.2647298149668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53.462490282000005</v>
      </c>
      <c r="M139" s="138">
        <v>10.909358519999996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1269.17796496</v>
      </c>
      <c r="C140" s="138">
        <v>1208.5187926400001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67.20164679</v>
      </c>
      <c r="M140" s="138">
        <v>3.371477090000007</v>
      </c>
      <c r="N140" s="138">
        <v>1.09172523</v>
      </c>
      <c r="O140" s="138">
        <v>0.14842004999999997</v>
      </c>
      <c r="P140" s="138">
        <v>56.047549950000004</v>
      </c>
    </row>
    <row r="141" spans="1:16" ht="12.75">
      <c r="A141" s="45">
        <v>40695</v>
      </c>
      <c r="B141" s="138">
        <v>1301.2512334500002</v>
      </c>
      <c r="C141" s="138">
        <v>1244.7764244700002</v>
      </c>
      <c r="D141" s="138">
        <v>1177.8452820900002</v>
      </c>
      <c r="E141" s="138">
        <v>295.37025984999997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66.93114238000003</v>
      </c>
      <c r="M141" s="138">
        <v>7.300815249999987</v>
      </c>
      <c r="N141" s="138">
        <v>0.8341426400000002</v>
      </c>
      <c r="O141" s="138">
        <v>0.09011424000000001</v>
      </c>
      <c r="P141" s="138">
        <v>48.24973684999999</v>
      </c>
    </row>
    <row r="142" spans="1:16" ht="12.75">
      <c r="A142" s="45">
        <v>40725</v>
      </c>
      <c r="B142" s="138">
        <v>1097.3307301070306</v>
      </c>
      <c r="C142" s="138">
        <v>1037.4292642370308</v>
      </c>
      <c r="D142" s="138">
        <v>976.850865917031</v>
      </c>
      <c r="E142" s="138">
        <v>106.00961710000001</v>
      </c>
      <c r="F142" s="138">
        <v>436.26659888999995</v>
      </c>
      <c r="G142" s="138">
        <v>2.71953081</v>
      </c>
      <c r="H142" s="138">
        <v>25.40635445703099</v>
      </c>
      <c r="I142" s="138">
        <v>397.28587102</v>
      </c>
      <c r="J142" s="138">
        <v>9.248895410000003</v>
      </c>
      <c r="K142" s="138">
        <v>-0.08600177</v>
      </c>
      <c r="L142" s="138">
        <v>60.57839831999996</v>
      </c>
      <c r="M142" s="138">
        <v>5.09683604</v>
      </c>
      <c r="N142" s="138">
        <v>0.31661353000000003</v>
      </c>
      <c r="O142" s="138">
        <v>0.17206081</v>
      </c>
      <c r="P142" s="138">
        <v>54.31595548999999</v>
      </c>
    </row>
    <row r="143" spans="1:16" ht="12.75">
      <c r="A143" s="45">
        <v>40756</v>
      </c>
      <c r="B143" s="138">
        <v>1220.5403289339688</v>
      </c>
      <c r="C143" s="138">
        <v>1180.983136733969</v>
      </c>
      <c r="D143" s="138">
        <v>1111.6123578939691</v>
      </c>
      <c r="E143" s="138">
        <v>221.04080868000003</v>
      </c>
      <c r="F143" s="138">
        <v>431.46765932000005</v>
      </c>
      <c r="G143" s="138">
        <v>1.9368287499999999</v>
      </c>
      <c r="H143" s="138">
        <v>30.816747383969016</v>
      </c>
      <c r="I143" s="138">
        <v>420.0576389799999</v>
      </c>
      <c r="J143" s="138">
        <v>6.412775170000001</v>
      </c>
      <c r="K143" s="138">
        <v>-0.12010039</v>
      </c>
      <c r="L143" s="138">
        <v>69.37077884000003</v>
      </c>
      <c r="M143" s="138">
        <v>4.190499100000001</v>
      </c>
      <c r="N143" s="138">
        <v>0.24942348</v>
      </c>
      <c r="O143" s="138">
        <v>0.04279124999999999</v>
      </c>
      <c r="P143" s="138">
        <v>35.07447837</v>
      </c>
    </row>
    <row r="144" spans="1:16" ht="12.75">
      <c r="A144" s="45">
        <v>40787</v>
      </c>
      <c r="B144" s="138">
        <v>1220.537302789</v>
      </c>
      <c r="C144" s="138">
        <v>1100.7493036689998</v>
      </c>
      <c r="D144" s="138">
        <v>1041.1885097289999</v>
      </c>
      <c r="E144" s="138">
        <v>235.82198155000003</v>
      </c>
      <c r="F144" s="138">
        <v>436.07124485</v>
      </c>
      <c r="G144" s="138">
        <v>2.08525239</v>
      </c>
      <c r="H144" s="138">
        <v>27.977985339000014</v>
      </c>
      <c r="I144" s="138">
        <v>331.05106775999997</v>
      </c>
      <c r="J144" s="138">
        <v>8.18641094</v>
      </c>
      <c r="K144" s="138">
        <v>-0.005433099999999959</v>
      </c>
      <c r="L144" s="138">
        <v>59.560793939999996</v>
      </c>
      <c r="M144" s="138">
        <v>5.1258319200000075</v>
      </c>
      <c r="N144" s="138">
        <v>0.43979578</v>
      </c>
      <c r="O144" s="138">
        <v>50.30342504</v>
      </c>
      <c r="P144" s="138">
        <v>63.91894638</v>
      </c>
    </row>
    <row r="145" spans="1:16" ht="12.75">
      <c r="A145" s="45">
        <v>40817</v>
      </c>
      <c r="B145" s="138">
        <v>1293.7286550500003</v>
      </c>
      <c r="C145" s="138">
        <v>1239.05374346</v>
      </c>
      <c r="D145" s="138">
        <v>1173.9637113299998</v>
      </c>
      <c r="E145" s="138">
        <v>103.1614283</v>
      </c>
      <c r="F145" s="138">
        <v>172.81085295000005</v>
      </c>
      <c r="G145" s="138">
        <v>0.9069401800000001</v>
      </c>
      <c r="H145" s="138">
        <v>4.747103070000045</v>
      </c>
      <c r="I145" s="138">
        <v>446.51860364</v>
      </c>
      <c r="J145" s="138">
        <v>7.299609050000001</v>
      </c>
      <c r="K145" s="138">
        <v>438.51917413999996</v>
      </c>
      <c r="L145" s="138">
        <v>65.09003213000001</v>
      </c>
      <c r="M145" s="138">
        <v>3.63287297</v>
      </c>
      <c r="N145" s="138">
        <v>0.54220096</v>
      </c>
      <c r="O145" s="138">
        <v>0.1633115</v>
      </c>
      <c r="P145" s="138">
        <v>50.33652615999999</v>
      </c>
    </row>
    <row r="146" spans="1:16" ht="38.25">
      <c r="A146" s="176" t="s">
        <v>415</v>
      </c>
      <c r="B146" s="138">
        <v>1293.72865491</v>
      </c>
      <c r="C146" s="138">
        <v>1239.05374332</v>
      </c>
      <c r="D146" s="138">
        <v>1173.9637111899997</v>
      </c>
      <c r="E146" s="138">
        <v>224.10904052</v>
      </c>
      <c r="F146" s="138">
        <v>420.04759</v>
      </c>
      <c r="G146" s="138">
        <v>2.55</v>
      </c>
      <c r="H146" s="138">
        <v>9.526907999999999</v>
      </c>
      <c r="I146" s="138">
        <v>456.8350931199999</v>
      </c>
      <c r="J146" s="138">
        <v>7.299609050000001</v>
      </c>
      <c r="K146" s="138">
        <v>53.595470500000005</v>
      </c>
      <c r="L146" s="138">
        <v>65.09003213000001</v>
      </c>
      <c r="M146" s="138">
        <v>3.63287297</v>
      </c>
      <c r="N146" s="138">
        <v>0.54220096</v>
      </c>
      <c r="O146" s="138">
        <v>0.1633115</v>
      </c>
      <c r="P146" s="138">
        <v>50.33652615999999</v>
      </c>
    </row>
    <row r="147" spans="2:16" ht="12.7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2:16" ht="12.7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 ht="48.75" customHeight="1">
      <c r="A149" s="204" t="s">
        <v>416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</row>
  </sheetData>
  <sheetProtection/>
  <mergeCells count="2">
    <mergeCell ref="B2:P2"/>
    <mergeCell ref="A149:P14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9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2" sqref="A152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03" t="s">
        <v>146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1418.7995321199996</v>
      </c>
      <c r="C136" s="141">
        <v>638.6520274999999</v>
      </c>
      <c r="D136" s="141">
        <v>325.8678838365279</v>
      </c>
      <c r="E136" s="141">
        <v>202.22810228347214</v>
      </c>
      <c r="F136" s="141">
        <v>88.59145953000001</v>
      </c>
      <c r="G136" s="141">
        <v>21.96458185</v>
      </c>
      <c r="H136" s="141">
        <v>673.7593283999998</v>
      </c>
      <c r="I136" s="141">
        <v>97.45331415999999</v>
      </c>
      <c r="J136" s="141">
        <v>521.5392341999999</v>
      </c>
      <c r="K136" s="141">
        <v>51.18350282999997</v>
      </c>
      <c r="L136" s="141">
        <v>3.5832772099999994</v>
      </c>
      <c r="M136" s="141">
        <v>58.787963340000005</v>
      </c>
      <c r="N136" s="141">
        <v>12.529118030000001</v>
      </c>
      <c r="O136" s="141">
        <v>35.07109485</v>
      </c>
    </row>
    <row r="137" spans="1:15" ht="12.75">
      <c r="A137" s="45">
        <v>40575</v>
      </c>
      <c r="B137" s="141">
        <v>1408.0809479410002</v>
      </c>
      <c r="C137" s="141">
        <v>636.6712192110001</v>
      </c>
      <c r="D137" s="141">
        <v>315.8652138507188</v>
      </c>
      <c r="E137" s="141">
        <v>183.77253860028125</v>
      </c>
      <c r="F137" s="141">
        <v>134.49509776</v>
      </c>
      <c r="G137" s="141">
        <v>2.5383690000000003</v>
      </c>
      <c r="H137" s="141">
        <v>627.9603820300001</v>
      </c>
      <c r="I137" s="141">
        <v>46.412398950000004</v>
      </c>
      <c r="J137" s="141">
        <v>532.4230167000001</v>
      </c>
      <c r="K137" s="141">
        <v>48.74102306000002</v>
      </c>
      <c r="L137" s="141">
        <v>0.38394332000000003</v>
      </c>
      <c r="M137" s="141">
        <v>50.67926498999999</v>
      </c>
      <c r="N137" s="141">
        <v>11.47814518</v>
      </c>
      <c r="O137" s="141">
        <v>81.29193653</v>
      </c>
    </row>
    <row r="138" spans="1:15" ht="12.75">
      <c r="A138" s="45">
        <v>40603</v>
      </c>
      <c r="B138" s="141">
        <v>1363.722816049</v>
      </c>
      <c r="C138" s="141">
        <v>622.8633504289999</v>
      </c>
      <c r="D138" s="141">
        <v>324.7557402988354</v>
      </c>
      <c r="E138" s="141">
        <v>199.4011095601645</v>
      </c>
      <c r="F138" s="141">
        <v>88.17791313000001</v>
      </c>
      <c r="G138" s="141">
        <v>10.528587439999997</v>
      </c>
      <c r="H138" s="141">
        <v>640.2212599000001</v>
      </c>
      <c r="I138" s="141">
        <v>27.378764569999994</v>
      </c>
      <c r="J138" s="141">
        <v>552.10565768</v>
      </c>
      <c r="K138" s="141">
        <v>58.83867984999999</v>
      </c>
      <c r="L138" s="141">
        <v>1.8981577999999997</v>
      </c>
      <c r="M138" s="141">
        <v>59.381468149999996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1359.226596363</v>
      </c>
      <c r="C139" s="141">
        <v>629.0025560200002</v>
      </c>
      <c r="D139" s="141">
        <v>312.07193607863786</v>
      </c>
      <c r="E139" s="141">
        <v>213.1047600513622</v>
      </c>
      <c r="F139" s="141">
        <v>101.34070504</v>
      </c>
      <c r="G139" s="141">
        <v>2.48515485</v>
      </c>
      <c r="H139" s="141">
        <v>635.7155571029999</v>
      </c>
      <c r="I139" s="141">
        <v>40.89434744300001</v>
      </c>
      <c r="J139" s="141">
        <v>534.56237508</v>
      </c>
      <c r="K139" s="141">
        <v>54.89098860000001</v>
      </c>
      <c r="L139" s="141">
        <v>5.36784598</v>
      </c>
      <c r="M139" s="141">
        <v>54.211539309999985</v>
      </c>
      <c r="N139" s="141">
        <v>20.381936969999998</v>
      </c>
      <c r="O139" s="141">
        <v>19.915006960000003</v>
      </c>
    </row>
    <row r="140" spans="1:15" ht="12.75">
      <c r="A140" s="45">
        <v>40664</v>
      </c>
      <c r="B140" s="141">
        <v>1476.808607617</v>
      </c>
      <c r="C140" s="141">
        <v>585.2054426400001</v>
      </c>
      <c r="D140" s="141">
        <v>377.5597912394388</v>
      </c>
      <c r="E140" s="141">
        <v>203.3412054305612</v>
      </c>
      <c r="F140" s="141">
        <v>1.4566988600000002</v>
      </c>
      <c r="G140" s="141">
        <v>2.8477471100000002</v>
      </c>
      <c r="H140" s="141">
        <v>781.6688333669999</v>
      </c>
      <c r="I140" s="141">
        <v>36.838387647000005</v>
      </c>
      <c r="J140" s="141">
        <v>673.0050657300002</v>
      </c>
      <c r="K140" s="141">
        <v>61.92222380999993</v>
      </c>
      <c r="L140" s="141">
        <v>9.90315618</v>
      </c>
      <c r="M140" s="141">
        <v>61.98459003000004</v>
      </c>
      <c r="N140" s="141">
        <v>21.07820619999999</v>
      </c>
      <c r="O140" s="141">
        <v>26.87153538</v>
      </c>
    </row>
    <row r="141" spans="1:15" ht="12.75">
      <c r="A141" s="45">
        <v>40695</v>
      </c>
      <c r="B141" s="141">
        <v>1322.731807037</v>
      </c>
      <c r="C141" s="141">
        <v>528.0898180770002</v>
      </c>
      <c r="D141" s="141">
        <v>320.1969565112959</v>
      </c>
      <c r="E141" s="141">
        <v>199.66893401570422</v>
      </c>
      <c r="F141" s="141">
        <v>5.3433111</v>
      </c>
      <c r="G141" s="141">
        <v>2.8806164499999993</v>
      </c>
      <c r="H141" s="141">
        <v>658.73056881</v>
      </c>
      <c r="I141" s="141">
        <v>49.90807671</v>
      </c>
      <c r="J141" s="141">
        <v>537.7754019500001</v>
      </c>
      <c r="K141" s="141">
        <v>69.35690409</v>
      </c>
      <c r="L141" s="141">
        <v>1.69018606</v>
      </c>
      <c r="M141" s="141">
        <v>80.28717523000002</v>
      </c>
      <c r="N141" s="141">
        <v>31.847919320000006</v>
      </c>
      <c r="O141" s="141">
        <v>23.776325599999996</v>
      </c>
    </row>
    <row r="142" spans="1:15" ht="12.75">
      <c r="A142" s="45">
        <v>40725</v>
      </c>
      <c r="B142" s="141">
        <v>1308.1847928529999</v>
      </c>
      <c r="C142" s="141">
        <v>535.483735173</v>
      </c>
      <c r="D142" s="141">
        <v>321.3894132616777</v>
      </c>
      <c r="E142" s="141">
        <v>207.54517997132226</v>
      </c>
      <c r="F142" s="141">
        <v>3.92766171</v>
      </c>
      <c r="G142" s="141">
        <v>2.62148023</v>
      </c>
      <c r="H142" s="141">
        <v>620.4389388400001</v>
      </c>
      <c r="I142" s="141">
        <v>22.65149249</v>
      </c>
      <c r="J142" s="141">
        <v>530.09605353</v>
      </c>
      <c r="K142" s="141">
        <v>61.509826190000055</v>
      </c>
      <c r="L142" s="141">
        <v>6.181566629999999</v>
      </c>
      <c r="M142" s="141">
        <v>78.54650832999997</v>
      </c>
      <c r="N142" s="141">
        <v>41.43920153000001</v>
      </c>
      <c r="O142" s="141">
        <v>32.27640898000001</v>
      </c>
    </row>
    <row r="143" spans="1:15" ht="12.75">
      <c r="A143" s="45">
        <v>40756</v>
      </c>
      <c r="B143" s="141">
        <v>1321.2236355499997</v>
      </c>
      <c r="C143" s="141">
        <v>540.4035875599999</v>
      </c>
      <c r="D143" s="141">
        <v>320.4917299404075</v>
      </c>
      <c r="E143" s="141">
        <v>215.68320049959243</v>
      </c>
      <c r="F143" s="141">
        <v>2.3229219500000005</v>
      </c>
      <c r="G143" s="141">
        <v>1.90573517</v>
      </c>
      <c r="H143" s="141">
        <v>619.6866495899999</v>
      </c>
      <c r="I143" s="141">
        <v>22.9168313</v>
      </c>
      <c r="J143" s="141">
        <v>529.7977721799998</v>
      </c>
      <c r="K143" s="141">
        <v>65.87732435000001</v>
      </c>
      <c r="L143" s="141">
        <v>1.0947217600000008</v>
      </c>
      <c r="M143" s="141">
        <v>105.52668239999991</v>
      </c>
      <c r="N143" s="141">
        <v>29.059390020000002</v>
      </c>
      <c r="O143" s="141">
        <v>26.547325980000004</v>
      </c>
    </row>
    <row r="144" spans="1:15" ht="12.75">
      <c r="A144" s="45">
        <v>40787</v>
      </c>
      <c r="B144" s="141">
        <v>1325.572899565</v>
      </c>
      <c r="C144" s="141">
        <v>569.5910733750002</v>
      </c>
      <c r="D144" s="141">
        <v>312.6860109852509</v>
      </c>
      <c r="E144" s="141">
        <v>180.62139611974922</v>
      </c>
      <c r="F144" s="141">
        <v>71.74181818</v>
      </c>
      <c r="G144" s="141">
        <v>4.541848089999999</v>
      </c>
      <c r="H144" s="141">
        <v>615.0557241199998</v>
      </c>
      <c r="I144" s="141">
        <v>23.575294850000002</v>
      </c>
      <c r="J144" s="141">
        <v>522.5501818399998</v>
      </c>
      <c r="K144" s="141">
        <v>61.690586759999995</v>
      </c>
      <c r="L144" s="141">
        <v>7.239660670000001</v>
      </c>
      <c r="M144" s="141">
        <v>82.46968541</v>
      </c>
      <c r="N144" s="141">
        <v>26.327682399999976</v>
      </c>
      <c r="O144" s="141">
        <v>32.12873426</v>
      </c>
    </row>
    <row r="145" spans="1:15" ht="12.75">
      <c r="A145" s="45">
        <v>40817</v>
      </c>
      <c r="B145" s="141">
        <v>1332.2316067759996</v>
      </c>
      <c r="C145" s="141">
        <v>544.2565341549999</v>
      </c>
      <c r="D145" s="141">
        <v>321.9651359977438</v>
      </c>
      <c r="E145" s="141">
        <v>196.51176826725603</v>
      </c>
      <c r="F145" s="141">
        <v>21.877250690000004</v>
      </c>
      <c r="G145" s="141">
        <v>3.9023792000000004</v>
      </c>
      <c r="H145" s="141">
        <v>611.2781785809998</v>
      </c>
      <c r="I145" s="141">
        <v>17.024611180000004</v>
      </c>
      <c r="J145" s="141">
        <v>527.1235274000001</v>
      </c>
      <c r="K145" s="141">
        <v>65.92629448100001</v>
      </c>
      <c r="L145" s="141">
        <v>1.20374552</v>
      </c>
      <c r="M145" s="141">
        <v>94.55498716000017</v>
      </c>
      <c r="N145" s="141">
        <v>49.32555652000003</v>
      </c>
      <c r="O145" s="141">
        <v>32.816350359999994</v>
      </c>
    </row>
    <row r="146" spans="1:15" ht="38.25">
      <c r="A146" s="176" t="s">
        <v>415</v>
      </c>
      <c r="B146" s="141">
        <v>1332.2316067759996</v>
      </c>
      <c r="C146" s="141">
        <v>544.2565341549999</v>
      </c>
      <c r="D146" s="141">
        <v>321.9651359977438</v>
      </c>
      <c r="E146" s="141">
        <v>196.51176826725603</v>
      </c>
      <c r="F146" s="141">
        <v>21.877250690000004</v>
      </c>
      <c r="G146" s="141">
        <v>3.9023792000000004</v>
      </c>
      <c r="H146" s="141">
        <v>611.2781785809998</v>
      </c>
      <c r="I146" s="141">
        <v>17.024611180000004</v>
      </c>
      <c r="J146" s="141">
        <v>527.1235274000001</v>
      </c>
      <c r="K146" s="141">
        <v>65.92629448100001</v>
      </c>
      <c r="L146" s="141">
        <v>1.20374552</v>
      </c>
      <c r="M146" s="141">
        <v>94.55498716000017</v>
      </c>
      <c r="N146" s="141">
        <v>49.32555652000003</v>
      </c>
      <c r="O146" s="141">
        <v>32.816350359999994</v>
      </c>
    </row>
    <row r="147" spans="2:15" ht="12.75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9" spans="1:16" ht="42" customHeight="1">
      <c r="A149" s="204" t="s">
        <v>416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</row>
  </sheetData>
  <sheetProtection/>
  <mergeCells count="2">
    <mergeCell ref="B2:O2"/>
    <mergeCell ref="A149:P14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6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82" t="s">
        <v>105</v>
      </c>
      <c r="C2" s="182"/>
      <c r="D2" s="182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76.6</v>
      </c>
      <c r="C141" s="116">
        <v>49.2</v>
      </c>
      <c r="D141" s="116">
        <v>98.1</v>
      </c>
    </row>
    <row r="142" spans="1:4" ht="15">
      <c r="A142" s="118">
        <v>40725</v>
      </c>
      <c r="B142" s="116">
        <v>82</v>
      </c>
      <c r="C142" s="116">
        <v>64.2</v>
      </c>
      <c r="D142" s="116">
        <v>96</v>
      </c>
    </row>
    <row r="143" spans="1:4" ht="15">
      <c r="A143" s="118">
        <v>40756</v>
      </c>
      <c r="B143" s="116">
        <v>82</v>
      </c>
      <c r="C143" s="116">
        <v>63</v>
      </c>
      <c r="D143" s="116">
        <v>97</v>
      </c>
    </row>
    <row r="144" spans="1:4" ht="15">
      <c r="A144" s="118">
        <v>40787</v>
      </c>
      <c r="B144" s="116">
        <v>90.5</v>
      </c>
      <c r="C144" s="116">
        <v>66.4</v>
      </c>
      <c r="D144" s="116">
        <v>109.4</v>
      </c>
    </row>
    <row r="145" spans="1:4" ht="15">
      <c r="A145" s="118">
        <v>40817</v>
      </c>
      <c r="B145" s="53">
        <v>92.5</v>
      </c>
      <c r="C145" s="53">
        <v>68.4</v>
      </c>
      <c r="D145" s="53">
        <v>111.4</v>
      </c>
    </row>
    <row r="146" spans="1:4" ht="15">
      <c r="A146" s="118">
        <v>40848</v>
      </c>
      <c r="B146" s="53">
        <v>92.2</v>
      </c>
      <c r="C146" s="53">
        <v>56.8</v>
      </c>
      <c r="D146" s="53">
        <v>120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I73" sqref="I73:I77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84" t="s">
        <v>274</v>
      </c>
      <c r="C2" s="184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1" t="s">
        <v>411</v>
      </c>
      <c r="B72" s="55">
        <v>966.1</v>
      </c>
      <c r="C72" s="55">
        <v>3979.9</v>
      </c>
    </row>
    <row r="73" spans="1:3" ht="15">
      <c r="A73" s="161" t="s">
        <v>414</v>
      </c>
      <c r="B73" s="55">
        <v>973.1</v>
      </c>
      <c r="C73" s="55">
        <v>4382.6</v>
      </c>
    </row>
    <row r="74" spans="1:3" ht="15">
      <c r="A74" s="161" t="s">
        <v>417</v>
      </c>
      <c r="B74" s="55">
        <v>883.9</v>
      </c>
      <c r="C74" s="55">
        <v>3873.8</v>
      </c>
    </row>
    <row r="75" ht="15">
      <c r="J75" s="177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16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47" sqref="E14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84" t="s">
        <v>196</v>
      </c>
      <c r="C2" s="184"/>
      <c r="D2" s="184"/>
      <c r="E2" s="184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154" ht="15">
      <c r="A4" s="93">
        <v>36526</v>
      </c>
      <c r="B4" s="170">
        <v>60.2</v>
      </c>
      <c r="C4" s="170">
        <v>63.8</v>
      </c>
      <c r="D4" s="170">
        <v>58.1</v>
      </c>
      <c r="E4" s="172">
        <v>49</v>
      </c>
      <c r="I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</row>
    <row r="5" spans="1:154" ht="15">
      <c r="A5" s="93">
        <v>36557</v>
      </c>
      <c r="B5" s="170">
        <v>65.7</v>
      </c>
      <c r="C5" s="170">
        <v>66.2</v>
      </c>
      <c r="D5" s="170">
        <v>73</v>
      </c>
      <c r="E5" s="172">
        <v>52.8</v>
      </c>
      <c r="I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</row>
    <row r="6" spans="1:154" ht="15">
      <c r="A6" s="93">
        <v>36586</v>
      </c>
      <c r="B6" s="170">
        <v>77.4</v>
      </c>
      <c r="C6" s="170">
        <v>76.3</v>
      </c>
      <c r="D6" s="170">
        <v>89.4</v>
      </c>
      <c r="E6" s="172">
        <v>63.4</v>
      </c>
      <c r="I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1"/>
    </row>
    <row r="7" spans="1:153" ht="15">
      <c r="A7" s="93">
        <v>36617</v>
      </c>
      <c r="B7" s="170">
        <v>73.2</v>
      </c>
      <c r="C7" s="170">
        <v>72.8</v>
      </c>
      <c r="D7" s="170">
        <v>78.7</v>
      </c>
      <c r="E7" s="172">
        <v>54.1</v>
      </c>
      <c r="I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</row>
    <row r="8" spans="1:5" ht="15">
      <c r="A8" s="93">
        <v>36647</v>
      </c>
      <c r="B8" s="170">
        <v>78.4</v>
      </c>
      <c r="C8" s="170">
        <v>77.1</v>
      </c>
      <c r="D8" s="170">
        <v>88.5</v>
      </c>
      <c r="E8" s="172">
        <v>60.9</v>
      </c>
    </row>
    <row r="9" spans="1:5" ht="15">
      <c r="A9" s="93">
        <v>36678</v>
      </c>
      <c r="B9" s="170">
        <v>78</v>
      </c>
      <c r="C9" s="170">
        <v>79.6</v>
      </c>
      <c r="D9" s="170">
        <v>80.5</v>
      </c>
      <c r="E9" s="172">
        <v>62</v>
      </c>
    </row>
    <row r="10" spans="1:5" ht="15">
      <c r="A10" s="93">
        <v>36708</v>
      </c>
      <c r="B10" s="170">
        <v>73.8</v>
      </c>
      <c r="C10" s="170">
        <v>75.6</v>
      </c>
      <c r="D10" s="170">
        <v>76.3</v>
      </c>
      <c r="E10" s="172">
        <v>56.7</v>
      </c>
    </row>
    <row r="11" spans="1:5" ht="15">
      <c r="A11" s="93">
        <v>36739</v>
      </c>
      <c r="B11" s="170">
        <v>70.8</v>
      </c>
      <c r="C11" s="170">
        <v>75.7</v>
      </c>
      <c r="D11" s="170">
        <v>65.2</v>
      </c>
      <c r="E11" s="172">
        <v>58.1</v>
      </c>
    </row>
    <row r="12" spans="1:5" ht="15">
      <c r="A12" s="93">
        <v>36770</v>
      </c>
      <c r="B12" s="170">
        <v>74.1</v>
      </c>
      <c r="C12" s="170">
        <v>79.5</v>
      </c>
      <c r="D12" s="170">
        <v>68.8</v>
      </c>
      <c r="E12" s="172">
        <v>64.9</v>
      </c>
    </row>
    <row r="13" spans="1:5" ht="15">
      <c r="A13" s="93">
        <v>36800</v>
      </c>
      <c r="B13" s="170">
        <v>76.6</v>
      </c>
      <c r="C13" s="170">
        <v>79.2</v>
      </c>
      <c r="D13" s="170">
        <v>77.4</v>
      </c>
      <c r="E13" s="172">
        <v>66.7</v>
      </c>
    </row>
    <row r="14" spans="1:5" ht="15">
      <c r="A14" s="93">
        <v>36831</v>
      </c>
      <c r="B14" s="170">
        <v>76.6</v>
      </c>
      <c r="C14" s="170">
        <v>77.8</v>
      </c>
      <c r="D14" s="170">
        <v>79.4</v>
      </c>
      <c r="E14" s="172">
        <v>70.9</v>
      </c>
    </row>
    <row r="15" spans="1:5" ht="15">
      <c r="A15" s="93">
        <v>36861</v>
      </c>
      <c r="B15" s="170">
        <v>82.8</v>
      </c>
      <c r="C15" s="170">
        <v>90.3</v>
      </c>
      <c r="D15" s="170">
        <v>62.7</v>
      </c>
      <c r="E15" s="172">
        <v>67.7</v>
      </c>
    </row>
    <row r="16" spans="1:5" ht="15">
      <c r="A16" s="93">
        <v>36892</v>
      </c>
      <c r="B16" s="170">
        <v>69.7</v>
      </c>
      <c r="C16" s="170">
        <v>74.7</v>
      </c>
      <c r="D16" s="170">
        <v>60.9</v>
      </c>
      <c r="E16" s="172">
        <v>64.1</v>
      </c>
    </row>
    <row r="17" spans="1:5" ht="15">
      <c r="A17" s="93">
        <v>36923</v>
      </c>
      <c r="B17" s="170">
        <v>68.8</v>
      </c>
      <c r="C17" s="170">
        <v>71.9</v>
      </c>
      <c r="D17" s="170">
        <v>65.7</v>
      </c>
      <c r="E17" s="172">
        <v>61.9</v>
      </c>
    </row>
    <row r="18" spans="1:5" ht="15">
      <c r="A18" s="93">
        <v>36951</v>
      </c>
      <c r="B18" s="170">
        <v>81.5</v>
      </c>
      <c r="C18" s="170">
        <v>83.3</v>
      </c>
      <c r="D18" s="170">
        <v>83.6</v>
      </c>
      <c r="E18" s="172">
        <v>72.2</v>
      </c>
    </row>
    <row r="19" spans="1:5" ht="15">
      <c r="A19" s="93">
        <v>36982</v>
      </c>
      <c r="B19" s="170">
        <v>81.2</v>
      </c>
      <c r="C19" s="170">
        <v>83.4</v>
      </c>
      <c r="D19" s="170">
        <v>82.6</v>
      </c>
      <c r="E19" s="172">
        <v>66.7</v>
      </c>
    </row>
    <row r="20" spans="1:5" ht="15">
      <c r="A20" s="93">
        <v>37012</v>
      </c>
      <c r="B20" s="170">
        <v>82.8</v>
      </c>
      <c r="C20" s="170">
        <v>84</v>
      </c>
      <c r="D20" s="170">
        <v>87.2</v>
      </c>
      <c r="E20" s="172">
        <v>69.8</v>
      </c>
    </row>
    <row r="21" spans="1:5" ht="15">
      <c r="A21" s="93">
        <v>37043</v>
      </c>
      <c r="B21" s="170">
        <v>80.5</v>
      </c>
      <c r="C21" s="170">
        <v>83.7</v>
      </c>
      <c r="D21" s="170">
        <v>78.1</v>
      </c>
      <c r="E21" s="172">
        <v>67.3</v>
      </c>
    </row>
    <row r="22" spans="1:5" ht="15">
      <c r="A22" s="93">
        <v>37073</v>
      </c>
      <c r="B22" s="170">
        <v>82.8</v>
      </c>
      <c r="C22" s="170">
        <v>85.9</v>
      </c>
      <c r="D22" s="170">
        <v>80.8</v>
      </c>
      <c r="E22" s="172">
        <v>68</v>
      </c>
    </row>
    <row r="23" spans="1:5" ht="15">
      <c r="A23" s="93">
        <v>37104</v>
      </c>
      <c r="B23" s="170">
        <v>77.7</v>
      </c>
      <c r="C23" s="170">
        <v>84</v>
      </c>
      <c r="D23" s="170">
        <v>64.5</v>
      </c>
      <c r="E23" s="172">
        <v>66.1</v>
      </c>
    </row>
    <row r="24" spans="1:5" ht="15">
      <c r="A24" s="93">
        <v>37135</v>
      </c>
      <c r="B24" s="170">
        <v>78.2</v>
      </c>
      <c r="C24" s="170">
        <v>84.6</v>
      </c>
      <c r="D24" s="170">
        <v>65.8</v>
      </c>
      <c r="E24" s="172">
        <v>70.3</v>
      </c>
    </row>
    <row r="25" spans="1:5" ht="15">
      <c r="A25" s="93">
        <v>37165</v>
      </c>
      <c r="B25" s="170">
        <v>83.7</v>
      </c>
      <c r="C25" s="170">
        <v>89</v>
      </c>
      <c r="D25" s="170">
        <v>75.5</v>
      </c>
      <c r="E25" s="172">
        <v>77.8</v>
      </c>
    </row>
    <row r="26" spans="1:5" ht="15">
      <c r="A26" s="93">
        <v>37196</v>
      </c>
      <c r="B26" s="170">
        <v>80.6</v>
      </c>
      <c r="C26" s="170">
        <v>83.7</v>
      </c>
      <c r="D26" s="170">
        <v>78.9</v>
      </c>
      <c r="E26" s="172">
        <v>78.3</v>
      </c>
    </row>
    <row r="27" spans="1:5" ht="15">
      <c r="A27" s="93">
        <v>37226</v>
      </c>
      <c r="B27" s="170">
        <v>88.2</v>
      </c>
      <c r="C27" s="170">
        <v>97.7</v>
      </c>
      <c r="D27" s="170">
        <v>65.3</v>
      </c>
      <c r="E27" s="172">
        <v>79.6</v>
      </c>
    </row>
    <row r="28" spans="1:5" ht="15">
      <c r="A28" s="93">
        <v>37257</v>
      </c>
      <c r="B28" s="170">
        <v>73.2</v>
      </c>
      <c r="C28" s="170">
        <v>76.8</v>
      </c>
      <c r="D28" s="170">
        <v>66.4</v>
      </c>
      <c r="E28" s="172">
        <v>74.4</v>
      </c>
    </row>
    <row r="29" spans="1:5" ht="15">
      <c r="A29" s="93">
        <v>37288</v>
      </c>
      <c r="B29" s="170">
        <v>71.6</v>
      </c>
      <c r="C29" s="170">
        <v>73.4</v>
      </c>
      <c r="D29" s="170">
        <v>70.1</v>
      </c>
      <c r="E29" s="172">
        <v>72.9</v>
      </c>
    </row>
    <row r="30" spans="1:5" ht="15">
      <c r="A30" s="93">
        <v>37316</v>
      </c>
      <c r="B30" s="170">
        <v>84.4</v>
      </c>
      <c r="C30" s="170">
        <v>86.8</v>
      </c>
      <c r="D30" s="170">
        <v>82.3</v>
      </c>
      <c r="E30" s="172">
        <v>82.5</v>
      </c>
    </row>
    <row r="31" spans="1:5" ht="15">
      <c r="A31" s="93">
        <v>37347</v>
      </c>
      <c r="B31" s="170">
        <v>84.1</v>
      </c>
      <c r="C31" s="170">
        <v>85.4</v>
      </c>
      <c r="D31" s="170">
        <v>84.8</v>
      </c>
      <c r="E31" s="172">
        <v>84.2</v>
      </c>
    </row>
    <row r="32" spans="1:5" ht="15">
      <c r="A32" s="93">
        <v>37377</v>
      </c>
      <c r="B32" s="170">
        <v>84</v>
      </c>
      <c r="C32" s="170">
        <v>86.8</v>
      </c>
      <c r="D32" s="170">
        <v>81</v>
      </c>
      <c r="E32" s="172">
        <v>85.4</v>
      </c>
    </row>
    <row r="33" spans="1:5" ht="15">
      <c r="A33" s="93">
        <v>37408</v>
      </c>
      <c r="B33" s="170">
        <v>83.6</v>
      </c>
      <c r="C33" s="170">
        <v>86.2</v>
      </c>
      <c r="D33" s="170">
        <v>80.6</v>
      </c>
      <c r="E33" s="172">
        <v>77.7</v>
      </c>
    </row>
    <row r="34" spans="1:5" ht="15">
      <c r="A34" s="93">
        <v>37438</v>
      </c>
      <c r="B34" s="170">
        <v>88.2</v>
      </c>
      <c r="C34" s="170">
        <v>90.2</v>
      </c>
      <c r="D34" s="170">
        <v>87</v>
      </c>
      <c r="E34" s="172">
        <v>84.5</v>
      </c>
    </row>
    <row r="35" spans="1:5" ht="15">
      <c r="A35" s="93">
        <v>37469</v>
      </c>
      <c r="B35" s="170">
        <v>79.9</v>
      </c>
      <c r="C35" s="170">
        <v>86.7</v>
      </c>
      <c r="D35" s="170">
        <v>65</v>
      </c>
      <c r="E35" s="172">
        <v>75.4</v>
      </c>
    </row>
    <row r="36" spans="1:5" ht="15">
      <c r="A36" s="93">
        <v>37500</v>
      </c>
      <c r="B36" s="170">
        <v>83.3</v>
      </c>
      <c r="C36" s="170">
        <v>88.4</v>
      </c>
      <c r="D36" s="170">
        <v>73.2</v>
      </c>
      <c r="E36" s="172">
        <v>85.6</v>
      </c>
    </row>
    <row r="37" spans="1:5" ht="15">
      <c r="A37" s="93">
        <v>37530</v>
      </c>
      <c r="B37" s="170">
        <v>87.5</v>
      </c>
      <c r="C37" s="170">
        <v>90.9</v>
      </c>
      <c r="D37" s="170">
        <v>82.7</v>
      </c>
      <c r="E37" s="172">
        <v>92</v>
      </c>
    </row>
    <row r="38" spans="1:5" ht="15">
      <c r="A38" s="93">
        <v>37561</v>
      </c>
      <c r="B38" s="170">
        <v>82.9</v>
      </c>
      <c r="C38" s="170">
        <v>83.5</v>
      </c>
      <c r="D38" s="170">
        <v>86.2</v>
      </c>
      <c r="E38" s="172">
        <v>90</v>
      </c>
    </row>
    <row r="39" spans="1:5" ht="15">
      <c r="A39" s="93">
        <v>37591</v>
      </c>
      <c r="B39" s="170">
        <v>92.6</v>
      </c>
      <c r="C39" s="170">
        <v>100.3</v>
      </c>
      <c r="D39" s="170">
        <v>75.9</v>
      </c>
      <c r="E39" s="172">
        <v>93.9</v>
      </c>
    </row>
    <row r="40" spans="1:5" ht="15">
      <c r="A40" s="93">
        <v>37622</v>
      </c>
      <c r="B40" s="170">
        <v>75.6</v>
      </c>
      <c r="C40" s="170">
        <v>78.7</v>
      </c>
      <c r="D40" s="170">
        <v>70.2</v>
      </c>
      <c r="E40" s="172">
        <v>81</v>
      </c>
    </row>
    <row r="41" spans="1:5" ht="15">
      <c r="A41" s="93">
        <v>37653</v>
      </c>
      <c r="B41" s="170">
        <v>77.7</v>
      </c>
      <c r="C41" s="170">
        <v>77.5</v>
      </c>
      <c r="D41" s="170">
        <v>81.4</v>
      </c>
      <c r="E41" s="172">
        <v>80.3</v>
      </c>
    </row>
    <row r="42" spans="1:5" ht="15">
      <c r="A42" s="93">
        <v>37681</v>
      </c>
      <c r="B42" s="170">
        <v>85.6</v>
      </c>
      <c r="C42" s="170">
        <v>86.8</v>
      </c>
      <c r="D42" s="170">
        <v>85.9</v>
      </c>
      <c r="E42" s="172">
        <v>91.4</v>
      </c>
    </row>
    <row r="43" spans="1:5" ht="15">
      <c r="A43" s="93">
        <v>37712</v>
      </c>
      <c r="B43" s="170">
        <v>89.9</v>
      </c>
      <c r="C43" s="170">
        <v>90.8</v>
      </c>
      <c r="D43" s="170">
        <v>91.7</v>
      </c>
      <c r="E43" s="172">
        <v>92.9</v>
      </c>
    </row>
    <row r="44" spans="1:5" ht="15">
      <c r="A44" s="93">
        <v>37742</v>
      </c>
      <c r="B44" s="170">
        <v>89.2</v>
      </c>
      <c r="C44" s="170">
        <v>89.6</v>
      </c>
      <c r="D44" s="170">
        <v>92.1</v>
      </c>
      <c r="E44" s="172">
        <v>87.2</v>
      </c>
    </row>
    <row r="45" spans="1:5" ht="15">
      <c r="A45" s="93">
        <v>37773</v>
      </c>
      <c r="B45" s="170">
        <v>88.6</v>
      </c>
      <c r="C45" s="170">
        <v>89.1</v>
      </c>
      <c r="D45" s="170">
        <v>91.4</v>
      </c>
      <c r="E45" s="172">
        <v>87.6</v>
      </c>
    </row>
    <row r="46" spans="1:5" ht="15">
      <c r="A46" s="93">
        <v>37803</v>
      </c>
      <c r="B46" s="170">
        <v>91.7</v>
      </c>
      <c r="C46" s="170">
        <v>94.2</v>
      </c>
      <c r="D46" s="170">
        <v>88.9</v>
      </c>
      <c r="E46" s="172">
        <v>92.3</v>
      </c>
    </row>
    <row r="47" spans="1:5" ht="15">
      <c r="A47" s="93">
        <v>37834</v>
      </c>
      <c r="B47" s="170">
        <v>80.4</v>
      </c>
      <c r="C47" s="170">
        <v>88</v>
      </c>
      <c r="D47" s="170">
        <v>62.6</v>
      </c>
      <c r="E47" s="172">
        <v>80.3</v>
      </c>
    </row>
    <row r="48" spans="1:5" ht="15">
      <c r="A48" s="93">
        <v>37865</v>
      </c>
      <c r="B48" s="170">
        <v>90.1</v>
      </c>
      <c r="C48" s="170">
        <v>93.9</v>
      </c>
      <c r="D48" s="170">
        <v>83.5</v>
      </c>
      <c r="E48" s="172">
        <v>99.9</v>
      </c>
    </row>
    <row r="49" spans="1:5" ht="15">
      <c r="A49" s="93">
        <v>37895</v>
      </c>
      <c r="B49" s="170">
        <v>92.5</v>
      </c>
      <c r="C49" s="170">
        <v>95.6</v>
      </c>
      <c r="D49" s="170">
        <v>88.1</v>
      </c>
      <c r="E49" s="172">
        <v>99.4</v>
      </c>
    </row>
    <row r="50" spans="1:5" ht="15">
      <c r="A50" s="93">
        <v>37926</v>
      </c>
      <c r="B50" s="170">
        <v>83.6</v>
      </c>
      <c r="C50" s="170">
        <v>84.1</v>
      </c>
      <c r="D50" s="170">
        <v>86.3</v>
      </c>
      <c r="E50" s="172">
        <v>95.6</v>
      </c>
    </row>
    <row r="51" spans="1:5" ht="15">
      <c r="A51" s="93">
        <v>37956</v>
      </c>
      <c r="B51" s="170">
        <v>97.5</v>
      </c>
      <c r="C51" s="170">
        <v>102.1</v>
      </c>
      <c r="D51" s="170">
        <v>89.5</v>
      </c>
      <c r="E51" s="172">
        <v>106</v>
      </c>
    </row>
    <row r="52" spans="1:5" ht="15">
      <c r="A52" s="93">
        <v>37987</v>
      </c>
      <c r="B52" s="170">
        <v>79.3</v>
      </c>
      <c r="C52" s="170">
        <v>81.4</v>
      </c>
      <c r="D52" s="170">
        <v>75.7</v>
      </c>
      <c r="E52" s="172">
        <v>83.3</v>
      </c>
    </row>
    <row r="53" spans="1:5" ht="15">
      <c r="A53" s="93">
        <v>38018</v>
      </c>
      <c r="B53" s="170">
        <v>78.9</v>
      </c>
      <c r="C53" s="170">
        <v>75.9</v>
      </c>
      <c r="D53" s="170">
        <v>88.3</v>
      </c>
      <c r="E53" s="172">
        <v>84.3</v>
      </c>
    </row>
    <row r="54" spans="1:5" ht="15">
      <c r="A54" s="93">
        <v>38047</v>
      </c>
      <c r="B54" s="170">
        <v>93</v>
      </c>
      <c r="C54" s="170">
        <v>89.7</v>
      </c>
      <c r="D54" s="170">
        <v>103.4</v>
      </c>
      <c r="E54" s="172">
        <v>99.8</v>
      </c>
    </row>
    <row r="55" spans="1:5" ht="15">
      <c r="A55" s="93">
        <v>38078</v>
      </c>
      <c r="B55" s="170">
        <v>95.1</v>
      </c>
      <c r="C55" s="170">
        <v>92.2</v>
      </c>
      <c r="D55" s="170">
        <v>104.9</v>
      </c>
      <c r="E55" s="172">
        <v>92.7</v>
      </c>
    </row>
    <row r="56" spans="1:5" ht="15">
      <c r="A56" s="93">
        <v>38108</v>
      </c>
      <c r="B56" s="170">
        <v>91.9</v>
      </c>
      <c r="C56" s="170">
        <v>92</v>
      </c>
      <c r="D56" s="170">
        <v>93.8</v>
      </c>
      <c r="E56" s="172">
        <v>94.5</v>
      </c>
    </row>
    <row r="57" spans="1:5" ht="15">
      <c r="A57" s="93">
        <v>38139</v>
      </c>
      <c r="B57" s="170">
        <v>94.4</v>
      </c>
      <c r="C57" s="170">
        <v>93.8</v>
      </c>
      <c r="D57" s="170">
        <v>98.2</v>
      </c>
      <c r="E57" s="172">
        <v>96.4</v>
      </c>
    </row>
    <row r="58" spans="1:5" ht="15">
      <c r="A58" s="93">
        <v>38169</v>
      </c>
      <c r="B58" s="170">
        <v>93.5</v>
      </c>
      <c r="C58" s="170">
        <v>96</v>
      </c>
      <c r="D58" s="170">
        <v>89.8</v>
      </c>
      <c r="E58" s="172">
        <v>95</v>
      </c>
    </row>
    <row r="59" spans="1:5" ht="15">
      <c r="A59" s="93">
        <v>38200</v>
      </c>
      <c r="B59" s="170">
        <v>86.4</v>
      </c>
      <c r="C59" s="170">
        <v>94.2</v>
      </c>
      <c r="D59" s="170">
        <v>68.8</v>
      </c>
      <c r="E59" s="172">
        <v>92.4</v>
      </c>
    </row>
    <row r="60" spans="1:5" ht="15">
      <c r="A60" s="93">
        <v>38231</v>
      </c>
      <c r="B60" s="170">
        <v>94.4</v>
      </c>
      <c r="C60" s="170">
        <v>98.4</v>
      </c>
      <c r="D60" s="170">
        <v>86.8</v>
      </c>
      <c r="E60" s="172">
        <v>101.6</v>
      </c>
    </row>
    <row r="61" spans="1:5" ht="15">
      <c r="A61" s="93">
        <v>38261</v>
      </c>
      <c r="B61" s="170">
        <v>95</v>
      </c>
      <c r="C61" s="170">
        <v>99.8</v>
      </c>
      <c r="D61" s="170">
        <v>85</v>
      </c>
      <c r="E61" s="172">
        <v>102.2</v>
      </c>
    </row>
    <row r="62" spans="1:5" ht="15">
      <c r="A62" s="93">
        <v>38292</v>
      </c>
      <c r="B62" s="170">
        <v>89</v>
      </c>
      <c r="C62" s="170">
        <v>89.1</v>
      </c>
      <c r="D62" s="170">
        <v>91.3</v>
      </c>
      <c r="E62" s="172">
        <v>102.6</v>
      </c>
    </row>
    <row r="63" spans="1:5" ht="15">
      <c r="A63" s="93">
        <v>38322</v>
      </c>
      <c r="B63" s="170">
        <v>103.3</v>
      </c>
      <c r="C63" s="170">
        <v>108.9</v>
      </c>
      <c r="D63" s="170">
        <v>92</v>
      </c>
      <c r="E63" s="172">
        <v>109.3</v>
      </c>
    </row>
    <row r="64" spans="1:5" ht="15">
      <c r="A64" s="93">
        <v>38353</v>
      </c>
      <c r="B64" s="170">
        <v>86.4</v>
      </c>
      <c r="C64" s="170">
        <v>87.1</v>
      </c>
      <c r="D64" s="170">
        <v>84.8</v>
      </c>
      <c r="E64" s="172">
        <v>83.5</v>
      </c>
    </row>
    <row r="65" spans="1:5" ht="15">
      <c r="A65" s="93">
        <v>38384</v>
      </c>
      <c r="B65" s="170">
        <v>82.4</v>
      </c>
      <c r="C65" s="170">
        <v>81.1</v>
      </c>
      <c r="D65" s="170">
        <v>86</v>
      </c>
      <c r="E65" s="172">
        <v>84</v>
      </c>
    </row>
    <row r="66" spans="1:5" ht="15">
      <c r="A66" s="93">
        <v>38412</v>
      </c>
      <c r="B66" s="170">
        <v>99.5</v>
      </c>
      <c r="C66" s="170">
        <v>96.7</v>
      </c>
      <c r="D66" s="170">
        <v>107</v>
      </c>
      <c r="E66" s="172">
        <v>98.9</v>
      </c>
    </row>
    <row r="67" spans="1:5" ht="15">
      <c r="A67" s="93">
        <v>38443</v>
      </c>
      <c r="B67" s="170">
        <v>97.8</v>
      </c>
      <c r="C67" s="170">
        <v>95.5</v>
      </c>
      <c r="D67" s="170">
        <v>103.2</v>
      </c>
      <c r="E67" s="172">
        <v>96.2</v>
      </c>
    </row>
    <row r="68" spans="1:5" ht="15">
      <c r="A68" s="93">
        <v>38473</v>
      </c>
      <c r="B68" s="170">
        <v>100.4</v>
      </c>
      <c r="C68" s="170">
        <v>96.7</v>
      </c>
      <c r="D68" s="170">
        <v>109.6</v>
      </c>
      <c r="E68" s="172">
        <v>100.1</v>
      </c>
    </row>
    <row r="69" spans="1:5" ht="15">
      <c r="A69" s="93">
        <v>38504</v>
      </c>
      <c r="B69" s="170">
        <v>105.5</v>
      </c>
      <c r="C69" s="170">
        <v>103.2</v>
      </c>
      <c r="D69" s="170">
        <v>110.9</v>
      </c>
      <c r="E69" s="172">
        <v>105.2</v>
      </c>
    </row>
    <row r="70" spans="1:5" ht="15">
      <c r="A70" s="93">
        <v>38534</v>
      </c>
      <c r="B70" s="170">
        <v>100.3</v>
      </c>
      <c r="C70" s="170">
        <v>101.8</v>
      </c>
      <c r="D70" s="170">
        <v>96</v>
      </c>
      <c r="E70" s="172">
        <v>93.2</v>
      </c>
    </row>
    <row r="71" spans="1:5" ht="15">
      <c r="A71" s="93">
        <v>38565</v>
      </c>
      <c r="B71" s="170">
        <v>99</v>
      </c>
      <c r="C71" s="170">
        <v>107.4</v>
      </c>
      <c r="D71" s="170">
        <v>77.7</v>
      </c>
      <c r="E71" s="172">
        <v>97.2</v>
      </c>
    </row>
    <row r="72" spans="1:5" ht="15">
      <c r="A72" s="93">
        <v>38596</v>
      </c>
      <c r="B72" s="170">
        <v>102.2</v>
      </c>
      <c r="C72" s="170">
        <v>102.8</v>
      </c>
      <c r="D72" s="170">
        <v>100.8</v>
      </c>
      <c r="E72" s="172">
        <v>108.4</v>
      </c>
    </row>
    <row r="73" spans="1:5" ht="15">
      <c r="A73" s="93">
        <v>38626</v>
      </c>
      <c r="B73" s="170">
        <v>102.6</v>
      </c>
      <c r="C73" s="170">
        <v>102.7</v>
      </c>
      <c r="D73" s="170">
        <v>102.4</v>
      </c>
      <c r="E73" s="172">
        <v>105.4</v>
      </c>
    </row>
    <row r="74" spans="1:5" ht="15">
      <c r="A74" s="93">
        <v>38657</v>
      </c>
      <c r="B74" s="170">
        <v>105.8</v>
      </c>
      <c r="C74" s="170">
        <v>104.1</v>
      </c>
      <c r="D74" s="170">
        <v>111.2</v>
      </c>
      <c r="E74" s="172">
        <v>111.4</v>
      </c>
    </row>
    <row r="75" spans="1:5" ht="15">
      <c r="A75" s="93">
        <v>38687</v>
      </c>
      <c r="B75" s="170">
        <v>118.1</v>
      </c>
      <c r="C75" s="170">
        <v>120.8</v>
      </c>
      <c r="D75" s="170">
        <v>110.5</v>
      </c>
      <c r="E75" s="172">
        <v>116.3</v>
      </c>
    </row>
    <row r="76" spans="1:5" ht="15">
      <c r="A76" s="93">
        <v>38718</v>
      </c>
      <c r="B76" s="170">
        <v>93.4</v>
      </c>
      <c r="C76" s="170">
        <v>91.6</v>
      </c>
      <c r="D76" s="170">
        <v>99.2</v>
      </c>
      <c r="E76" s="172">
        <v>88.7</v>
      </c>
    </row>
    <row r="77" spans="1:5" ht="15">
      <c r="A77" s="93">
        <v>38749</v>
      </c>
      <c r="B77" s="170">
        <v>90.4</v>
      </c>
      <c r="C77" s="170">
        <v>86.9</v>
      </c>
      <c r="D77" s="170">
        <v>101</v>
      </c>
      <c r="E77" s="172">
        <v>90.6</v>
      </c>
    </row>
    <row r="78" spans="1:5" ht="15">
      <c r="A78" s="93">
        <v>38777</v>
      </c>
      <c r="B78" s="170">
        <v>108.6</v>
      </c>
      <c r="C78" s="170">
        <v>101.1</v>
      </c>
      <c r="D78" s="170">
        <v>130.6</v>
      </c>
      <c r="E78" s="172">
        <v>109.9</v>
      </c>
    </row>
    <row r="79" spans="1:5" ht="15">
      <c r="A79" s="93">
        <v>38808</v>
      </c>
      <c r="B79" s="170">
        <v>105.5</v>
      </c>
      <c r="C79" s="170">
        <v>101.6</v>
      </c>
      <c r="D79" s="170">
        <v>117.7</v>
      </c>
      <c r="E79" s="172">
        <v>102</v>
      </c>
    </row>
    <row r="80" spans="1:5" ht="15">
      <c r="A80" s="93">
        <v>38838</v>
      </c>
      <c r="B80" s="170">
        <v>109.7</v>
      </c>
      <c r="C80" s="170">
        <v>103.2</v>
      </c>
      <c r="D80" s="170">
        <v>128.8</v>
      </c>
      <c r="E80" s="172">
        <v>112.7</v>
      </c>
    </row>
    <row r="81" spans="1:5" ht="15">
      <c r="A81" s="93">
        <v>38869</v>
      </c>
      <c r="B81" s="170">
        <v>110.5</v>
      </c>
      <c r="C81" s="170">
        <v>105.7</v>
      </c>
      <c r="D81" s="170">
        <v>125.2</v>
      </c>
      <c r="E81" s="172">
        <v>114.2</v>
      </c>
    </row>
    <row r="82" spans="1:5" ht="15">
      <c r="A82" s="93">
        <v>38899</v>
      </c>
      <c r="B82" s="170">
        <v>108.4</v>
      </c>
      <c r="C82" s="170">
        <v>106.5</v>
      </c>
      <c r="D82" s="170">
        <v>115.5</v>
      </c>
      <c r="E82" s="172">
        <v>108</v>
      </c>
    </row>
    <row r="83" spans="1:5" ht="15">
      <c r="A83" s="93">
        <v>38930</v>
      </c>
      <c r="B83" s="170">
        <v>101.7</v>
      </c>
      <c r="C83" s="170">
        <v>103.9</v>
      </c>
      <c r="D83" s="170">
        <v>97.1</v>
      </c>
      <c r="E83" s="172">
        <v>109.1</v>
      </c>
    </row>
    <row r="84" spans="1:5" ht="15">
      <c r="A84" s="93">
        <v>38961</v>
      </c>
      <c r="B84" s="170">
        <v>107.2</v>
      </c>
      <c r="C84" s="170">
        <v>102.6</v>
      </c>
      <c r="D84" s="170">
        <v>121.5</v>
      </c>
      <c r="E84" s="172">
        <v>116.1</v>
      </c>
    </row>
    <row r="85" spans="1:5" ht="15">
      <c r="A85" s="93">
        <v>38991</v>
      </c>
      <c r="B85" s="170">
        <v>113.4</v>
      </c>
      <c r="C85" s="170">
        <v>110.5</v>
      </c>
      <c r="D85" s="170">
        <v>123.2</v>
      </c>
      <c r="E85" s="172">
        <v>121.7</v>
      </c>
    </row>
    <row r="86" spans="1:5" ht="15">
      <c r="A86" s="93">
        <v>39022</v>
      </c>
      <c r="B86" s="170">
        <v>108.9</v>
      </c>
      <c r="C86" s="170">
        <v>102.3</v>
      </c>
      <c r="D86" s="170">
        <v>128.1</v>
      </c>
      <c r="E86" s="172">
        <v>122</v>
      </c>
    </row>
    <row r="87" spans="1:5" ht="15">
      <c r="A87" s="93">
        <v>39052</v>
      </c>
      <c r="B87" s="170">
        <v>118.1</v>
      </c>
      <c r="C87" s="170">
        <v>116</v>
      </c>
      <c r="D87" s="170">
        <v>125.3</v>
      </c>
      <c r="E87" s="172">
        <v>130.7</v>
      </c>
    </row>
    <row r="88" spans="1:7" ht="15">
      <c r="A88" s="93">
        <v>39083</v>
      </c>
      <c r="B88" s="170">
        <v>95.2</v>
      </c>
      <c r="C88" s="170">
        <v>91.4</v>
      </c>
      <c r="D88" s="170">
        <v>106.6</v>
      </c>
      <c r="E88" s="172">
        <v>106</v>
      </c>
      <c r="G88" s="57"/>
    </row>
    <row r="89" spans="1:7" ht="15">
      <c r="A89" s="93">
        <v>39114</v>
      </c>
      <c r="B89" s="170">
        <v>95.8</v>
      </c>
      <c r="C89" s="170">
        <v>88.8</v>
      </c>
      <c r="D89" s="170">
        <v>117</v>
      </c>
      <c r="E89" s="172">
        <v>107.8</v>
      </c>
      <c r="G89" s="57"/>
    </row>
    <row r="90" spans="1:7" ht="15">
      <c r="A90" s="93">
        <v>39142</v>
      </c>
      <c r="B90" s="170">
        <v>118.9</v>
      </c>
      <c r="C90" s="170">
        <v>108.9</v>
      </c>
      <c r="D90" s="170">
        <v>149.4</v>
      </c>
      <c r="E90" s="172">
        <v>132.2</v>
      </c>
      <c r="G90" s="57"/>
    </row>
    <row r="91" spans="1:7" ht="15">
      <c r="A91" s="93">
        <v>39173</v>
      </c>
      <c r="B91" s="170">
        <v>114.8</v>
      </c>
      <c r="C91" s="170">
        <v>105.3</v>
      </c>
      <c r="D91" s="170">
        <v>143.9</v>
      </c>
      <c r="E91" s="172">
        <v>124.1</v>
      </c>
      <c r="G91" s="57"/>
    </row>
    <row r="92" spans="1:7" ht="15">
      <c r="A92" s="93">
        <v>39203</v>
      </c>
      <c r="B92" s="170">
        <v>120.1</v>
      </c>
      <c r="C92" s="170">
        <v>106.8</v>
      </c>
      <c r="D92" s="170">
        <v>160.4</v>
      </c>
      <c r="E92" s="172">
        <v>130.2</v>
      </c>
      <c r="G92" s="57"/>
    </row>
    <row r="93" spans="1:7" ht="15">
      <c r="A93" s="93">
        <v>39234</v>
      </c>
      <c r="B93" s="170">
        <v>117.7</v>
      </c>
      <c r="C93" s="170">
        <v>108.4</v>
      </c>
      <c r="D93" s="170">
        <v>146.7</v>
      </c>
      <c r="E93" s="172">
        <v>123.8</v>
      </c>
      <c r="G93" s="57"/>
    </row>
    <row r="94" spans="1:7" ht="15">
      <c r="A94" s="93">
        <v>39264</v>
      </c>
      <c r="B94" s="170">
        <v>120</v>
      </c>
      <c r="C94" s="170">
        <v>111.3</v>
      </c>
      <c r="D94" s="170">
        <v>147</v>
      </c>
      <c r="E94" s="172">
        <v>129.2</v>
      </c>
      <c r="G94" s="57"/>
    </row>
    <row r="95" spans="1:7" ht="15">
      <c r="A95" s="93">
        <v>39295</v>
      </c>
      <c r="B95" s="170">
        <v>114.7</v>
      </c>
      <c r="C95" s="170">
        <v>110.4</v>
      </c>
      <c r="D95" s="170">
        <v>128.9</v>
      </c>
      <c r="E95" s="172">
        <v>123</v>
      </c>
      <c r="G95" s="57"/>
    </row>
    <row r="96" spans="1:7" ht="15">
      <c r="A96" s="93">
        <v>39326</v>
      </c>
      <c r="B96" s="170">
        <v>121.6</v>
      </c>
      <c r="C96" s="170">
        <v>115.7</v>
      </c>
      <c r="D96" s="170">
        <v>140.9</v>
      </c>
      <c r="E96" s="172">
        <v>131.4</v>
      </c>
      <c r="G96" s="57"/>
    </row>
    <row r="97" spans="1:7" ht="15">
      <c r="A97" s="93">
        <v>39356</v>
      </c>
      <c r="B97" s="170">
        <v>132.5</v>
      </c>
      <c r="C97" s="170">
        <v>122.6</v>
      </c>
      <c r="D97" s="170">
        <v>163.5</v>
      </c>
      <c r="E97" s="172">
        <v>145.5</v>
      </c>
      <c r="G97" s="57"/>
    </row>
    <row r="98" spans="1:7" ht="15">
      <c r="A98" s="93">
        <v>39387</v>
      </c>
      <c r="B98" s="170">
        <v>121.7</v>
      </c>
      <c r="C98" s="170">
        <v>112</v>
      </c>
      <c r="D98" s="170">
        <v>150.8</v>
      </c>
      <c r="E98" s="172">
        <v>145.4</v>
      </c>
      <c r="G98" s="57"/>
    </row>
    <row r="99" spans="1:7" ht="15">
      <c r="A99" s="93">
        <v>39417</v>
      </c>
      <c r="B99" s="170">
        <v>126.4</v>
      </c>
      <c r="C99" s="170">
        <v>125.8</v>
      </c>
      <c r="D99" s="170">
        <v>129.6</v>
      </c>
      <c r="E99" s="172">
        <v>140.5</v>
      </c>
      <c r="G99" s="57"/>
    </row>
    <row r="100" spans="1:7" ht="15">
      <c r="A100" s="93">
        <v>39448</v>
      </c>
      <c r="B100" s="170">
        <v>112.5</v>
      </c>
      <c r="C100" s="170">
        <v>103.1</v>
      </c>
      <c r="D100" s="170">
        <v>143.6</v>
      </c>
      <c r="E100" s="172">
        <v>129</v>
      </c>
      <c r="G100" s="57"/>
    </row>
    <row r="101" spans="1:7" ht="15">
      <c r="A101" s="93">
        <v>39479</v>
      </c>
      <c r="B101" s="170">
        <v>118.6</v>
      </c>
      <c r="C101" s="170">
        <v>109.9</v>
      </c>
      <c r="D101" s="170">
        <v>147.9</v>
      </c>
      <c r="E101" s="172">
        <v>140.3</v>
      </c>
      <c r="G101" s="57"/>
    </row>
    <row r="102" spans="1:7" ht="15">
      <c r="A102" s="93">
        <v>39508</v>
      </c>
      <c r="B102" s="170">
        <v>127.3</v>
      </c>
      <c r="C102" s="170">
        <v>116.5</v>
      </c>
      <c r="D102" s="170">
        <v>163.5</v>
      </c>
      <c r="E102" s="172">
        <v>148.4</v>
      </c>
      <c r="G102" s="57"/>
    </row>
    <row r="103" spans="1:7" ht="15">
      <c r="A103" s="93">
        <v>39539</v>
      </c>
      <c r="B103" s="170">
        <v>134.8</v>
      </c>
      <c r="C103" s="170">
        <v>122.4</v>
      </c>
      <c r="D103" s="170">
        <v>175.6</v>
      </c>
      <c r="E103" s="172">
        <v>163.7</v>
      </c>
      <c r="G103" s="57"/>
    </row>
    <row r="104" spans="1:7" ht="15">
      <c r="A104" s="93">
        <v>39569</v>
      </c>
      <c r="B104" s="170">
        <v>134.3</v>
      </c>
      <c r="C104" s="170">
        <v>127.2</v>
      </c>
      <c r="D104" s="170">
        <v>158.7</v>
      </c>
      <c r="E104" s="172">
        <v>157.1</v>
      </c>
      <c r="G104" s="57"/>
    </row>
    <row r="105" spans="1:7" ht="15">
      <c r="A105" s="93">
        <v>39600</v>
      </c>
      <c r="B105" s="170">
        <v>129.8</v>
      </c>
      <c r="C105" s="170">
        <v>120.7</v>
      </c>
      <c r="D105" s="170">
        <v>159.9</v>
      </c>
      <c r="E105" s="172">
        <v>147.6</v>
      </c>
      <c r="G105" s="57"/>
    </row>
    <row r="106" spans="1:7" ht="15">
      <c r="A106" s="93">
        <v>39630</v>
      </c>
      <c r="B106" s="170">
        <v>135.1</v>
      </c>
      <c r="C106" s="170">
        <v>126.2</v>
      </c>
      <c r="D106" s="170">
        <v>165.1</v>
      </c>
      <c r="E106" s="172">
        <v>158.8</v>
      </c>
      <c r="G106" s="57"/>
    </row>
    <row r="107" spans="1:7" ht="15">
      <c r="A107" s="93">
        <v>39661</v>
      </c>
      <c r="B107" s="170">
        <v>121.4</v>
      </c>
      <c r="C107" s="170">
        <v>122.4</v>
      </c>
      <c r="D107" s="170">
        <v>119.3</v>
      </c>
      <c r="E107" s="172">
        <v>136.8</v>
      </c>
      <c r="G107" s="57"/>
    </row>
    <row r="108" spans="1:7" ht="15">
      <c r="A108" s="93">
        <v>39692</v>
      </c>
      <c r="B108" s="170">
        <v>137.2</v>
      </c>
      <c r="C108" s="170">
        <v>131.8</v>
      </c>
      <c r="D108" s="170">
        <v>155.8</v>
      </c>
      <c r="E108" s="172">
        <v>168.2</v>
      </c>
      <c r="G108" s="57"/>
    </row>
    <row r="109" spans="1:7" ht="15">
      <c r="A109" s="93">
        <v>39722</v>
      </c>
      <c r="B109" s="170">
        <v>136.2</v>
      </c>
      <c r="C109" s="170">
        <v>131.6</v>
      </c>
      <c r="D109" s="170">
        <v>151.4</v>
      </c>
      <c r="E109" s="172">
        <v>162.4</v>
      </c>
      <c r="G109" s="57"/>
    </row>
    <row r="110" spans="1:7" ht="15">
      <c r="A110" s="93">
        <v>39753</v>
      </c>
      <c r="B110" s="170">
        <v>122.9</v>
      </c>
      <c r="C110" s="170">
        <v>119.8</v>
      </c>
      <c r="D110" s="170">
        <v>131.9</v>
      </c>
      <c r="E110" s="172">
        <v>148.4</v>
      </c>
      <c r="G110" s="57"/>
    </row>
    <row r="111" spans="1:7" ht="15">
      <c r="A111" s="93">
        <v>39783</v>
      </c>
      <c r="B111" s="170">
        <v>130.3</v>
      </c>
      <c r="C111" s="170">
        <v>134.8</v>
      </c>
      <c r="D111" s="170">
        <v>116.5</v>
      </c>
      <c r="E111" s="172">
        <v>141.1</v>
      </c>
      <c r="G111" s="57"/>
    </row>
    <row r="112" spans="1:7" ht="15">
      <c r="A112" s="93">
        <v>39814</v>
      </c>
      <c r="B112" s="170">
        <v>105.5</v>
      </c>
      <c r="C112" s="170">
        <v>105.5</v>
      </c>
      <c r="D112" s="170">
        <v>104</v>
      </c>
      <c r="E112" s="172">
        <v>107.2</v>
      </c>
      <c r="G112" s="57"/>
    </row>
    <row r="113" spans="1:7" ht="15">
      <c r="A113" s="93">
        <v>39845</v>
      </c>
      <c r="B113" s="170">
        <v>100.3</v>
      </c>
      <c r="C113" s="170">
        <v>95.3</v>
      </c>
      <c r="D113" s="170">
        <v>111.6</v>
      </c>
      <c r="E113" s="172">
        <v>113.3</v>
      </c>
      <c r="G113" s="57"/>
    </row>
    <row r="114" spans="1:7" ht="15">
      <c r="A114" s="93">
        <v>39873</v>
      </c>
      <c r="B114" s="170">
        <v>116.4</v>
      </c>
      <c r="C114" s="170">
        <v>110.5</v>
      </c>
      <c r="D114" s="170">
        <v>130</v>
      </c>
      <c r="E114" s="172">
        <v>128.7</v>
      </c>
      <c r="G114" s="57"/>
    </row>
    <row r="115" spans="1:7" ht="15">
      <c r="A115" s="93">
        <v>39904</v>
      </c>
      <c r="B115" s="170">
        <v>112.3</v>
      </c>
      <c r="C115" s="170">
        <v>111</v>
      </c>
      <c r="D115" s="170">
        <v>114.7</v>
      </c>
      <c r="E115" s="172">
        <v>122.8</v>
      </c>
      <c r="G115" s="57"/>
    </row>
    <row r="116" spans="1:7" ht="15">
      <c r="A116" s="93">
        <v>39934</v>
      </c>
      <c r="B116" s="170">
        <v>111.3</v>
      </c>
      <c r="C116" s="170">
        <v>108.3</v>
      </c>
      <c r="D116" s="170">
        <v>118</v>
      </c>
      <c r="E116" s="172">
        <v>117.3</v>
      </c>
      <c r="G116" s="57"/>
    </row>
    <row r="117" spans="1:7" ht="15">
      <c r="A117" s="93">
        <v>39965</v>
      </c>
      <c r="B117" s="170">
        <v>113.5</v>
      </c>
      <c r="C117" s="170">
        <v>109.3</v>
      </c>
      <c r="D117" s="170">
        <v>123</v>
      </c>
      <c r="E117" s="172">
        <v>116.3</v>
      </c>
      <c r="G117" s="57"/>
    </row>
    <row r="118" spans="1:7" ht="15">
      <c r="A118" s="93">
        <v>39995</v>
      </c>
      <c r="B118" s="170">
        <v>115.1</v>
      </c>
      <c r="C118" s="170">
        <v>111.6</v>
      </c>
      <c r="D118" s="170">
        <v>122.9</v>
      </c>
      <c r="E118" s="172">
        <v>115.2</v>
      </c>
      <c r="G118" s="57"/>
    </row>
    <row r="119" spans="1:7" ht="15">
      <c r="A119" s="93">
        <v>40026</v>
      </c>
      <c r="B119" s="170">
        <v>103.1</v>
      </c>
      <c r="C119" s="170">
        <v>106.2</v>
      </c>
      <c r="D119" s="170">
        <v>94.8</v>
      </c>
      <c r="E119" s="172">
        <v>102.9</v>
      </c>
      <c r="G119" s="57"/>
    </row>
    <row r="120" spans="1:7" ht="15">
      <c r="A120" s="93">
        <v>40057</v>
      </c>
      <c r="B120" s="170">
        <v>112.2</v>
      </c>
      <c r="C120" s="170">
        <v>109.7</v>
      </c>
      <c r="D120" s="170">
        <v>117.5</v>
      </c>
      <c r="E120" s="172">
        <v>121.7</v>
      </c>
      <c r="G120" s="57"/>
    </row>
    <row r="121" spans="1:7" ht="15">
      <c r="A121" s="93">
        <v>40087</v>
      </c>
      <c r="B121" s="170">
        <v>118.5</v>
      </c>
      <c r="C121" s="170">
        <v>114.6</v>
      </c>
      <c r="D121" s="170">
        <v>127.1</v>
      </c>
      <c r="E121" s="172">
        <v>124.5</v>
      </c>
      <c r="G121" s="57"/>
    </row>
    <row r="122" spans="1:7" ht="15">
      <c r="A122" s="93">
        <v>40118</v>
      </c>
      <c r="B122" s="170">
        <v>109.3</v>
      </c>
      <c r="C122" s="170">
        <v>103.6</v>
      </c>
      <c r="D122" s="170">
        <v>122.4</v>
      </c>
      <c r="E122" s="172">
        <v>120.2</v>
      </c>
      <c r="G122" s="57"/>
    </row>
    <row r="123" spans="1:5" ht="15">
      <c r="A123" s="93">
        <v>40148</v>
      </c>
      <c r="B123" s="170">
        <v>122.7</v>
      </c>
      <c r="C123" s="170">
        <v>125.4</v>
      </c>
      <c r="D123" s="170">
        <v>115.1</v>
      </c>
      <c r="E123" s="172">
        <v>125.4</v>
      </c>
    </row>
    <row r="124" spans="1:5" ht="15">
      <c r="A124" s="93">
        <v>40179</v>
      </c>
      <c r="B124" s="170">
        <v>100.5</v>
      </c>
      <c r="C124" s="170">
        <v>96.5</v>
      </c>
      <c r="D124" s="170">
        <v>109.4</v>
      </c>
      <c r="E124" s="172">
        <v>95.6</v>
      </c>
    </row>
    <row r="125" spans="1:5" ht="15">
      <c r="A125" s="93">
        <v>40210</v>
      </c>
      <c r="B125" s="170">
        <v>96.6</v>
      </c>
      <c r="C125" s="170">
        <v>90.4</v>
      </c>
      <c r="D125" s="170">
        <v>111.2</v>
      </c>
      <c r="E125" s="172">
        <v>98.5</v>
      </c>
    </row>
    <row r="126" spans="1:5" ht="15">
      <c r="A126" s="93">
        <v>40238</v>
      </c>
      <c r="B126" s="170">
        <v>121.3</v>
      </c>
      <c r="C126" s="170">
        <v>109.9</v>
      </c>
      <c r="D126" s="170">
        <v>148.4</v>
      </c>
      <c r="E126" s="172">
        <v>127.5</v>
      </c>
    </row>
    <row r="127" spans="1:5" ht="15">
      <c r="A127" s="93">
        <v>40269</v>
      </c>
      <c r="B127" s="170">
        <v>115.8</v>
      </c>
      <c r="C127" s="170">
        <v>109.2</v>
      </c>
      <c r="D127" s="170">
        <v>131.3</v>
      </c>
      <c r="E127" s="172">
        <v>118.7</v>
      </c>
    </row>
    <row r="128" spans="1:5" ht="15">
      <c r="A128" s="93">
        <v>40299</v>
      </c>
      <c r="B128" s="170">
        <v>116</v>
      </c>
      <c r="C128" s="170">
        <v>107.2</v>
      </c>
      <c r="D128" s="170">
        <v>136.8</v>
      </c>
      <c r="E128" s="172">
        <v>123.2</v>
      </c>
    </row>
    <row r="129" spans="1:5" ht="15">
      <c r="A129" s="93">
        <v>40330</v>
      </c>
      <c r="B129" s="170">
        <v>121.8</v>
      </c>
      <c r="C129" s="170">
        <v>113.2</v>
      </c>
      <c r="D129" s="170">
        <v>142.1</v>
      </c>
      <c r="E129" s="172">
        <v>128.9</v>
      </c>
    </row>
    <row r="130" spans="1:5" ht="15">
      <c r="A130" s="93">
        <v>40360</v>
      </c>
      <c r="B130" s="170">
        <v>117.9</v>
      </c>
      <c r="C130" s="170">
        <v>113.7</v>
      </c>
      <c r="D130" s="170">
        <v>127.5</v>
      </c>
      <c r="E130" s="172">
        <v>118.8</v>
      </c>
    </row>
    <row r="131" spans="1:5" ht="15">
      <c r="A131" s="93">
        <v>40391</v>
      </c>
      <c r="B131" s="170">
        <v>108.2</v>
      </c>
      <c r="C131" s="170">
        <v>107.2</v>
      </c>
      <c r="D131" s="170">
        <v>110.1</v>
      </c>
      <c r="E131" s="172">
        <v>111.1</v>
      </c>
    </row>
    <row r="132" spans="1:5" ht="15">
      <c r="A132" s="93">
        <v>40422</v>
      </c>
      <c r="B132" s="170">
        <v>119.8</v>
      </c>
      <c r="C132" s="170">
        <v>113.1</v>
      </c>
      <c r="D132" s="170">
        <v>135.4</v>
      </c>
      <c r="E132" s="172">
        <v>128.5</v>
      </c>
    </row>
    <row r="133" spans="1:5" ht="15">
      <c r="A133" s="93">
        <v>40452</v>
      </c>
      <c r="B133" s="170">
        <v>123.5</v>
      </c>
      <c r="C133" s="170">
        <v>116.1</v>
      </c>
      <c r="D133" s="170">
        <v>140.7</v>
      </c>
      <c r="E133" s="172">
        <v>125.9</v>
      </c>
    </row>
    <row r="134" spans="1:5" ht="15">
      <c r="A134" s="93">
        <v>40483</v>
      </c>
      <c r="B134" s="170">
        <v>119.1</v>
      </c>
      <c r="C134" s="170">
        <v>107.4</v>
      </c>
      <c r="D134" s="170">
        <v>147.1</v>
      </c>
      <c r="E134" s="172">
        <v>126</v>
      </c>
    </row>
    <row r="135" spans="1:5" ht="15">
      <c r="A135" s="93">
        <v>40513</v>
      </c>
      <c r="B135" s="170">
        <v>127.7</v>
      </c>
      <c r="C135" s="170">
        <v>125.9</v>
      </c>
      <c r="D135" s="170">
        <v>131.3</v>
      </c>
      <c r="E135" s="172">
        <v>132</v>
      </c>
    </row>
    <row r="136" spans="1:5" ht="15">
      <c r="A136" s="93">
        <v>40544</v>
      </c>
      <c r="B136" s="170">
        <v>109.2</v>
      </c>
      <c r="C136" s="170">
        <v>100.3</v>
      </c>
      <c r="D136" s="170">
        <v>130.4</v>
      </c>
      <c r="E136" s="172">
        <v>106.3</v>
      </c>
    </row>
    <row r="137" spans="1:5" ht="15">
      <c r="A137" s="93">
        <v>40575</v>
      </c>
      <c r="B137" s="170">
        <v>106.1</v>
      </c>
      <c r="C137" s="170">
        <v>95.4</v>
      </c>
      <c r="D137" s="170">
        <v>131.5</v>
      </c>
      <c r="E137" s="172">
        <v>113.6</v>
      </c>
    </row>
    <row r="138" spans="1:5" ht="15">
      <c r="A138" s="93">
        <v>40603</v>
      </c>
      <c r="B138" s="170">
        <v>126</v>
      </c>
      <c r="C138" s="170">
        <v>110.7</v>
      </c>
      <c r="D138" s="170">
        <v>162.9</v>
      </c>
      <c r="E138" s="172">
        <v>140.8</v>
      </c>
    </row>
    <row r="139" spans="1:5" ht="15">
      <c r="A139" s="93">
        <v>40634</v>
      </c>
      <c r="B139" s="170">
        <v>119.8</v>
      </c>
      <c r="C139" s="170">
        <v>109.5</v>
      </c>
      <c r="D139" s="170">
        <v>144.2</v>
      </c>
      <c r="E139" s="172">
        <v>123.7</v>
      </c>
    </row>
    <row r="140" spans="1:5" ht="15">
      <c r="A140" s="93">
        <v>40664</v>
      </c>
      <c r="B140" s="170">
        <v>122.9</v>
      </c>
      <c r="C140" s="170">
        <v>109.1</v>
      </c>
      <c r="D140" s="170">
        <v>155.9</v>
      </c>
      <c r="E140" s="172">
        <v>130.4</v>
      </c>
    </row>
    <row r="141" spans="1:5" ht="15">
      <c r="A141" s="93">
        <v>40695</v>
      </c>
      <c r="B141" s="170">
        <v>123.4</v>
      </c>
      <c r="C141" s="170">
        <v>112</v>
      </c>
      <c r="D141" s="170">
        <v>150.5</v>
      </c>
      <c r="E141" s="172">
        <v>130</v>
      </c>
    </row>
    <row r="142" spans="1:5" ht="15">
      <c r="A142" s="93">
        <v>40725</v>
      </c>
      <c r="B142" s="170">
        <v>117.8</v>
      </c>
      <c r="C142" s="170">
        <v>112.4</v>
      </c>
      <c r="D142" s="170">
        <v>130.3</v>
      </c>
      <c r="E142" s="172">
        <v>118.1</v>
      </c>
    </row>
    <row r="143" spans="1:5" ht="15">
      <c r="A143" s="93">
        <v>40756</v>
      </c>
      <c r="B143" s="170">
        <v>115.2</v>
      </c>
      <c r="C143" s="170">
        <v>113.4</v>
      </c>
      <c r="D143" s="170">
        <v>118.9</v>
      </c>
      <c r="E143" s="172">
        <v>120.5</v>
      </c>
    </row>
    <row r="144" spans="1:5" ht="15">
      <c r="A144" s="93">
        <v>40787</v>
      </c>
      <c r="B144" s="170">
        <v>122.7</v>
      </c>
      <c r="C144" s="170">
        <v>115.6</v>
      </c>
      <c r="D144" s="170">
        <v>139.4</v>
      </c>
      <c r="E144" s="172">
        <v>136.3</v>
      </c>
    </row>
    <row r="145" spans="1:5" ht="15">
      <c r="A145" s="93">
        <v>40817</v>
      </c>
      <c r="B145" s="170">
        <v>124.5</v>
      </c>
      <c r="C145" s="170">
        <v>116.8</v>
      </c>
      <c r="D145" s="170">
        <v>142.6</v>
      </c>
      <c r="E145" s="172">
        <v>133.5</v>
      </c>
    </row>
    <row r="146" spans="1:5" ht="15">
      <c r="A146" s="93">
        <v>40848</v>
      </c>
      <c r="B146" s="171">
        <v>119.3</v>
      </c>
      <c r="C146" s="170">
        <v>108.8</v>
      </c>
      <c r="D146" s="170">
        <v>144.3</v>
      </c>
      <c r="E146" s="173">
        <v>133.7</v>
      </c>
    </row>
    <row r="147" spans="1:5" ht="15">
      <c r="A147" s="93">
        <v>40878</v>
      </c>
      <c r="B147" s="180" t="s">
        <v>272</v>
      </c>
      <c r="C147" s="55">
        <v>122</v>
      </c>
      <c r="D147" s="55">
        <v>129.8</v>
      </c>
      <c r="E147" s="180" t="s">
        <v>272</v>
      </c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6"/>
  <sheetViews>
    <sheetView zoomScale="90" zoomScaleNormal="90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6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59">
        <v>55.3</v>
      </c>
    </row>
    <row r="5" spans="1:2" ht="15">
      <c r="A5" s="65">
        <v>36557</v>
      </c>
      <c r="B5" s="159">
        <v>55.9</v>
      </c>
    </row>
    <row r="6" spans="1:2" ht="15">
      <c r="A6" s="65">
        <v>36586</v>
      </c>
      <c r="B6" s="159">
        <v>62.4</v>
      </c>
    </row>
    <row r="7" spans="1:2" ht="15">
      <c r="A7" s="65">
        <v>36617</v>
      </c>
      <c r="B7" s="159">
        <v>60.4</v>
      </c>
    </row>
    <row r="8" spans="1:2" ht="15">
      <c r="A8" s="65">
        <v>36647</v>
      </c>
      <c r="B8" s="159">
        <v>66.6</v>
      </c>
    </row>
    <row r="9" spans="1:2" ht="15">
      <c r="A9" s="65">
        <v>36678</v>
      </c>
      <c r="B9" s="159">
        <v>71.3</v>
      </c>
    </row>
    <row r="10" spans="1:2" ht="15">
      <c r="A10" s="65">
        <v>36708</v>
      </c>
      <c r="B10" s="159">
        <v>70.1</v>
      </c>
    </row>
    <row r="11" spans="1:2" ht="15">
      <c r="A11" s="65">
        <v>36739</v>
      </c>
      <c r="B11" s="159">
        <v>75.4</v>
      </c>
    </row>
    <row r="12" spans="1:2" ht="15">
      <c r="A12" s="65">
        <v>36770</v>
      </c>
      <c r="B12" s="159">
        <v>70</v>
      </c>
    </row>
    <row r="13" spans="1:2" ht="15">
      <c r="A13" s="65">
        <v>36800</v>
      </c>
      <c r="B13" s="159">
        <v>67.2</v>
      </c>
    </row>
    <row r="14" spans="1:2" ht="15">
      <c r="A14" s="65">
        <v>36831</v>
      </c>
      <c r="B14" s="159">
        <v>62.5</v>
      </c>
    </row>
    <row r="15" spans="1:2" ht="15">
      <c r="A15" s="65">
        <v>36861</v>
      </c>
      <c r="B15" s="159">
        <v>73.7</v>
      </c>
    </row>
    <row r="16" spans="1:2" ht="15">
      <c r="A16" s="65">
        <v>36892</v>
      </c>
      <c r="B16" s="159">
        <v>58.3</v>
      </c>
    </row>
    <row r="17" spans="1:2" ht="15">
      <c r="A17" s="65">
        <v>36923</v>
      </c>
      <c r="B17" s="159">
        <v>58.6</v>
      </c>
    </row>
    <row r="18" spans="1:2" ht="15">
      <c r="A18" s="65">
        <v>36951</v>
      </c>
      <c r="B18" s="159">
        <v>68</v>
      </c>
    </row>
    <row r="19" spans="1:2" ht="15">
      <c r="A19" s="65">
        <v>36982</v>
      </c>
      <c r="B19" s="159">
        <v>68.2</v>
      </c>
    </row>
    <row r="20" spans="1:2" ht="15">
      <c r="A20" s="65">
        <v>37012</v>
      </c>
      <c r="B20" s="159">
        <v>74.5</v>
      </c>
    </row>
    <row r="21" spans="1:2" ht="15">
      <c r="A21" s="65">
        <v>37043</v>
      </c>
      <c r="B21" s="159">
        <v>80.3</v>
      </c>
    </row>
    <row r="22" spans="1:2" ht="15">
      <c r="A22" s="65">
        <v>37073</v>
      </c>
      <c r="B22" s="159">
        <v>81.1</v>
      </c>
    </row>
    <row r="23" spans="1:2" ht="15">
      <c r="A23" s="65">
        <v>37104</v>
      </c>
      <c r="B23" s="159">
        <v>89.1</v>
      </c>
    </row>
    <row r="24" spans="1:2" ht="15">
      <c r="A24" s="65">
        <v>37135</v>
      </c>
      <c r="B24" s="159">
        <v>77.9</v>
      </c>
    </row>
    <row r="25" spans="1:2" ht="15">
      <c r="A25" s="65">
        <v>37165</v>
      </c>
      <c r="B25" s="159">
        <v>78</v>
      </c>
    </row>
    <row r="26" spans="1:2" ht="15">
      <c r="A26" s="65">
        <v>37196</v>
      </c>
      <c r="B26" s="159">
        <v>70</v>
      </c>
    </row>
    <row r="27" spans="1:2" ht="15">
      <c r="A27" s="65">
        <v>37226</v>
      </c>
      <c r="B27" s="159">
        <v>79.6</v>
      </c>
    </row>
    <row r="28" spans="1:2" ht="15">
      <c r="A28" s="65">
        <v>37257</v>
      </c>
      <c r="B28" s="159">
        <v>62.3</v>
      </c>
    </row>
    <row r="29" spans="1:2" ht="15">
      <c r="A29" s="65">
        <v>37288</v>
      </c>
      <c r="B29" s="159">
        <v>62.3</v>
      </c>
    </row>
    <row r="30" spans="1:2" ht="15">
      <c r="A30" s="65">
        <v>37316</v>
      </c>
      <c r="B30" s="159">
        <v>73.4</v>
      </c>
    </row>
    <row r="31" spans="1:2" ht="15">
      <c r="A31" s="65">
        <v>37347</v>
      </c>
      <c r="B31" s="159">
        <v>73.5</v>
      </c>
    </row>
    <row r="32" spans="1:2" ht="15">
      <c r="A32" s="65">
        <v>37377</v>
      </c>
      <c r="B32" s="159">
        <v>82.5</v>
      </c>
    </row>
    <row r="33" spans="1:2" ht="15">
      <c r="A33" s="65">
        <v>37408</v>
      </c>
      <c r="B33" s="159">
        <v>84.8</v>
      </c>
    </row>
    <row r="34" spans="1:2" ht="15">
      <c r="A34" s="65">
        <v>37438</v>
      </c>
      <c r="B34" s="159">
        <v>85.8</v>
      </c>
    </row>
    <row r="35" spans="1:2" ht="15">
      <c r="A35" s="65">
        <v>37469</v>
      </c>
      <c r="B35" s="159">
        <v>93.4</v>
      </c>
    </row>
    <row r="36" spans="1:2" ht="15">
      <c r="A36" s="65">
        <v>37500</v>
      </c>
      <c r="B36" s="159">
        <v>83.5</v>
      </c>
    </row>
    <row r="37" spans="1:2" ht="15">
      <c r="A37" s="65">
        <v>37530</v>
      </c>
      <c r="B37" s="159">
        <v>79.5</v>
      </c>
    </row>
    <row r="38" spans="1:2" ht="15">
      <c r="A38" s="65">
        <v>37561</v>
      </c>
      <c r="B38" s="159">
        <v>73.8</v>
      </c>
    </row>
    <row r="39" spans="1:2" ht="15">
      <c r="A39" s="65">
        <v>37591</v>
      </c>
      <c r="B39" s="159">
        <v>82</v>
      </c>
    </row>
    <row r="40" spans="1:2" ht="15">
      <c r="A40" s="65">
        <v>37622</v>
      </c>
      <c r="B40" s="159">
        <v>70.9</v>
      </c>
    </row>
    <row r="41" spans="1:2" ht="15">
      <c r="A41" s="65">
        <v>37653</v>
      </c>
      <c r="B41" s="159">
        <v>71.3</v>
      </c>
    </row>
    <row r="42" spans="1:2" ht="15">
      <c r="A42" s="65">
        <v>37681</v>
      </c>
      <c r="B42" s="159">
        <v>79.4</v>
      </c>
    </row>
    <row r="43" spans="1:2" ht="15">
      <c r="A43" s="65">
        <v>37712</v>
      </c>
      <c r="B43" s="159">
        <v>81.5</v>
      </c>
    </row>
    <row r="44" spans="1:2" ht="15">
      <c r="A44" s="65">
        <v>37742</v>
      </c>
      <c r="B44" s="159">
        <v>92.6</v>
      </c>
    </row>
    <row r="45" spans="1:2" ht="15">
      <c r="A45" s="65">
        <v>37773</v>
      </c>
      <c r="B45" s="159">
        <v>96.3</v>
      </c>
    </row>
    <row r="46" spans="1:2" ht="15">
      <c r="A46" s="65">
        <v>37803</v>
      </c>
      <c r="B46" s="159">
        <v>96.9</v>
      </c>
    </row>
    <row r="47" spans="1:2" ht="15">
      <c r="A47" s="65">
        <v>37834</v>
      </c>
      <c r="B47" s="159">
        <v>105.2</v>
      </c>
    </row>
    <row r="48" spans="1:2" ht="15">
      <c r="A48" s="65">
        <v>37865</v>
      </c>
      <c r="B48" s="159">
        <v>93.9</v>
      </c>
    </row>
    <row r="49" spans="1:2" ht="15">
      <c r="A49" s="65">
        <v>37895</v>
      </c>
      <c r="B49" s="159">
        <v>88.8</v>
      </c>
    </row>
    <row r="50" spans="1:2" ht="15">
      <c r="A50" s="65">
        <v>37926</v>
      </c>
      <c r="B50" s="159">
        <v>80.7</v>
      </c>
    </row>
    <row r="51" spans="1:2" ht="15">
      <c r="A51" s="65">
        <v>37956</v>
      </c>
      <c r="B51" s="159">
        <v>87.9</v>
      </c>
    </row>
    <row r="52" spans="1:2" ht="15">
      <c r="A52" s="65">
        <v>37987</v>
      </c>
      <c r="B52" s="159">
        <v>79.5</v>
      </c>
    </row>
    <row r="53" spans="1:2" ht="15">
      <c r="A53" s="65">
        <v>38018</v>
      </c>
      <c r="B53" s="159">
        <v>77.6</v>
      </c>
    </row>
    <row r="54" spans="1:2" ht="15">
      <c r="A54" s="65">
        <v>38047</v>
      </c>
      <c r="B54" s="159">
        <v>83.4</v>
      </c>
    </row>
    <row r="55" spans="1:2" ht="15">
      <c r="A55" s="65">
        <v>38078</v>
      </c>
      <c r="B55" s="159">
        <v>85.7</v>
      </c>
    </row>
    <row r="56" spans="1:2" ht="15">
      <c r="A56" s="65">
        <v>38108</v>
      </c>
      <c r="B56" s="159">
        <v>97.1</v>
      </c>
    </row>
    <row r="57" spans="1:2" ht="15">
      <c r="A57" s="65">
        <v>38139</v>
      </c>
      <c r="B57" s="159">
        <v>97.7</v>
      </c>
    </row>
    <row r="58" spans="1:2" ht="15">
      <c r="A58" s="65">
        <v>38169</v>
      </c>
      <c r="B58" s="159">
        <v>100</v>
      </c>
    </row>
    <row r="59" spans="1:2" ht="15">
      <c r="A59" s="65">
        <v>38200</v>
      </c>
      <c r="B59" s="159">
        <v>106.4</v>
      </c>
    </row>
    <row r="60" spans="1:2" ht="15">
      <c r="A60" s="65">
        <v>38231</v>
      </c>
      <c r="B60" s="159">
        <v>98.9</v>
      </c>
    </row>
    <row r="61" spans="1:2" ht="15">
      <c r="A61" s="65">
        <v>38261</v>
      </c>
      <c r="B61" s="159">
        <v>91.7</v>
      </c>
    </row>
    <row r="62" spans="1:2" ht="15">
      <c r="A62" s="65">
        <v>38292</v>
      </c>
      <c r="B62" s="159">
        <v>82.5</v>
      </c>
    </row>
    <row r="63" spans="1:2" ht="15">
      <c r="A63" s="65">
        <v>38322</v>
      </c>
      <c r="B63" s="159">
        <v>96.8</v>
      </c>
    </row>
    <row r="64" spans="1:2" ht="15">
      <c r="A64" s="65">
        <v>38353</v>
      </c>
      <c r="B64" s="159">
        <v>88.7</v>
      </c>
    </row>
    <row r="65" spans="1:2" ht="15">
      <c r="A65" s="65">
        <v>38384</v>
      </c>
      <c r="B65" s="159">
        <v>80.8</v>
      </c>
    </row>
    <row r="66" spans="1:2" ht="15">
      <c r="A66" s="65">
        <v>38412</v>
      </c>
      <c r="B66" s="159">
        <v>94.3</v>
      </c>
    </row>
    <row r="67" spans="1:2" ht="15">
      <c r="A67" s="65">
        <v>38443</v>
      </c>
      <c r="B67" s="159">
        <v>94.3</v>
      </c>
    </row>
    <row r="68" spans="1:2" ht="15">
      <c r="A68" s="65">
        <v>38473</v>
      </c>
      <c r="B68" s="159">
        <v>107.9</v>
      </c>
    </row>
    <row r="69" spans="1:2" ht="15">
      <c r="A69" s="65">
        <v>38504</v>
      </c>
      <c r="B69" s="159">
        <v>109.3</v>
      </c>
    </row>
    <row r="70" spans="1:2" ht="15">
      <c r="A70" s="65">
        <v>38534</v>
      </c>
      <c r="B70" s="159">
        <v>107.6</v>
      </c>
    </row>
    <row r="71" spans="1:2" ht="15">
      <c r="A71" s="65">
        <v>38565</v>
      </c>
      <c r="B71" s="159">
        <v>112.5</v>
      </c>
    </row>
    <row r="72" spans="1:2" ht="15">
      <c r="A72" s="65">
        <v>38596</v>
      </c>
      <c r="B72" s="159">
        <v>107.7</v>
      </c>
    </row>
    <row r="73" spans="1:2" ht="15">
      <c r="A73" s="65">
        <v>38626</v>
      </c>
      <c r="B73" s="159">
        <v>102.2</v>
      </c>
    </row>
    <row r="74" spans="1:2" ht="15">
      <c r="A74" s="65">
        <v>38657</v>
      </c>
      <c r="B74" s="159">
        <v>89.1</v>
      </c>
    </row>
    <row r="75" spans="1:2" ht="15">
      <c r="A75" s="65">
        <v>38687</v>
      </c>
      <c r="B75" s="159">
        <v>105.6</v>
      </c>
    </row>
    <row r="76" spans="1:2" ht="15">
      <c r="A76" s="65">
        <v>38718</v>
      </c>
      <c r="B76" s="159">
        <v>96.1</v>
      </c>
    </row>
    <row r="77" spans="1:2" ht="15">
      <c r="A77" s="65">
        <v>38749</v>
      </c>
      <c r="B77" s="159">
        <v>90</v>
      </c>
    </row>
    <row r="78" spans="1:2" ht="15">
      <c r="A78" s="65">
        <v>38777</v>
      </c>
      <c r="B78" s="159">
        <v>103.9</v>
      </c>
    </row>
    <row r="79" spans="1:2" ht="15">
      <c r="A79" s="65">
        <v>38808</v>
      </c>
      <c r="B79" s="159">
        <v>105.5</v>
      </c>
    </row>
    <row r="80" spans="1:2" ht="15">
      <c r="A80" s="65">
        <v>38838</v>
      </c>
      <c r="B80" s="159">
        <v>115.5</v>
      </c>
    </row>
    <row r="81" spans="1:2" ht="15">
      <c r="A81" s="65">
        <v>38869</v>
      </c>
      <c r="B81" s="159">
        <v>122</v>
      </c>
    </row>
    <row r="82" spans="1:2" ht="15">
      <c r="A82" s="65">
        <v>38899</v>
      </c>
      <c r="B82" s="159">
        <v>121.3</v>
      </c>
    </row>
    <row r="83" spans="1:2" ht="15">
      <c r="A83" s="65">
        <v>38930</v>
      </c>
      <c r="B83" s="159">
        <v>123.6</v>
      </c>
    </row>
    <row r="84" spans="1:2" ht="15">
      <c r="A84" s="65">
        <v>38961</v>
      </c>
      <c r="B84" s="159">
        <v>120.1</v>
      </c>
    </row>
    <row r="85" spans="1:2" ht="15">
      <c r="A85" s="65">
        <v>38991</v>
      </c>
      <c r="B85" s="159">
        <v>113.4</v>
      </c>
    </row>
    <row r="86" spans="1:2" ht="15">
      <c r="A86" s="65">
        <v>39022</v>
      </c>
      <c r="B86" s="159">
        <v>102</v>
      </c>
    </row>
    <row r="87" spans="1:2" ht="15">
      <c r="A87" s="65">
        <v>39052</v>
      </c>
      <c r="B87" s="159">
        <v>125</v>
      </c>
    </row>
    <row r="88" spans="1:2" ht="15">
      <c r="A88" s="65">
        <v>39083</v>
      </c>
      <c r="B88" s="159">
        <v>101.6</v>
      </c>
    </row>
    <row r="89" spans="1:2" ht="15">
      <c r="A89" s="65">
        <v>39114</v>
      </c>
      <c r="B89" s="159">
        <v>97</v>
      </c>
    </row>
    <row r="90" spans="1:2" ht="15">
      <c r="A90" s="65">
        <v>39142</v>
      </c>
      <c r="B90" s="159">
        <v>114.2</v>
      </c>
    </row>
    <row r="91" spans="1:2" ht="15">
      <c r="A91" s="65">
        <v>39173</v>
      </c>
      <c r="B91" s="159">
        <v>113.8</v>
      </c>
    </row>
    <row r="92" spans="1:2" ht="15">
      <c r="A92" s="65">
        <v>39203</v>
      </c>
      <c r="B92" s="159">
        <v>123</v>
      </c>
    </row>
    <row r="93" spans="1:2" ht="15">
      <c r="A93" s="65">
        <v>39234</v>
      </c>
      <c r="B93" s="159">
        <v>133.3</v>
      </c>
    </row>
    <row r="94" spans="1:2" ht="15">
      <c r="A94" s="65">
        <v>39264</v>
      </c>
      <c r="B94" s="159">
        <v>132.4</v>
      </c>
    </row>
    <row r="95" spans="1:2" ht="15">
      <c r="A95" s="65">
        <v>39295</v>
      </c>
      <c r="B95" s="159">
        <v>140.9</v>
      </c>
    </row>
    <row r="96" spans="1:2" ht="15">
      <c r="A96" s="65">
        <v>39326</v>
      </c>
      <c r="B96" s="159">
        <v>132.8</v>
      </c>
    </row>
    <row r="97" spans="1:2" ht="15">
      <c r="A97" s="65">
        <v>39356</v>
      </c>
      <c r="B97" s="159">
        <v>125.8</v>
      </c>
    </row>
    <row r="98" spans="1:2" ht="15">
      <c r="A98" s="65">
        <v>39387</v>
      </c>
      <c r="B98" s="159">
        <v>114.7</v>
      </c>
    </row>
    <row r="99" spans="1:2" ht="15">
      <c r="A99" s="65">
        <v>39417</v>
      </c>
      <c r="B99" s="159">
        <v>140</v>
      </c>
    </row>
    <row r="100" spans="1:2" ht="15">
      <c r="A100" s="65">
        <v>39448</v>
      </c>
      <c r="B100" s="159">
        <v>108.2</v>
      </c>
    </row>
    <row r="101" spans="1:2" ht="15">
      <c r="A101" s="65">
        <v>39479</v>
      </c>
      <c r="B101" s="159">
        <v>109.9</v>
      </c>
    </row>
    <row r="102" spans="1:2" ht="15">
      <c r="A102" s="65">
        <v>39508</v>
      </c>
      <c r="B102" s="159">
        <v>117.8</v>
      </c>
    </row>
    <row r="103" spans="1:2" ht="15">
      <c r="A103" s="65">
        <v>39539</v>
      </c>
      <c r="B103" s="159">
        <v>122.1</v>
      </c>
    </row>
    <row r="104" spans="1:2" ht="15">
      <c r="A104" s="65">
        <v>39569</v>
      </c>
      <c r="B104" s="159">
        <v>139.1</v>
      </c>
    </row>
    <row r="105" spans="1:2" ht="15">
      <c r="A105" s="65">
        <v>39600</v>
      </c>
      <c r="B105" s="159">
        <v>139.4</v>
      </c>
    </row>
    <row r="106" spans="1:2" ht="15">
      <c r="A106" s="65">
        <v>39630</v>
      </c>
      <c r="B106" s="159">
        <v>141.7</v>
      </c>
    </row>
    <row r="107" spans="1:2" ht="15">
      <c r="A107" s="65">
        <v>39661</v>
      </c>
      <c r="B107" s="159">
        <v>149.7</v>
      </c>
    </row>
    <row r="108" spans="1:2" ht="15">
      <c r="A108" s="65">
        <v>39692</v>
      </c>
      <c r="B108" s="159">
        <v>142.9</v>
      </c>
    </row>
    <row r="109" spans="1:2" ht="15">
      <c r="A109" s="65">
        <v>39722</v>
      </c>
      <c r="B109" s="159">
        <v>136.5</v>
      </c>
    </row>
    <row r="110" spans="1:2" ht="15">
      <c r="A110" s="65">
        <v>39753</v>
      </c>
      <c r="B110" s="159">
        <v>119.4</v>
      </c>
    </row>
    <row r="111" spans="1:2" ht="15">
      <c r="A111" s="65">
        <v>39783</v>
      </c>
      <c r="B111" s="159">
        <v>139.2</v>
      </c>
    </row>
    <row r="112" spans="1:2" ht="15">
      <c r="A112" s="65">
        <v>39814</v>
      </c>
      <c r="B112" s="159">
        <v>106.7</v>
      </c>
    </row>
    <row r="113" spans="1:2" ht="15">
      <c r="A113" s="65">
        <v>39845</v>
      </c>
      <c r="B113" s="159">
        <v>102.5</v>
      </c>
    </row>
    <row r="114" spans="1:2" ht="15">
      <c r="A114" s="65">
        <v>39873</v>
      </c>
      <c r="B114" s="159">
        <v>113.5</v>
      </c>
    </row>
    <row r="115" spans="1:2" ht="15">
      <c r="A115" s="65">
        <v>39904</v>
      </c>
      <c r="B115" s="159">
        <v>114.7</v>
      </c>
    </row>
    <row r="116" spans="1:2" ht="15">
      <c r="A116" s="65">
        <v>39934</v>
      </c>
      <c r="B116" s="159">
        <v>126.2</v>
      </c>
    </row>
    <row r="117" spans="1:2" ht="15">
      <c r="A117" s="65">
        <v>39965</v>
      </c>
      <c r="B117" s="159">
        <v>126.6</v>
      </c>
    </row>
    <row r="118" spans="1:2" ht="15">
      <c r="A118" s="65">
        <v>39995</v>
      </c>
      <c r="B118" s="159">
        <v>130.7</v>
      </c>
    </row>
    <row r="119" spans="1:2" ht="15">
      <c r="A119" s="65">
        <v>40026</v>
      </c>
      <c r="B119" s="159">
        <v>140.8</v>
      </c>
    </row>
    <row r="120" spans="1:2" ht="15">
      <c r="A120" s="65">
        <v>40057</v>
      </c>
      <c r="B120" s="159">
        <v>128.2</v>
      </c>
    </row>
    <row r="121" spans="1:2" ht="15">
      <c r="A121" s="65">
        <v>40087</v>
      </c>
      <c r="B121" s="159">
        <v>121.2</v>
      </c>
    </row>
    <row r="122" spans="1:2" ht="15">
      <c r="A122" s="65">
        <v>40118</v>
      </c>
      <c r="B122" s="159">
        <v>105.6</v>
      </c>
    </row>
    <row r="123" spans="1:2" ht="15">
      <c r="A123" s="65">
        <v>40148</v>
      </c>
      <c r="B123" s="159">
        <v>124.8</v>
      </c>
    </row>
    <row r="124" spans="1:2" ht="15">
      <c r="A124" s="65">
        <v>40179</v>
      </c>
      <c r="B124" s="168">
        <v>107.2</v>
      </c>
    </row>
    <row r="125" spans="1:2" ht="15">
      <c r="A125" s="65">
        <v>40210</v>
      </c>
      <c r="B125" s="168">
        <v>101</v>
      </c>
    </row>
    <row r="126" spans="1:2" ht="15">
      <c r="A126" s="65">
        <v>40238</v>
      </c>
      <c r="B126" s="168">
        <v>114.8</v>
      </c>
    </row>
    <row r="127" spans="1:2" ht="15">
      <c r="A127" s="65">
        <v>40269</v>
      </c>
      <c r="B127" s="168">
        <v>113.1</v>
      </c>
    </row>
    <row r="128" spans="1:2" ht="15">
      <c r="A128" s="65">
        <v>40299</v>
      </c>
      <c r="B128" s="168">
        <v>129.1</v>
      </c>
    </row>
    <row r="129" spans="1:2" ht="15">
      <c r="A129" s="65">
        <v>40330</v>
      </c>
      <c r="B129" s="168">
        <v>131.1</v>
      </c>
    </row>
    <row r="130" spans="1:2" ht="15">
      <c r="A130" s="65">
        <v>40360</v>
      </c>
      <c r="B130" s="168">
        <v>138</v>
      </c>
    </row>
    <row r="131" spans="1:2" ht="15">
      <c r="A131" s="65">
        <v>40391</v>
      </c>
      <c r="B131" s="168">
        <v>147.5</v>
      </c>
    </row>
    <row r="132" spans="1:2" ht="15">
      <c r="A132" s="65">
        <v>40422</v>
      </c>
      <c r="B132" s="168">
        <v>131</v>
      </c>
    </row>
    <row r="133" spans="1:2" ht="15">
      <c r="A133" s="65">
        <v>40452</v>
      </c>
      <c r="B133" s="168">
        <v>129.4</v>
      </c>
    </row>
    <row r="134" spans="1:2" ht="15">
      <c r="A134" s="65">
        <v>40483</v>
      </c>
      <c r="B134" s="168">
        <v>110.3</v>
      </c>
    </row>
    <row r="135" spans="1:2" ht="15">
      <c r="A135" s="65">
        <v>40513</v>
      </c>
      <c r="B135" s="168">
        <v>130.9</v>
      </c>
    </row>
    <row r="136" spans="1:2" ht="15">
      <c r="A136" s="65">
        <v>40544</v>
      </c>
      <c r="B136" s="168">
        <v>114.9</v>
      </c>
    </row>
    <row r="137" spans="1:2" ht="15">
      <c r="A137" s="65">
        <v>40575</v>
      </c>
      <c r="B137" s="168">
        <v>105.9</v>
      </c>
    </row>
    <row r="138" spans="1:2" ht="15">
      <c r="A138" s="65">
        <v>40603</v>
      </c>
      <c r="B138" s="168">
        <v>120.8</v>
      </c>
    </row>
    <row r="139" spans="1:2" ht="15">
      <c r="A139" s="65">
        <v>40634</v>
      </c>
      <c r="B139" s="168">
        <v>121</v>
      </c>
    </row>
    <row r="140" spans="1:2" ht="15">
      <c r="A140" s="65">
        <v>40664</v>
      </c>
      <c r="B140" s="168">
        <v>129.8</v>
      </c>
    </row>
    <row r="141" spans="1:2" ht="15">
      <c r="A141" s="65">
        <v>40695</v>
      </c>
      <c r="B141" s="168">
        <v>140</v>
      </c>
    </row>
    <row r="142" spans="1:2" ht="15">
      <c r="A142" s="65">
        <v>40725</v>
      </c>
      <c r="B142" s="168">
        <v>140.9</v>
      </c>
    </row>
    <row r="143" spans="1:2" ht="15">
      <c r="A143" s="65">
        <v>40756</v>
      </c>
      <c r="B143" s="168">
        <v>154.5</v>
      </c>
    </row>
    <row r="144" spans="1:2" ht="15">
      <c r="A144" s="65">
        <v>40787</v>
      </c>
      <c r="B144" s="168">
        <v>140.6</v>
      </c>
    </row>
    <row r="145" spans="1:2" ht="15">
      <c r="A145" s="65">
        <v>40817</v>
      </c>
      <c r="B145" s="55">
        <v>129.2</v>
      </c>
    </row>
    <row r="146" spans="1:2" ht="15">
      <c r="A146" s="65">
        <v>40848</v>
      </c>
      <c r="B146" s="55">
        <v>113.9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7"/>
  <sheetViews>
    <sheetView zoomScale="90" zoomScaleNormal="90" zoomScalePageLayoutView="0" workbookViewId="0" topLeftCell="A1">
      <pane xSplit="1" ySplit="4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7" sqref="B147:D14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84" t="s">
        <v>26</v>
      </c>
      <c r="B2" s="186" t="s">
        <v>404</v>
      </c>
      <c r="C2" s="187"/>
      <c r="D2" s="188"/>
    </row>
    <row r="3" spans="1:4" ht="15">
      <c r="A3" s="184"/>
      <c r="B3" s="185" t="s">
        <v>262</v>
      </c>
      <c r="C3" s="185"/>
      <c r="D3" s="185"/>
    </row>
    <row r="4" spans="1:4" ht="15">
      <c r="A4" s="184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9" ht="15">
      <c r="A101" s="65">
        <v>39448</v>
      </c>
      <c r="B101" s="160">
        <v>529.718</v>
      </c>
      <c r="C101" s="160">
        <v>216.152</v>
      </c>
      <c r="D101" s="160">
        <v>313.566</v>
      </c>
      <c r="G101" s="178"/>
      <c r="H101" s="178"/>
      <c r="I101" s="178"/>
    </row>
    <row r="102" spans="1:9" ht="15">
      <c r="A102" s="65">
        <v>39479</v>
      </c>
      <c r="B102" s="160">
        <v>599.254</v>
      </c>
      <c r="C102" s="160">
        <v>346.77</v>
      </c>
      <c r="D102" s="160">
        <v>252.484</v>
      </c>
      <c r="G102" s="178"/>
      <c r="H102" s="178"/>
      <c r="I102" s="178"/>
    </row>
    <row r="103" spans="1:9" ht="15">
      <c r="A103" s="65">
        <v>39508</v>
      </c>
      <c r="B103" s="160">
        <v>544.252</v>
      </c>
      <c r="C103" s="160">
        <v>238.028</v>
      </c>
      <c r="D103" s="160">
        <v>306.224</v>
      </c>
      <c r="G103" s="178"/>
      <c r="H103" s="178"/>
      <c r="I103" s="178"/>
    </row>
    <row r="104" spans="1:9" ht="15">
      <c r="A104" s="65">
        <v>39539</v>
      </c>
      <c r="B104" s="160">
        <v>558.393</v>
      </c>
      <c r="C104" s="160">
        <v>241.892</v>
      </c>
      <c r="D104" s="160">
        <v>316.501</v>
      </c>
      <c r="G104" s="178"/>
      <c r="H104" s="178"/>
      <c r="I104" s="178"/>
    </row>
    <row r="105" spans="1:9" ht="15">
      <c r="A105" s="65">
        <v>39569</v>
      </c>
      <c r="B105" s="160">
        <v>775.009</v>
      </c>
      <c r="C105" s="160">
        <v>289.221</v>
      </c>
      <c r="D105" s="160">
        <v>485.788</v>
      </c>
      <c r="G105" s="178"/>
      <c r="H105" s="178"/>
      <c r="I105" s="178"/>
    </row>
    <row r="106" spans="1:9" ht="15">
      <c r="A106" s="65">
        <v>39600</v>
      </c>
      <c r="B106" s="160">
        <v>867.671</v>
      </c>
      <c r="C106" s="160">
        <v>365.455</v>
      </c>
      <c r="D106" s="160">
        <v>502.216</v>
      </c>
      <c r="G106" s="178"/>
      <c r="H106" s="178"/>
      <c r="I106" s="178"/>
    </row>
    <row r="107" spans="1:9" ht="15">
      <c r="A107" s="65">
        <v>39630</v>
      </c>
      <c r="B107" s="160">
        <v>1403.908</v>
      </c>
      <c r="C107" s="160">
        <v>561.13</v>
      </c>
      <c r="D107" s="160">
        <v>842.778</v>
      </c>
      <c r="G107" s="178"/>
      <c r="H107" s="178"/>
      <c r="I107" s="178"/>
    </row>
    <row r="108" spans="1:9" ht="15">
      <c r="A108" s="65">
        <v>39661</v>
      </c>
      <c r="B108" s="160">
        <v>1531.194</v>
      </c>
      <c r="C108" s="160">
        <v>596.285</v>
      </c>
      <c r="D108" s="160">
        <v>934.909</v>
      </c>
      <c r="G108" s="178"/>
      <c r="H108" s="178"/>
      <c r="I108" s="178"/>
    </row>
    <row r="109" spans="1:9" ht="15">
      <c r="A109" s="65">
        <v>39692</v>
      </c>
      <c r="B109" s="160">
        <v>819.697</v>
      </c>
      <c r="C109" s="160">
        <v>297.34</v>
      </c>
      <c r="D109" s="160">
        <v>522.357</v>
      </c>
      <c r="G109" s="178"/>
      <c r="H109" s="178"/>
      <c r="I109" s="178"/>
    </row>
    <row r="110" spans="1:9" ht="15">
      <c r="A110" s="65">
        <v>39722</v>
      </c>
      <c r="B110" s="160">
        <v>623.26</v>
      </c>
      <c r="C110" s="160">
        <v>268.039</v>
      </c>
      <c r="D110" s="160">
        <v>355.221</v>
      </c>
      <c r="G110" s="178"/>
      <c r="H110" s="178"/>
      <c r="I110" s="178"/>
    </row>
    <row r="111" spans="1:9" ht="15">
      <c r="A111" s="65">
        <v>39753</v>
      </c>
      <c r="B111" s="160">
        <v>455.824</v>
      </c>
      <c r="C111" s="160">
        <v>227.497</v>
      </c>
      <c r="D111" s="160">
        <v>228.327</v>
      </c>
      <c r="G111" s="178"/>
      <c r="H111" s="178"/>
      <c r="I111" s="178"/>
    </row>
    <row r="112" spans="1:9" ht="15">
      <c r="A112" s="65">
        <v>39783</v>
      </c>
      <c r="B112" s="160">
        <v>507.286</v>
      </c>
      <c r="C112" s="160">
        <v>257.723</v>
      </c>
      <c r="D112" s="160">
        <v>249.563</v>
      </c>
      <c r="E112" s="55">
        <v>83.0690782313195</v>
      </c>
      <c r="G112" s="178"/>
      <c r="H112" s="178"/>
      <c r="I112" s="178"/>
    </row>
    <row r="113" spans="1:9" ht="15">
      <c r="A113" s="65">
        <v>39814</v>
      </c>
      <c r="B113" s="160">
        <v>544.277</v>
      </c>
      <c r="C113" s="160">
        <v>232.794</v>
      </c>
      <c r="D113" s="160">
        <v>311.483</v>
      </c>
      <c r="G113" s="179"/>
      <c r="H113" s="179"/>
      <c r="I113" s="179"/>
    </row>
    <row r="114" spans="1:9" ht="15">
      <c r="A114" s="65">
        <v>39845</v>
      </c>
      <c r="B114" s="160">
        <v>564.898</v>
      </c>
      <c r="C114" s="160">
        <v>343.185</v>
      </c>
      <c r="D114" s="160">
        <v>221.713</v>
      </c>
      <c r="G114" s="179"/>
      <c r="H114" s="179"/>
      <c r="I114" s="179"/>
    </row>
    <row r="115" spans="1:9" ht="15">
      <c r="A115" s="65">
        <v>39873</v>
      </c>
      <c r="B115" s="160">
        <v>506.184</v>
      </c>
      <c r="C115" s="160">
        <v>259.156</v>
      </c>
      <c r="D115" s="160">
        <v>247.028</v>
      </c>
      <c r="G115" s="179"/>
      <c r="H115" s="179"/>
      <c r="I115" s="179"/>
    </row>
    <row r="116" spans="1:9" ht="15">
      <c r="A116" s="65">
        <v>39904</v>
      </c>
      <c r="B116" s="160">
        <v>571.895</v>
      </c>
      <c r="C116" s="160">
        <v>249.872</v>
      </c>
      <c r="D116" s="160">
        <v>322.023</v>
      </c>
      <c r="G116" s="179"/>
      <c r="H116" s="179"/>
      <c r="I116" s="179"/>
    </row>
    <row r="117" spans="1:9" ht="15">
      <c r="A117" s="65">
        <v>39934</v>
      </c>
      <c r="B117" s="160">
        <v>682.613</v>
      </c>
      <c r="C117" s="160">
        <v>281.199</v>
      </c>
      <c r="D117" s="160">
        <v>401.414</v>
      </c>
      <c r="G117" s="179"/>
      <c r="H117" s="179"/>
      <c r="I117" s="179"/>
    </row>
    <row r="118" spans="1:9" ht="15">
      <c r="A118" s="65">
        <v>39965</v>
      </c>
      <c r="B118" s="160">
        <v>844.46</v>
      </c>
      <c r="C118" s="160">
        <v>376.016</v>
      </c>
      <c r="D118" s="160">
        <v>468.444</v>
      </c>
      <c r="G118" s="179"/>
      <c r="H118" s="179"/>
      <c r="I118" s="179"/>
    </row>
    <row r="119" spans="1:9" ht="15">
      <c r="A119" s="65">
        <v>39995</v>
      </c>
      <c r="B119" s="160">
        <v>1355.665</v>
      </c>
      <c r="C119" s="160">
        <v>611.202</v>
      </c>
      <c r="D119" s="160">
        <v>744.463</v>
      </c>
      <c r="G119" s="179"/>
      <c r="H119" s="179"/>
      <c r="I119" s="179"/>
    </row>
    <row r="120" spans="1:9" ht="15">
      <c r="A120" s="65">
        <v>40026</v>
      </c>
      <c r="B120" s="160">
        <v>1544.117</v>
      </c>
      <c r="C120" s="160">
        <v>636.972</v>
      </c>
      <c r="D120" s="160">
        <v>907.145</v>
      </c>
      <c r="G120" s="179"/>
      <c r="H120" s="179"/>
      <c r="I120" s="179"/>
    </row>
    <row r="121" spans="1:9" ht="15">
      <c r="A121" s="65">
        <v>40057</v>
      </c>
      <c r="B121" s="160">
        <v>787.491</v>
      </c>
      <c r="C121" s="160">
        <v>303.463</v>
      </c>
      <c r="D121" s="160">
        <v>484.028</v>
      </c>
      <c r="G121" s="179"/>
      <c r="H121" s="179"/>
      <c r="I121" s="179"/>
    </row>
    <row r="122" spans="1:9" ht="15">
      <c r="A122" s="65">
        <v>40087</v>
      </c>
      <c r="B122" s="160">
        <v>605.145</v>
      </c>
      <c r="C122" s="160">
        <v>273.013</v>
      </c>
      <c r="D122" s="160">
        <v>332.132</v>
      </c>
      <c r="G122" s="179"/>
      <c r="H122" s="179"/>
      <c r="I122" s="179"/>
    </row>
    <row r="123" spans="1:9" ht="15">
      <c r="A123" s="65">
        <v>40118</v>
      </c>
      <c r="B123" s="160">
        <v>423.065</v>
      </c>
      <c r="C123" s="160">
        <v>215.979</v>
      </c>
      <c r="D123" s="160">
        <v>207.086</v>
      </c>
      <c r="G123" s="179"/>
      <c r="H123" s="179"/>
      <c r="I123" s="179"/>
    </row>
    <row r="124" spans="1:9" ht="15">
      <c r="A124" s="65">
        <v>40148</v>
      </c>
      <c r="B124" s="160">
        <v>474.278</v>
      </c>
      <c r="C124" s="160">
        <v>233.931</v>
      </c>
      <c r="D124" s="160">
        <v>240.347</v>
      </c>
      <c r="G124" s="179"/>
      <c r="H124" s="179"/>
      <c r="I124" s="179"/>
    </row>
    <row r="125" spans="1:9" ht="15">
      <c r="A125" s="65">
        <v>40179</v>
      </c>
      <c r="B125" s="160">
        <v>549.54</v>
      </c>
      <c r="C125" s="160">
        <v>240.858</v>
      </c>
      <c r="D125" s="160">
        <v>308.682</v>
      </c>
      <c r="G125" s="178"/>
      <c r="H125" s="178"/>
      <c r="I125" s="178"/>
    </row>
    <row r="126" spans="1:9" ht="15">
      <c r="A126" s="65">
        <v>40210</v>
      </c>
      <c r="B126" s="160">
        <v>552.989</v>
      </c>
      <c r="C126" s="160">
        <v>342.732</v>
      </c>
      <c r="D126" s="160">
        <v>210.257</v>
      </c>
      <c r="G126" s="178"/>
      <c r="H126" s="178"/>
      <c r="I126" s="178"/>
    </row>
    <row r="127" spans="1:9" ht="15">
      <c r="A127" s="65">
        <v>40238</v>
      </c>
      <c r="B127" s="160">
        <v>506.656</v>
      </c>
      <c r="C127" s="160">
        <v>262.102</v>
      </c>
      <c r="D127" s="160">
        <v>244.554</v>
      </c>
      <c r="G127" s="178"/>
      <c r="H127" s="178"/>
      <c r="I127" s="178"/>
    </row>
    <row r="128" spans="1:9" ht="15">
      <c r="A128" s="65">
        <v>40269</v>
      </c>
      <c r="B128" s="160">
        <v>562.439</v>
      </c>
      <c r="C128" s="160">
        <v>255.115</v>
      </c>
      <c r="D128" s="160">
        <v>307.324</v>
      </c>
      <c r="G128" s="178"/>
      <c r="H128" s="178"/>
      <c r="I128" s="178"/>
    </row>
    <row r="129" spans="1:9" ht="15">
      <c r="A129" s="65">
        <v>40299</v>
      </c>
      <c r="B129" s="160">
        <v>661.845</v>
      </c>
      <c r="C129" s="160">
        <v>260.831</v>
      </c>
      <c r="D129" s="160">
        <v>401.014</v>
      </c>
      <c r="G129" s="178"/>
      <c r="H129" s="178"/>
      <c r="I129" s="178"/>
    </row>
    <row r="130" spans="1:9" ht="15">
      <c r="A130" s="65">
        <v>40330</v>
      </c>
      <c r="B130" s="160">
        <v>823.737</v>
      </c>
      <c r="C130" s="160">
        <v>363.771</v>
      </c>
      <c r="D130" s="160">
        <v>459.966</v>
      </c>
      <c r="G130" s="178"/>
      <c r="H130" s="178"/>
      <c r="I130" s="178"/>
    </row>
    <row r="131" spans="1:9" ht="15">
      <c r="A131" s="65">
        <v>40360</v>
      </c>
      <c r="B131" s="160">
        <v>1332.897</v>
      </c>
      <c r="C131" s="160">
        <v>556.491</v>
      </c>
      <c r="D131" s="160">
        <v>776.406</v>
      </c>
      <c r="G131" s="178"/>
      <c r="H131" s="178"/>
      <c r="I131" s="178"/>
    </row>
    <row r="132" spans="1:9" ht="15">
      <c r="A132" s="65">
        <v>40391</v>
      </c>
      <c r="B132" s="160">
        <v>1488.036</v>
      </c>
      <c r="C132" s="160">
        <v>565.995</v>
      </c>
      <c r="D132" s="160">
        <v>922.041</v>
      </c>
      <c r="G132" s="178"/>
      <c r="H132" s="178"/>
      <c r="I132" s="178"/>
    </row>
    <row r="133" spans="1:9" ht="15">
      <c r="A133" s="65">
        <v>40422</v>
      </c>
      <c r="B133" s="160">
        <v>785.042</v>
      </c>
      <c r="C133" s="160">
        <v>279.511</v>
      </c>
      <c r="D133" s="160">
        <v>505.531</v>
      </c>
      <c r="G133" s="178"/>
      <c r="H133" s="178"/>
      <c r="I133" s="178"/>
    </row>
    <row r="134" spans="1:9" ht="15">
      <c r="A134" s="65">
        <v>40452</v>
      </c>
      <c r="B134" s="160">
        <v>620.115</v>
      </c>
      <c r="C134" s="160">
        <v>264.759</v>
      </c>
      <c r="D134" s="160">
        <v>355.356</v>
      </c>
      <c r="G134" s="178"/>
      <c r="H134" s="178"/>
      <c r="I134" s="178"/>
    </row>
    <row r="135" spans="1:9" ht="15">
      <c r="A135" s="65">
        <v>40483</v>
      </c>
      <c r="B135" s="160">
        <v>419.652</v>
      </c>
      <c r="C135" s="160">
        <v>214.821</v>
      </c>
      <c r="D135" s="160">
        <v>204.831</v>
      </c>
      <c r="G135" s="178"/>
      <c r="H135" s="178"/>
      <c r="I135" s="178"/>
    </row>
    <row r="136" spans="1:9" ht="15">
      <c r="A136" s="65">
        <v>40513</v>
      </c>
      <c r="B136" s="160">
        <v>468.718</v>
      </c>
      <c r="C136" s="160">
        <v>241.417</v>
      </c>
      <c r="D136" s="160">
        <v>227.301</v>
      </c>
      <c r="G136" s="178"/>
      <c r="H136" s="178"/>
      <c r="I136" s="178"/>
    </row>
    <row r="137" spans="1:9" ht="15">
      <c r="A137" s="65">
        <v>40544</v>
      </c>
      <c r="B137" s="160">
        <v>576.387</v>
      </c>
      <c r="C137" s="160">
        <v>241.202</v>
      </c>
      <c r="D137" s="160">
        <v>335.185</v>
      </c>
      <c r="G137" s="178"/>
      <c r="H137" s="178"/>
      <c r="I137" s="178"/>
    </row>
    <row r="138" spans="1:9" ht="15">
      <c r="A138" s="65">
        <v>40575</v>
      </c>
      <c r="B138" s="160">
        <v>542.606</v>
      </c>
      <c r="C138" s="160">
        <v>335.821</v>
      </c>
      <c r="D138" s="160">
        <v>206.785</v>
      </c>
      <c r="G138" s="178"/>
      <c r="H138" s="178"/>
      <c r="I138" s="178"/>
    </row>
    <row r="139" spans="1:9" ht="15">
      <c r="A139" s="65">
        <v>40603</v>
      </c>
      <c r="B139" s="160">
        <v>540.534</v>
      </c>
      <c r="C139" s="160">
        <v>269.133</v>
      </c>
      <c r="D139" s="160">
        <v>271.401</v>
      </c>
      <c r="G139" s="178"/>
      <c r="H139" s="178"/>
      <c r="I139" s="178"/>
    </row>
    <row r="140" spans="1:9" ht="15">
      <c r="A140" s="65">
        <v>40634</v>
      </c>
      <c r="B140" s="160">
        <v>638.879</v>
      </c>
      <c r="C140" s="160">
        <v>278.736</v>
      </c>
      <c r="D140" s="160">
        <v>360.143</v>
      </c>
      <c r="G140" s="178"/>
      <c r="H140" s="178"/>
      <c r="I140" s="178"/>
    </row>
    <row r="141" spans="1:9" ht="15">
      <c r="A141" s="65">
        <v>40664</v>
      </c>
      <c r="B141" s="160">
        <v>633.888</v>
      </c>
      <c r="C141" s="160">
        <v>253.038</v>
      </c>
      <c r="D141" s="160">
        <v>380.85</v>
      </c>
      <c r="G141" s="178"/>
      <c r="H141" s="178"/>
      <c r="I141" s="178"/>
    </row>
    <row r="142" spans="1:9" ht="15">
      <c r="A142" s="65">
        <v>40695</v>
      </c>
      <c r="B142" s="160">
        <v>910.983</v>
      </c>
      <c r="C142" s="160">
        <v>351.466</v>
      </c>
      <c r="D142" s="160">
        <v>559.517</v>
      </c>
      <c r="G142" s="178"/>
      <c r="H142" s="178"/>
      <c r="I142" s="178"/>
    </row>
    <row r="143" spans="1:9" ht="15">
      <c r="A143" s="65">
        <v>40725</v>
      </c>
      <c r="B143" s="160">
        <v>1388.059</v>
      </c>
      <c r="C143" s="160">
        <v>536.11</v>
      </c>
      <c r="D143" s="160">
        <v>851.949</v>
      </c>
      <c r="G143" s="178"/>
      <c r="H143" s="178"/>
      <c r="I143" s="178"/>
    </row>
    <row r="144" spans="1:9" ht="15">
      <c r="A144" s="65">
        <v>40756</v>
      </c>
      <c r="B144" s="160">
        <v>1592.122</v>
      </c>
      <c r="C144" s="160">
        <v>577.982</v>
      </c>
      <c r="D144" s="160">
        <v>1014.14</v>
      </c>
      <c r="G144" s="178"/>
      <c r="H144" s="178"/>
      <c r="I144" s="178"/>
    </row>
    <row r="145" spans="1:9" ht="15">
      <c r="A145" s="65">
        <v>40787</v>
      </c>
      <c r="B145" s="160">
        <v>862.119</v>
      </c>
      <c r="C145" s="160">
        <v>299.794</v>
      </c>
      <c r="D145" s="160">
        <v>562.325</v>
      </c>
      <c r="G145" s="178"/>
      <c r="H145" s="178"/>
      <c r="I145" s="178"/>
    </row>
    <row r="146" spans="1:9" ht="15">
      <c r="A146" s="65">
        <v>40817</v>
      </c>
      <c r="B146" s="160">
        <v>631.805</v>
      </c>
      <c r="C146" s="160">
        <v>257.037</v>
      </c>
      <c r="D146" s="160">
        <v>374.768</v>
      </c>
      <c r="G146" s="178"/>
      <c r="H146" s="178"/>
      <c r="I146" s="178"/>
    </row>
    <row r="147" spans="1:9" ht="15">
      <c r="A147" s="65">
        <v>40848</v>
      </c>
      <c r="B147" s="160">
        <v>448.926</v>
      </c>
      <c r="C147" s="160">
        <v>233.402</v>
      </c>
      <c r="D147" s="160">
        <v>215.524</v>
      </c>
      <c r="G147" s="178"/>
      <c r="H147" s="178"/>
      <c r="I147" s="178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6" sqref="B8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  <row r="82" spans="1:2" ht="15">
      <c r="A82" s="68">
        <v>40725</v>
      </c>
      <c r="B82" s="54">
        <v>42.19255</v>
      </c>
    </row>
    <row r="83" spans="1:2" ht="15">
      <c r="A83" s="68">
        <v>40756</v>
      </c>
      <c r="B83" s="54">
        <v>39.786997</v>
      </c>
    </row>
    <row r="84" spans="1:2" ht="15">
      <c r="A84" s="68">
        <v>40787</v>
      </c>
      <c r="B84" s="54">
        <v>43.721607</v>
      </c>
    </row>
    <row r="85" spans="1:2" ht="15">
      <c r="A85" s="68">
        <v>40817</v>
      </c>
      <c r="B85" s="54">
        <v>48.852065</v>
      </c>
    </row>
    <row r="86" spans="1:2" ht="15">
      <c r="A86" s="68">
        <v>40848</v>
      </c>
      <c r="B86" s="54">
        <v>44.01809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8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7" sqref="A147:A148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9" t="s">
        <v>282</v>
      </c>
      <c r="C2" s="189"/>
      <c r="D2" s="189"/>
      <c r="E2" s="189"/>
      <c r="F2" s="189"/>
      <c r="G2" s="189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165" t="s">
        <v>272</v>
      </c>
      <c r="E4" s="165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165" t="s">
        <v>272</v>
      </c>
      <c r="E5" s="165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165" t="s">
        <v>272</v>
      </c>
      <c r="E6" s="165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165" t="s">
        <v>272</v>
      </c>
      <c r="E7" s="165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-2</v>
      </c>
      <c r="C8" s="52">
        <v>4</v>
      </c>
      <c r="D8" s="165" t="s">
        <v>272</v>
      </c>
      <c r="E8" s="165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165" t="s">
        <v>272</v>
      </c>
      <c r="E9" s="165" t="s">
        <v>272</v>
      </c>
      <c r="F9" s="52">
        <v>0</v>
      </c>
      <c r="G9" s="52">
        <v>-17</v>
      </c>
    </row>
    <row r="10" spans="1:154" ht="15">
      <c r="A10" s="71">
        <v>36708</v>
      </c>
      <c r="B10" s="52">
        <v>-3</v>
      </c>
      <c r="C10" s="52">
        <v>7</v>
      </c>
      <c r="D10" s="165" t="s">
        <v>272</v>
      </c>
      <c r="E10" s="165" t="s">
        <v>272</v>
      </c>
      <c r="F10" s="52">
        <v>-1</v>
      </c>
      <c r="G10" s="52">
        <v>-14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</row>
    <row r="11" spans="1:154" ht="15">
      <c r="A11" s="71">
        <v>36739</v>
      </c>
      <c r="B11" s="52">
        <v>-2</v>
      </c>
      <c r="C11" s="52">
        <v>2</v>
      </c>
      <c r="D11" s="165" t="s">
        <v>272</v>
      </c>
      <c r="E11" s="165" t="s">
        <v>272</v>
      </c>
      <c r="F11" s="52">
        <v>2</v>
      </c>
      <c r="G11" s="52">
        <v>-10</v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</row>
    <row r="12" spans="1:154" ht="15">
      <c r="A12" s="71">
        <v>36770</v>
      </c>
      <c r="B12" s="52">
        <v>-3</v>
      </c>
      <c r="C12" s="52">
        <v>4</v>
      </c>
      <c r="D12" s="165" t="s">
        <v>272</v>
      </c>
      <c r="E12" s="165" t="s">
        <v>272</v>
      </c>
      <c r="F12" s="52">
        <v>1</v>
      </c>
      <c r="G12" s="52">
        <v>-16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</row>
    <row r="13" spans="1:154" ht="15">
      <c r="A13" s="71">
        <v>36800</v>
      </c>
      <c r="B13" s="52">
        <v>-1</v>
      </c>
      <c r="C13" s="52">
        <v>5</v>
      </c>
      <c r="D13" s="165" t="s">
        <v>272</v>
      </c>
      <c r="E13" s="165" t="s">
        <v>272</v>
      </c>
      <c r="F13" s="52">
        <v>-1</v>
      </c>
      <c r="G13" s="52">
        <v>-14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</row>
    <row r="14" spans="1:154" ht="15">
      <c r="A14" s="71">
        <v>36831</v>
      </c>
      <c r="B14" s="52">
        <v>-3</v>
      </c>
      <c r="C14" s="52">
        <v>2</v>
      </c>
      <c r="D14" s="165" t="s">
        <v>272</v>
      </c>
      <c r="E14" s="165" t="s">
        <v>272</v>
      </c>
      <c r="F14" s="52">
        <v>-2</v>
      </c>
      <c r="G14" s="52">
        <v>-12</v>
      </c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</row>
    <row r="15" spans="1:154" ht="15">
      <c r="A15" s="71">
        <v>36861</v>
      </c>
      <c r="B15" s="52">
        <v>-3</v>
      </c>
      <c r="C15" s="52">
        <v>2</v>
      </c>
      <c r="D15" s="165" t="s">
        <v>272</v>
      </c>
      <c r="E15" s="165" t="s">
        <v>272</v>
      </c>
      <c r="F15" s="52">
        <v>-1</v>
      </c>
      <c r="G15" s="52">
        <v>-14</v>
      </c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</row>
    <row r="16" spans="1:7" ht="15">
      <c r="A16" s="71">
        <v>36892</v>
      </c>
      <c r="B16" s="52">
        <v>-2</v>
      </c>
      <c r="C16" s="52">
        <v>1</v>
      </c>
      <c r="D16" s="165" t="s">
        <v>272</v>
      </c>
      <c r="E16" s="165" t="s">
        <v>272</v>
      </c>
      <c r="F16" s="52">
        <v>0</v>
      </c>
      <c r="G16" s="52">
        <v>-12</v>
      </c>
    </row>
    <row r="17" spans="1:7" ht="15">
      <c r="A17" s="71">
        <v>36923</v>
      </c>
      <c r="B17" s="52">
        <v>-2</v>
      </c>
      <c r="C17" s="52">
        <v>-1</v>
      </c>
      <c r="D17" s="165" t="s">
        <v>272</v>
      </c>
      <c r="E17" s="165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165" t="s">
        <v>272</v>
      </c>
      <c r="E18" s="165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165" t="s">
        <v>272</v>
      </c>
      <c r="E19" s="165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-8</v>
      </c>
      <c r="C20" s="52">
        <v>-5</v>
      </c>
      <c r="D20" s="165" t="s">
        <v>272</v>
      </c>
      <c r="E20" s="165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165" t="s">
        <v>272</v>
      </c>
      <c r="E21" s="165" t="s">
        <v>272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165" t="s">
        <v>272</v>
      </c>
      <c r="E22" s="165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165" t="s">
        <v>272</v>
      </c>
      <c r="E23" s="165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165" t="s">
        <v>272</v>
      </c>
      <c r="E24" s="165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-13</v>
      </c>
      <c r="C25" s="52">
        <v>-13</v>
      </c>
      <c r="D25" s="165" t="s">
        <v>272</v>
      </c>
      <c r="E25" s="165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-13</v>
      </c>
      <c r="C26" s="52">
        <v>-11</v>
      </c>
      <c r="D26" s="165" t="s">
        <v>272</v>
      </c>
      <c r="E26" s="165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-10</v>
      </c>
      <c r="D27" s="165" t="s">
        <v>272</v>
      </c>
      <c r="E27" s="165" t="s">
        <v>272</v>
      </c>
      <c r="F27" s="52">
        <v>3</v>
      </c>
      <c r="G27" s="52">
        <v>-17</v>
      </c>
    </row>
    <row r="28" spans="1:7" ht="15">
      <c r="A28" s="71">
        <v>37257</v>
      </c>
      <c r="B28" s="52">
        <v>-9</v>
      </c>
      <c r="C28" s="52">
        <v>-10</v>
      </c>
      <c r="D28" s="165" t="s">
        <v>272</v>
      </c>
      <c r="E28" s="165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165" t="s">
        <v>272</v>
      </c>
      <c r="E29" s="165" t="s">
        <v>272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-7</v>
      </c>
      <c r="D30" s="165">
        <v>-25</v>
      </c>
      <c r="E30" s="165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1">
        <v>37377</v>
      </c>
      <c r="B32" s="52">
        <v>2</v>
      </c>
      <c r="C32" s="52">
        <v>-5</v>
      </c>
      <c r="D32" s="52">
        <v>-29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-25</v>
      </c>
      <c r="E34" s="52">
        <v>29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-21</v>
      </c>
      <c r="E35" s="52">
        <v>21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3</v>
      </c>
      <c r="C37" s="52">
        <v>-6</v>
      </c>
      <c r="D37" s="52">
        <v>-13</v>
      </c>
      <c r="E37" s="52">
        <v>30</v>
      </c>
      <c r="F37" s="52">
        <v>5</v>
      </c>
      <c r="G37" s="52">
        <v>-22</v>
      </c>
    </row>
    <row r="38" spans="1:7" ht="15">
      <c r="A38" s="71">
        <v>37561</v>
      </c>
      <c r="B38" s="52">
        <v>4</v>
      </c>
      <c r="C38" s="52">
        <v>-3</v>
      </c>
      <c r="D38" s="52">
        <v>-15</v>
      </c>
      <c r="E38" s="52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29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37</v>
      </c>
      <c r="F43" s="52">
        <v>11</v>
      </c>
      <c r="G43" s="52">
        <v>-18</v>
      </c>
    </row>
    <row r="44" spans="1:7" ht="15">
      <c r="A44" s="71">
        <v>37742</v>
      </c>
      <c r="B44" s="52">
        <v>2</v>
      </c>
      <c r="C44" s="52">
        <v>-12</v>
      </c>
      <c r="D44" s="52">
        <v>-3</v>
      </c>
      <c r="E44" s="52">
        <v>35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9</v>
      </c>
      <c r="G45" s="52">
        <v>-19</v>
      </c>
    </row>
    <row r="46" spans="1:7" ht="15">
      <c r="A46" s="71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-4</v>
      </c>
      <c r="D47" s="52">
        <v>-7</v>
      </c>
      <c r="E47" s="52">
        <v>23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4</v>
      </c>
      <c r="C49" s="52">
        <v>-3</v>
      </c>
      <c r="D49" s="52">
        <v>-10</v>
      </c>
      <c r="E49" s="52">
        <v>28</v>
      </c>
      <c r="F49" s="52">
        <v>11</v>
      </c>
      <c r="G49" s="52">
        <v>-20</v>
      </c>
    </row>
    <row r="50" spans="1:7" ht="15">
      <c r="A50" s="71">
        <v>37926</v>
      </c>
      <c r="B50" s="52">
        <v>5</v>
      </c>
      <c r="C50" s="52">
        <v>-1</v>
      </c>
      <c r="D50" s="52">
        <v>-8</v>
      </c>
      <c r="E50" s="52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52">
        <v>0</v>
      </c>
      <c r="E51" s="52">
        <v>25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-3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27</v>
      </c>
      <c r="F55" s="52">
        <v>11</v>
      </c>
      <c r="G55" s="52">
        <v>-23</v>
      </c>
    </row>
    <row r="56" spans="1:7" ht="15">
      <c r="A56" s="71">
        <v>38108</v>
      </c>
      <c r="B56" s="52">
        <v>5</v>
      </c>
      <c r="C56" s="52">
        <v>0</v>
      </c>
      <c r="D56" s="52">
        <v>-4</v>
      </c>
      <c r="E56" s="52">
        <v>28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0</v>
      </c>
      <c r="D57" s="52">
        <v>3</v>
      </c>
      <c r="E57" s="52">
        <v>30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4</v>
      </c>
      <c r="D59" s="52">
        <v>4</v>
      </c>
      <c r="E59" s="52">
        <v>33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2</v>
      </c>
      <c r="D61" s="52">
        <v>-1</v>
      </c>
      <c r="E61" s="52">
        <v>23</v>
      </c>
      <c r="F61" s="52">
        <v>9</v>
      </c>
      <c r="G61" s="52">
        <v>-6</v>
      </c>
    </row>
    <row r="62" spans="1:7" ht="15">
      <c r="A62" s="71">
        <v>38292</v>
      </c>
      <c r="B62" s="52">
        <v>8</v>
      </c>
      <c r="C62" s="52">
        <v>2</v>
      </c>
      <c r="D62" s="52">
        <v>-1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1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1</v>
      </c>
      <c r="C68" s="52">
        <v>-6</v>
      </c>
      <c r="D68" s="52">
        <v>-6</v>
      </c>
      <c r="E68" s="52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15</v>
      </c>
      <c r="G70" s="52">
        <v>-20</v>
      </c>
    </row>
    <row r="71" spans="1:7" ht="15">
      <c r="A71" s="71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2</v>
      </c>
      <c r="C73" s="52">
        <v>2</v>
      </c>
      <c r="D73" s="52">
        <v>-12</v>
      </c>
      <c r="E73" s="52">
        <v>16</v>
      </c>
      <c r="F73" s="52">
        <v>16</v>
      </c>
      <c r="G73" s="52">
        <v>-21</v>
      </c>
    </row>
    <row r="74" spans="1:7" ht="15">
      <c r="A74" s="71">
        <v>38657</v>
      </c>
      <c r="B74" s="52">
        <v>4</v>
      </c>
      <c r="C74" s="52">
        <v>2</v>
      </c>
      <c r="D74" s="52">
        <v>-10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52">
        <v>-6</v>
      </c>
      <c r="E75" s="52">
        <v>21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10</v>
      </c>
      <c r="C80" s="52">
        <v>4</v>
      </c>
      <c r="D80" s="52">
        <v>5</v>
      </c>
      <c r="E80" s="52">
        <v>34</v>
      </c>
      <c r="F80" s="52">
        <v>25</v>
      </c>
      <c r="G80" s="52">
        <v>-15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-13</v>
      </c>
    </row>
    <row r="82" spans="1:7" ht="15">
      <c r="A82" s="71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52">
        <v>19</v>
      </c>
      <c r="E83" s="52">
        <v>30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-14</v>
      </c>
    </row>
    <row r="85" spans="1:7" ht="15">
      <c r="A85" s="71">
        <v>38991</v>
      </c>
      <c r="B85" s="52">
        <v>14</v>
      </c>
      <c r="C85" s="52">
        <v>11</v>
      </c>
      <c r="D85" s="52">
        <v>23</v>
      </c>
      <c r="E85" s="52">
        <v>30</v>
      </c>
      <c r="F85" s="52">
        <v>25</v>
      </c>
      <c r="G85" s="52">
        <v>-11</v>
      </c>
    </row>
    <row r="86" spans="1:7" ht="15">
      <c r="A86" s="71">
        <v>39022</v>
      </c>
      <c r="B86" s="52">
        <v>13</v>
      </c>
      <c r="C86" s="52">
        <v>9</v>
      </c>
      <c r="D86" s="52">
        <v>23</v>
      </c>
      <c r="E86" s="52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52">
        <v>21</v>
      </c>
      <c r="E87" s="52">
        <v>37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15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20</v>
      </c>
      <c r="E89" s="52">
        <v>28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33</v>
      </c>
      <c r="F90" s="52">
        <v>23</v>
      </c>
      <c r="G90" s="52">
        <v>-7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36</v>
      </c>
      <c r="F91" s="52">
        <v>26</v>
      </c>
      <c r="G91" s="52">
        <v>-10</v>
      </c>
    </row>
    <row r="92" spans="1:7" ht="15">
      <c r="A92" s="71">
        <v>39203</v>
      </c>
      <c r="B92" s="52">
        <v>15</v>
      </c>
      <c r="C92" s="52">
        <v>15</v>
      </c>
      <c r="D92" s="52">
        <v>24</v>
      </c>
      <c r="E92" s="52">
        <v>25</v>
      </c>
      <c r="F92" s="52">
        <v>25</v>
      </c>
      <c r="G92" s="52">
        <v>-5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27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27</v>
      </c>
      <c r="G95" s="52">
        <v>-7</v>
      </c>
    </row>
    <row r="96" spans="1:7" ht="15">
      <c r="A96" s="71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1">
        <v>39356</v>
      </c>
      <c r="B97" s="52">
        <v>10</v>
      </c>
      <c r="C97" s="52">
        <v>6</v>
      </c>
      <c r="D97" s="52">
        <v>14</v>
      </c>
      <c r="E97" s="52">
        <v>29</v>
      </c>
      <c r="F97" s="52">
        <v>27</v>
      </c>
      <c r="G97" s="52">
        <v>-17</v>
      </c>
    </row>
    <row r="98" spans="1:7" ht="15">
      <c r="A98" s="71">
        <v>39387</v>
      </c>
      <c r="B98" s="52">
        <v>9</v>
      </c>
      <c r="C98" s="52">
        <v>9</v>
      </c>
      <c r="D98" s="52">
        <v>8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12</v>
      </c>
      <c r="C99" s="52">
        <v>10</v>
      </c>
      <c r="D99" s="52">
        <v>16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14</v>
      </c>
      <c r="E100" s="52">
        <v>28</v>
      </c>
      <c r="F100" s="52">
        <v>25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37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4</v>
      </c>
      <c r="D103" s="52">
        <v>11</v>
      </c>
      <c r="E103" s="52">
        <v>38</v>
      </c>
      <c r="F103" s="52">
        <v>28</v>
      </c>
      <c r="G103" s="52">
        <v>-12</v>
      </c>
    </row>
    <row r="104" spans="1:7" ht="15">
      <c r="A104" s="71">
        <v>39569</v>
      </c>
      <c r="B104" s="52">
        <v>10</v>
      </c>
      <c r="C104" s="52">
        <v>2</v>
      </c>
      <c r="D104" s="52">
        <v>9</v>
      </c>
      <c r="E104" s="52">
        <v>35</v>
      </c>
      <c r="F104" s="52">
        <v>29</v>
      </c>
      <c r="G104" s="52">
        <v>-19</v>
      </c>
    </row>
    <row r="105" spans="1:7" ht="15">
      <c r="A105" s="71">
        <v>39600</v>
      </c>
      <c r="B105" s="52">
        <v>6</v>
      </c>
      <c r="C105" s="52">
        <v>-2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52">
        <v>3</v>
      </c>
      <c r="E107" s="52">
        <v>35</v>
      </c>
      <c r="F107" s="52">
        <v>26</v>
      </c>
      <c r="G107" s="52">
        <v>-18</v>
      </c>
    </row>
    <row r="108" spans="1:7" ht="15">
      <c r="A108" s="71">
        <v>39692</v>
      </c>
      <c r="B108" s="52">
        <v>5</v>
      </c>
      <c r="C108" s="52">
        <v>-7</v>
      </c>
      <c r="D108" s="52">
        <v>1</v>
      </c>
      <c r="E108" s="52">
        <v>28</v>
      </c>
      <c r="F108" s="52">
        <v>23</v>
      </c>
      <c r="G108" s="52">
        <v>-13</v>
      </c>
    </row>
    <row r="109" spans="1:7" ht="15">
      <c r="A109" s="71">
        <v>39722</v>
      </c>
      <c r="B109" s="52">
        <v>-4</v>
      </c>
      <c r="C109" s="52">
        <v>-20</v>
      </c>
      <c r="D109" s="52">
        <v>-6</v>
      </c>
      <c r="E109" s="52">
        <v>21</v>
      </c>
      <c r="F109" s="52">
        <v>26</v>
      </c>
      <c r="G109" s="52">
        <v>-17</v>
      </c>
    </row>
    <row r="110" spans="1:7" ht="15">
      <c r="A110" s="71">
        <v>39753</v>
      </c>
      <c r="B110" s="52">
        <v>-17</v>
      </c>
      <c r="C110" s="52">
        <v>-27</v>
      </c>
      <c r="D110" s="52">
        <v>-22</v>
      </c>
      <c r="E110" s="52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-32</v>
      </c>
      <c r="D111" s="52">
        <v>-35</v>
      </c>
      <c r="E111" s="52">
        <v>-7</v>
      </c>
      <c r="F111" s="52">
        <v>-3</v>
      </c>
      <c r="G111" s="52">
        <v>-36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-16</v>
      </c>
      <c r="F112" s="52">
        <v>-14</v>
      </c>
      <c r="G112" s="52">
        <v>-42</v>
      </c>
    </row>
    <row r="113" spans="1:7" ht="15">
      <c r="A113" s="71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-27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-33</v>
      </c>
      <c r="D115" s="52">
        <v>-52</v>
      </c>
      <c r="E115" s="52">
        <v>-28</v>
      </c>
      <c r="F115" s="52">
        <v>-16</v>
      </c>
      <c r="G115" s="52">
        <v>-41</v>
      </c>
    </row>
    <row r="116" spans="1:7" ht="15">
      <c r="A116" s="71">
        <v>39934</v>
      </c>
      <c r="B116" s="52">
        <v>-26</v>
      </c>
      <c r="C116" s="52">
        <v>-27</v>
      </c>
      <c r="D116" s="52">
        <v>-47</v>
      </c>
      <c r="E116" s="52">
        <v>-22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-58</v>
      </c>
      <c r="E119" s="52">
        <v>-11</v>
      </c>
      <c r="F119" s="52">
        <v>-6</v>
      </c>
      <c r="G119" s="52">
        <v>-26</v>
      </c>
    </row>
    <row r="120" spans="1:7" ht="15">
      <c r="A120" s="71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1">
        <v>40087</v>
      </c>
      <c r="B121" s="52">
        <v>-12</v>
      </c>
      <c r="C121" s="52">
        <v>-15</v>
      </c>
      <c r="D121" s="52">
        <v>-55</v>
      </c>
      <c r="E121" s="52">
        <v>4</v>
      </c>
      <c r="F121" s="52">
        <v>-7</v>
      </c>
      <c r="G121" s="52">
        <v>-26</v>
      </c>
    </row>
    <row r="122" spans="1:7" ht="15">
      <c r="A122" s="71">
        <v>40118</v>
      </c>
      <c r="B122" s="52">
        <v>-14</v>
      </c>
      <c r="C122" s="52">
        <v>-11</v>
      </c>
      <c r="D122" s="52">
        <v>-48</v>
      </c>
      <c r="E122" s="52">
        <v>-5</v>
      </c>
      <c r="F122" s="52">
        <v>-7</v>
      </c>
      <c r="G122" s="52">
        <v>-24</v>
      </c>
    </row>
    <row r="123" spans="1:7" ht="15">
      <c r="A123" s="71">
        <v>40148</v>
      </c>
      <c r="B123" s="52">
        <v>-13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5</v>
      </c>
      <c r="F124" s="52">
        <v>-8</v>
      </c>
      <c r="G124" s="52">
        <v>-25</v>
      </c>
    </row>
    <row r="125" spans="1:7" ht="15">
      <c r="A125" s="71">
        <v>40210</v>
      </c>
      <c r="B125" s="52">
        <v>-11</v>
      </c>
      <c r="C125" s="52">
        <v>-8</v>
      </c>
      <c r="D125" s="52">
        <v>-56</v>
      </c>
      <c r="E125" s="52">
        <v>2</v>
      </c>
      <c r="F125" s="52">
        <v>-6</v>
      </c>
      <c r="G125" s="52">
        <v>-23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-12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9</v>
      </c>
      <c r="G127" s="52">
        <v>-24</v>
      </c>
    </row>
    <row r="128" spans="1:7" ht="15">
      <c r="A128" s="71">
        <v>40299</v>
      </c>
      <c r="B128" s="52">
        <v>-9</v>
      </c>
      <c r="C128" s="52">
        <v>-2</v>
      </c>
      <c r="D128" s="52">
        <v>-58</v>
      </c>
      <c r="E128" s="52">
        <v>-4</v>
      </c>
      <c r="F128" s="52">
        <v>9</v>
      </c>
      <c r="G128" s="52">
        <v>-23</v>
      </c>
    </row>
    <row r="129" spans="1:7" ht="15">
      <c r="A129" s="71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14</v>
      </c>
      <c r="G129" s="52">
        <v>-22</v>
      </c>
    </row>
    <row r="130" spans="1:7" ht="15">
      <c r="A130" s="71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52">
        <v>-56</v>
      </c>
      <c r="E131" s="52">
        <v>-2</v>
      </c>
      <c r="F131" s="52">
        <v>14</v>
      </c>
      <c r="G131" s="52">
        <v>-27</v>
      </c>
    </row>
    <row r="132" spans="1:7" ht="15">
      <c r="A132" s="71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12</v>
      </c>
      <c r="G132" s="52">
        <v>-27</v>
      </c>
    </row>
    <row r="133" spans="1:7" ht="15">
      <c r="A133" s="71">
        <v>40452</v>
      </c>
      <c r="B133" s="52">
        <v>-7</v>
      </c>
      <c r="C133" s="52">
        <v>4</v>
      </c>
      <c r="D133" s="52">
        <v>-50</v>
      </c>
      <c r="E133" s="52">
        <v>-5</v>
      </c>
      <c r="F133" s="52">
        <v>13</v>
      </c>
      <c r="G133" s="52">
        <v>-26</v>
      </c>
    </row>
    <row r="134" spans="1:7" ht="15">
      <c r="A134" s="71">
        <v>40483</v>
      </c>
      <c r="B134" s="52">
        <v>-8</v>
      </c>
      <c r="C134" s="52">
        <v>-1</v>
      </c>
      <c r="D134" s="52">
        <v>-54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-8</v>
      </c>
      <c r="C135" s="52">
        <v>0</v>
      </c>
      <c r="D135" s="52">
        <v>-56</v>
      </c>
      <c r="E135" s="52">
        <v>-1</v>
      </c>
      <c r="F135" s="52">
        <v>12</v>
      </c>
      <c r="G135" s="52">
        <v>-26</v>
      </c>
    </row>
    <row r="136" spans="1:7" ht="15">
      <c r="A136" s="71">
        <v>40544</v>
      </c>
      <c r="B136" s="52">
        <v>-7</v>
      </c>
      <c r="C136" s="52">
        <v>4</v>
      </c>
      <c r="D136" s="52">
        <v>-55</v>
      </c>
      <c r="E136" s="52">
        <v>0</v>
      </c>
      <c r="F136" s="52">
        <v>-4</v>
      </c>
      <c r="G136" s="52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-4</v>
      </c>
      <c r="G138" s="52">
        <v>-26</v>
      </c>
    </row>
    <row r="139" spans="1:7" ht="15">
      <c r="A139" s="71">
        <v>40634</v>
      </c>
      <c r="B139" s="52">
        <v>-4</v>
      </c>
      <c r="C139" s="52">
        <v>5</v>
      </c>
      <c r="D139" s="52">
        <v>-49</v>
      </c>
      <c r="E139" s="52">
        <v>5</v>
      </c>
      <c r="F139" s="52">
        <v>13</v>
      </c>
      <c r="G139" s="52">
        <v>-27</v>
      </c>
    </row>
    <row r="140" spans="1:7" ht="15">
      <c r="A140" s="71">
        <v>40664</v>
      </c>
      <c r="B140" s="52">
        <v>-3</v>
      </c>
      <c r="C140" s="52">
        <v>3</v>
      </c>
      <c r="D140" s="52">
        <v>-44</v>
      </c>
      <c r="E140" s="52">
        <v>3</v>
      </c>
      <c r="F140" s="52">
        <v>17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-2</v>
      </c>
      <c r="G142" s="52">
        <v>-24</v>
      </c>
    </row>
    <row r="143" spans="1:7" ht="15">
      <c r="A143" s="71">
        <v>40756</v>
      </c>
      <c r="B143" s="52">
        <v>-7</v>
      </c>
      <c r="C143" s="52">
        <v>-2</v>
      </c>
      <c r="D143" s="52">
        <v>-42</v>
      </c>
      <c r="E143" s="52">
        <v>5</v>
      </c>
      <c r="F143" s="52">
        <v>-8</v>
      </c>
      <c r="G143" s="52">
        <v>-27</v>
      </c>
    </row>
    <row r="144" spans="1:7" ht="15">
      <c r="A144" s="71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16</v>
      </c>
      <c r="G144" s="52">
        <v>-23</v>
      </c>
    </row>
    <row r="145" spans="1:7" ht="15">
      <c r="A145" s="71">
        <v>40817</v>
      </c>
      <c r="B145" s="52">
        <v>-10</v>
      </c>
      <c r="C145" s="52">
        <v>-8</v>
      </c>
      <c r="D145" s="52">
        <v>-43</v>
      </c>
      <c r="E145" s="52">
        <v>-1</v>
      </c>
      <c r="F145" s="52">
        <v>15</v>
      </c>
      <c r="G145" s="52">
        <v>-26</v>
      </c>
    </row>
    <row r="146" spans="1:7" ht="15">
      <c r="A146" s="71">
        <v>40848</v>
      </c>
      <c r="B146" s="52">
        <v>-10</v>
      </c>
      <c r="C146" s="52">
        <v>-7</v>
      </c>
      <c r="D146" s="52">
        <v>-46</v>
      </c>
      <c r="E146" s="52">
        <v>-3</v>
      </c>
      <c r="F146" s="52">
        <v>16</v>
      </c>
      <c r="G146" s="52">
        <v>-26</v>
      </c>
    </row>
    <row r="147" spans="1:7" ht="15">
      <c r="A147" s="71">
        <v>40878</v>
      </c>
      <c r="B147" s="52">
        <v>-10</v>
      </c>
      <c r="C147" s="52">
        <v>-4</v>
      </c>
      <c r="D147" s="52">
        <v>-41</v>
      </c>
      <c r="E147" s="52">
        <v>-9</v>
      </c>
      <c r="F147" s="52">
        <v>14</v>
      </c>
      <c r="G147" s="52">
        <v>-20</v>
      </c>
    </row>
    <row r="148" spans="1:7" ht="15">
      <c r="A148" s="71">
        <v>40909</v>
      </c>
      <c r="B148" s="52">
        <v>-12</v>
      </c>
      <c r="C148" s="52">
        <v>-2</v>
      </c>
      <c r="D148" s="52">
        <v>-42</v>
      </c>
      <c r="E148" s="52">
        <v>-11</v>
      </c>
      <c r="F148" s="52">
        <v>-3</v>
      </c>
      <c r="G148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2012-02-02T12:54:37Z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